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reynolds/Library/Mobile Documents/com~apple~CloudDocs/MASTERS IN JOURNALISM /Q4 Digital Frameworks /REYNOLDS_FINALPROJECT /DC_CRIMEDATA/SCRATCH/"/>
    </mc:Choice>
  </mc:AlternateContent>
  <xr:revisionPtr revIDLastSave="0" documentId="8_{E2532B3C-A685-2D40-B78E-3D0597827B96}" xr6:coauthVersionLast="44" xr6:coauthVersionMax="44" xr10:uidLastSave="{00000000-0000-0000-0000-000000000000}"/>
  <bookViews>
    <workbookView xWindow="80" yWindow="460" windowWidth="25260" windowHeight="15040" firstSheet="1" activeTab="2" xr2:uid="{00000000-000D-0000-FFFF-FFFF00000000}"/>
  </bookViews>
  <sheets>
    <sheet name="Crime_Incidents_in_2019_081619 " sheetId="1" r:id="rId1"/>
    <sheet name="Homicides_Merged" sheetId="2" r:id="rId2"/>
    <sheet name="pivot_month" sheetId="8" r:id="rId3"/>
    <sheet name="dataviz.wards" sheetId="12" r:id="rId4"/>
    <sheet name="Sheet1" sheetId="7" r:id="rId5"/>
    <sheet name="pivot_1" sheetId="5" r:id="rId6"/>
    <sheet name="pivot_method" sheetId="10" r:id="rId7"/>
    <sheet name="Methods_%" sheetId="11" r:id="rId8"/>
    <sheet name="pivot_ward" sheetId="14" r:id="rId9"/>
    <sheet name="Homicides_Consolidated" sheetId="4" r:id="rId10"/>
    <sheet name="Sheet7" sheetId="13" r:id="rId11"/>
    <sheet name="Homicides_Merged_081719" sheetId="6" r:id="rId12"/>
    <sheet name="Sheet3" sheetId="9" r:id="rId13"/>
  </sheets>
  <definedNames>
    <definedName name="_xlnm._FilterDatabase" localSheetId="9" hidden="1">Homicides_Consolidated!$A$1:$AD$778</definedName>
    <definedName name="_xlnm._FilterDatabase" localSheetId="1" hidden="1">Homicides_Merged!$A$1:$AD$1</definedName>
  </definedNames>
  <calcPr calcId="191029"/>
  <pivotCaches>
    <pivotCache cacheId="9" r:id="rId14"/>
    <pivotCache cacheId="5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2" i="2"/>
</calcChain>
</file>

<file path=xl/sharedStrings.xml><?xml version="1.0" encoding="utf-8"?>
<sst xmlns="http://schemas.openxmlformats.org/spreadsheetml/2006/main" count="41934" uniqueCount="5151">
  <si>
    <t>X</t>
  </si>
  <si>
    <t>Y</t>
  </si>
  <si>
    <t>CCN</t>
  </si>
  <si>
    <t>REPORT_DAT</t>
  </si>
  <si>
    <t>SHIFT</t>
  </si>
  <si>
    <t>METHOD</t>
  </si>
  <si>
    <t>OFFENSE</t>
  </si>
  <si>
    <t>BLOCK</t>
  </si>
  <si>
    <t>XBLOCK</t>
  </si>
  <si>
    <t>YBLOCK</t>
  </si>
  <si>
    <t>WARD</t>
  </si>
  <si>
    <t>ANC</t>
  </si>
  <si>
    <t>DISTRICT</t>
  </si>
  <si>
    <t>PSA</t>
  </si>
  <si>
    <t>NEIGHBORHOOD_CLUSTER</t>
  </si>
  <si>
    <t>BLOCK_GROUP</t>
  </si>
  <si>
    <t>CENSUS_TRACT</t>
  </si>
  <si>
    <t>VOTING_PRECINCT</t>
  </si>
  <si>
    <t>LATITUDE</t>
  </si>
  <si>
    <t>LONGITUDE</t>
  </si>
  <si>
    <t>BID</t>
  </si>
  <si>
    <t>START_DATE</t>
  </si>
  <si>
    <t>END_DATE</t>
  </si>
  <si>
    <t>OBJECTID</t>
  </si>
  <si>
    <t>OCTO_RECORD_ID</t>
  </si>
  <si>
    <t>2019-02-24T00:00:00.000Z</t>
  </si>
  <si>
    <t>MIDNIGHT</t>
  </si>
  <si>
    <t>GUN</t>
  </si>
  <si>
    <t>HOMICIDE</t>
  </si>
  <si>
    <t>600 - 699 BLOCK OF 46TH PLACE SE</t>
  </si>
  <si>
    <t>7F</t>
  </si>
  <si>
    <t>Cluster 33</t>
  </si>
  <si>
    <t>009907 2</t>
  </si>
  <si>
    <t>Precinct 103</t>
  </si>
  <si>
    <t>2019-02-24T22:02:42.000Z</t>
  </si>
  <si>
    <t>2019-02-25T00:21:00.000Z</t>
  </si>
  <si>
    <t>19032640-01</t>
  </si>
  <si>
    <t>2019-03-06T00:00:00.000Z</t>
  </si>
  <si>
    <t>OTHERS</t>
  </si>
  <si>
    <t>5000 - 5099 BLOCK OF D STREET SE</t>
  </si>
  <si>
    <t>7E</t>
  </si>
  <si>
    <t>009904 2</t>
  </si>
  <si>
    <t>Precinct 104</t>
  </si>
  <si>
    <t>2019-03-06T20:24:00.000Z</t>
  </si>
  <si>
    <t>2019-03-06T20:59:12.000Z</t>
  </si>
  <si>
    <t>19038600-01</t>
  </si>
  <si>
    <t>2019-03-07T00:00:00.000Z</t>
  </si>
  <si>
    <t>8 - 101 BLOCK OF HALLEY PLACE SE</t>
  </si>
  <si>
    <t>8C</t>
  </si>
  <si>
    <t>Cluster 39</t>
  </si>
  <si>
    <t>009803 3</t>
  </si>
  <si>
    <t>Precinct 124</t>
  </si>
  <si>
    <t>2019-03-07T03:27:11.000Z</t>
  </si>
  <si>
    <t>19038687-01</t>
  </si>
  <si>
    <t>2019-02-28T00:00:00.000Z</t>
  </si>
  <si>
    <t>1330 - 1399 BLOCK OF MONROE STREET NW</t>
  </si>
  <si>
    <t>1A</t>
  </si>
  <si>
    <t>Cluster 2</t>
  </si>
  <si>
    <t>002900 2</t>
  </si>
  <si>
    <t>Precinct 41</t>
  </si>
  <si>
    <t>2019-02-27T14:40:01.000Z</t>
  </si>
  <si>
    <t>2019-02-27T18:34:50.000Z</t>
  </si>
  <si>
    <t>19034256-01</t>
  </si>
  <si>
    <t>2019-06-01T00:00:00.000Z</t>
  </si>
  <si>
    <t>5300 - 5399 BLOCK OF E STREET SE</t>
  </si>
  <si>
    <t>009905 3</t>
  </si>
  <si>
    <t>Precinct 105</t>
  </si>
  <si>
    <t>2019-06-01T02:19:13.000Z</t>
  </si>
  <si>
    <t>19094797-01</t>
  </si>
  <si>
    <t>4300  - 4399 BLOCK OF GEORGIA AVENUE NW</t>
  </si>
  <si>
    <t>4C</t>
  </si>
  <si>
    <t>Cluster 18</t>
  </si>
  <si>
    <t>002501 1</t>
  </si>
  <si>
    <t>Precinct 48</t>
  </si>
  <si>
    <t>2019-02-24T01:24:13.000Z</t>
  </si>
  <si>
    <t>2019-02-24T01:27:54.000Z</t>
  </si>
  <si>
    <t>19032221-01</t>
  </si>
  <si>
    <t>2019-03-15T00:00:00.000Z</t>
  </si>
  <si>
    <t>1300 - 1399 BLOCK OF COLUMBIA ROAD NW</t>
  </si>
  <si>
    <t>003000 2</t>
  </si>
  <si>
    <t>Precinct 36</t>
  </si>
  <si>
    <t>2019-03-14T20:51:10.000Z</t>
  </si>
  <si>
    <t>19043488-01</t>
  </si>
  <si>
    <t>2019-03-01T00:00:00.000Z</t>
  </si>
  <si>
    <t>2600 - 2698 BLOCK OF WADE ROAD SE</t>
  </si>
  <si>
    <t>Cluster 37</t>
  </si>
  <si>
    <t>007401 2</t>
  </si>
  <si>
    <t>Precinct 119</t>
  </si>
  <si>
    <t>2019-03-01T10:59:19.000Z</t>
  </si>
  <si>
    <t>2019-03-01T12:03:42.000Z</t>
  </si>
  <si>
    <t>19035300-01</t>
  </si>
  <si>
    <t>2019-02-22T00:00:00.000Z</t>
  </si>
  <si>
    <t>KNIFE</t>
  </si>
  <si>
    <t>1516 - 1699 BLOCK OF BENNING ROAD NE</t>
  </si>
  <si>
    <t>6A</t>
  </si>
  <si>
    <t>Cluster 23</t>
  </si>
  <si>
    <t>007901 4</t>
  </si>
  <si>
    <t>Precinct 81</t>
  </si>
  <si>
    <t>2019-02-22T07:10:18.000Z</t>
  </si>
  <si>
    <t>2019-02-22T10:10:45.000Z</t>
  </si>
  <si>
    <t>19030978-01</t>
  </si>
  <si>
    <t>2019-02-25T00:00:00.000Z</t>
  </si>
  <si>
    <t>4700 - 4799 BLOCK OF 1ST STREET SW</t>
  </si>
  <si>
    <t>8D</t>
  </si>
  <si>
    <t>010900 2</t>
  </si>
  <si>
    <t>Precinct 126</t>
  </si>
  <si>
    <t>2019-02-25T18:25:39.000Z</t>
  </si>
  <si>
    <t>2019-02-25T18:58:54.000Z</t>
  </si>
  <si>
    <t>19033127-01</t>
  </si>
  <si>
    <t>2019-01-26T00:00:00.000Z</t>
  </si>
  <si>
    <t>4000 - 4199 BLOCK OF HAYES STREET NE</t>
  </si>
  <si>
    <t>7D</t>
  </si>
  <si>
    <t>Cluster 30</t>
  </si>
  <si>
    <t>007803 1</t>
  </si>
  <si>
    <t>Precinct 99</t>
  </si>
  <si>
    <t>2019-01-26T15:36:14.000Z</t>
  </si>
  <si>
    <t>2019-01-26T15:45:46.000Z</t>
  </si>
  <si>
    <t>19015024-01</t>
  </si>
  <si>
    <t>2019-01-15T00:00:00.000Z</t>
  </si>
  <si>
    <t>1200 - 1499 BLOCK OF NORTH CAPITOL STREET</t>
  </si>
  <si>
    <t>5E</t>
  </si>
  <si>
    <t>Cluster 21</t>
  </si>
  <si>
    <t>004600 1</t>
  </si>
  <si>
    <t>Precinct 19</t>
  </si>
  <si>
    <t>NOMA</t>
  </si>
  <si>
    <t>2019-01-15T15:05:16.000Z</t>
  </si>
  <si>
    <t>2019-01-15T15:07:52.000Z</t>
  </si>
  <si>
    <t>19008438-01</t>
  </si>
  <si>
    <t>2019-01-19T00:00:00.000Z</t>
  </si>
  <si>
    <t>2600 - 2799 BLOCK OF JASPER STREET SE</t>
  </si>
  <si>
    <t>8B</t>
  </si>
  <si>
    <t>Cluster 36</t>
  </si>
  <si>
    <t>007408 1</t>
  </si>
  <si>
    <t>Precinct 115</t>
  </si>
  <si>
    <t>2019-01-18T19:33:22.000Z</t>
  </si>
  <si>
    <t>2019-01-18T21:49:48.000Z</t>
  </si>
  <si>
    <t>19010432-01</t>
  </si>
  <si>
    <t>2019-01-25T00:00:00.000Z</t>
  </si>
  <si>
    <t>3700 - 3799 BLOCK OF O STREET SE</t>
  </si>
  <si>
    <t>7B</t>
  </si>
  <si>
    <t>Cluster 34</t>
  </si>
  <si>
    <t>009901 2</t>
  </si>
  <si>
    <t>Precinct 108</t>
  </si>
  <si>
    <t>2019-01-24T20:10:45.000Z</t>
  </si>
  <si>
    <t>2019-01-24T20:24:28.000Z</t>
  </si>
  <si>
    <t>19013923-01</t>
  </si>
  <si>
    <t>2019-02-27T00:00:00.000Z</t>
  </si>
  <si>
    <t>400 - 499 BLOCK OF 37TH PLACE SE</t>
  </si>
  <si>
    <t>Cluster 32</t>
  </si>
  <si>
    <t>007703 3</t>
  </si>
  <si>
    <t>Precinct 107</t>
  </si>
  <si>
    <t>2019-02-19T13:01:57.000Z</t>
  </si>
  <si>
    <t>2019-02-19T13:02:02.000Z</t>
  </si>
  <si>
    <t>19029473-01</t>
  </si>
  <si>
    <t>2019-02-03T00:00:00.000Z</t>
  </si>
  <si>
    <t>500 - 599 BLOCK OF 60TH STREET NE</t>
  </si>
  <si>
    <t>7C</t>
  </si>
  <si>
    <t>Cluster 31</t>
  </si>
  <si>
    <t>007807 1</t>
  </si>
  <si>
    <t>Precinct 95</t>
  </si>
  <si>
    <t>2019-02-03T02:48:56.000Z</t>
  </si>
  <si>
    <t>2019-02-03T07:19:42.000Z</t>
  </si>
  <si>
    <t>19019547-01</t>
  </si>
  <si>
    <t>2019-02-15T00:00:00.000Z</t>
  </si>
  <si>
    <t>101 - 199 BLOCK OF HARRY THOMAS WAY NE</t>
  </si>
  <si>
    <t>008702 2</t>
  </si>
  <si>
    <t>Precinct 75</t>
  </si>
  <si>
    <t>2019-02-15T15:50:15.000Z</t>
  </si>
  <si>
    <t>2019-02-15T15:51:05.000Z</t>
  </si>
  <si>
    <t>19027287-01</t>
  </si>
  <si>
    <t>2019-02-06T00:00:00.000Z</t>
  </si>
  <si>
    <t>1900 - 1919 BLOCK OF 4TH STREET NW</t>
  </si>
  <si>
    <t>1B</t>
  </si>
  <si>
    <t>Cluster 3</t>
  </si>
  <si>
    <t>003400 2</t>
  </si>
  <si>
    <t>Precinct 37</t>
  </si>
  <si>
    <t>2019-02-05T01:45:23.000Z</t>
  </si>
  <si>
    <t>2019-02-05T01:48:47.000Z</t>
  </si>
  <si>
    <t>19020669-01</t>
  </si>
  <si>
    <t>2019-02-14T00:00:00.000Z</t>
  </si>
  <si>
    <t>1700 - 1799 BLOCK OF HAMLIN STREET NE</t>
  </si>
  <si>
    <t>5B</t>
  </si>
  <si>
    <t>Cluster 22</t>
  </si>
  <si>
    <t>009301 3</t>
  </si>
  <si>
    <t>Precinct 70</t>
  </si>
  <si>
    <t>2019-02-14T05:51:27.000Z</t>
  </si>
  <si>
    <t>19026312-01</t>
  </si>
  <si>
    <t>2019-01-07T00:00:00.000Z</t>
  </si>
  <si>
    <t>200 - 399 BLOCK OF V STREET NW</t>
  </si>
  <si>
    <t>003400 1</t>
  </si>
  <si>
    <t>Precinct 20</t>
  </si>
  <si>
    <t>2019-01-06T19:56:50.000Z</t>
  </si>
  <si>
    <t>2019-01-06T22:54:07.000Z</t>
  </si>
  <si>
    <t>19003754-01</t>
  </si>
  <si>
    <t>2019-01-01T00:00:00.000Z</t>
  </si>
  <si>
    <t>785 - 4375 BLOCK OF BARNABY ROAD SE</t>
  </si>
  <si>
    <t>009811 2</t>
  </si>
  <si>
    <t>Precinct 125</t>
  </si>
  <si>
    <t>2019-01-01T20:41:06.000Z</t>
  </si>
  <si>
    <t>19000670-01</t>
  </si>
  <si>
    <t>2019-01-13T00:00:00.000Z</t>
  </si>
  <si>
    <t>1700 - 1799 BLOCK OF BENNING ROAD NE</t>
  </si>
  <si>
    <t>007901 1</t>
  </si>
  <si>
    <t>2019-01-12T14:02:44.000Z</t>
  </si>
  <si>
    <t>2019-01-12T14:44:10.000Z</t>
  </si>
  <si>
    <t>19007052-01</t>
  </si>
  <si>
    <t>2019-01-06T00:00:00.000Z</t>
  </si>
  <si>
    <t>800  - 899 BLOCK OF VARNUM STREET NW</t>
  </si>
  <si>
    <t>002400 3</t>
  </si>
  <si>
    <t>Precinct 46</t>
  </si>
  <si>
    <t>2019-01-06T22:53:12.000Z</t>
  </si>
  <si>
    <t>2019-01-06T22:54:57.000Z</t>
  </si>
  <si>
    <t>19003791-01</t>
  </si>
  <si>
    <t>1 - 99 BLOCK OF O STREET NW</t>
  </si>
  <si>
    <t>2019-01-06T03:24:18.000Z</t>
  </si>
  <si>
    <t>2019-01-06T04:24:27.000Z</t>
  </si>
  <si>
    <t>19003335-01</t>
  </si>
  <si>
    <t>2019-01-08T00:00:00.000Z</t>
  </si>
  <si>
    <t>5300 - 5399 BLOCK OF DIX STREET NE</t>
  </si>
  <si>
    <t>007808 1</t>
  </si>
  <si>
    <t>Precinct 96</t>
  </si>
  <si>
    <t>2019-01-08T15:34:06.000Z</t>
  </si>
  <si>
    <t>19004660-01</t>
  </si>
  <si>
    <t>2800 - 2899 BLOCK OF WISCONSIN AVENUE NW</t>
  </si>
  <si>
    <t>3B</t>
  </si>
  <si>
    <t>Cluster 14</t>
  </si>
  <si>
    <t>000701 4</t>
  </si>
  <si>
    <t>Precinct 28</t>
  </si>
  <si>
    <t>2019-01-06T04:14:43.000Z</t>
  </si>
  <si>
    <t>2019-01-06T04:40:58.000Z</t>
  </si>
  <si>
    <t>19003351-01</t>
  </si>
  <si>
    <t>2019-08-15T00:00:00.000Z</t>
  </si>
  <si>
    <t>1900 - 1999 BLOCK OF FREDERICK DOUGLASS COURT SE</t>
  </si>
  <si>
    <t>8E</t>
  </si>
  <si>
    <t>Cluster 38</t>
  </si>
  <si>
    <t>007404 1</t>
  </si>
  <si>
    <t>Precinct 117</t>
  </si>
  <si>
    <t>2019-08-14T21:05:36.000Z</t>
  </si>
  <si>
    <t>19143855-01</t>
  </si>
  <si>
    <t>1500 - 1599 BLOCK OF FORT DAVIS PLACE SE</t>
  </si>
  <si>
    <t>009902 2</t>
  </si>
  <si>
    <t>Precinct 110</t>
  </si>
  <si>
    <t>2019-01-26T22:00:50.000Z</t>
  </si>
  <si>
    <t>2019-01-26T22:02:16.000Z</t>
  </si>
  <si>
    <t>19015227-01</t>
  </si>
  <si>
    <t>19015227-02</t>
  </si>
  <si>
    <t>19015227-03</t>
  </si>
  <si>
    <t>2019-01-05T00:00:00.000Z</t>
  </si>
  <si>
    <t>3300 - 3399 BLOCK OF ELY PLACE SE</t>
  </si>
  <si>
    <t>007708 2</t>
  </si>
  <si>
    <t>Precinct 132</t>
  </si>
  <si>
    <t>2019-01-05T06:30:10.000Z</t>
  </si>
  <si>
    <t>19002844-01</t>
  </si>
  <si>
    <t>19002844-02</t>
  </si>
  <si>
    <t>2019-04-04T00:00:00.000Z</t>
  </si>
  <si>
    <t>4900 - 4919 BLOCK OF NASH STREET NE</t>
  </si>
  <si>
    <t>007806 1</t>
  </si>
  <si>
    <t>Precinct 93</t>
  </si>
  <si>
    <t>2019-04-04T20:15:20.000Z</t>
  </si>
  <si>
    <t>2019-04-04T20:29:06.000Z</t>
  </si>
  <si>
    <t>19057044-01</t>
  </si>
  <si>
    <t>19057044-02</t>
  </si>
  <si>
    <t>2019-07-20T00:00:00.000Z</t>
  </si>
  <si>
    <t>1100 - 1199 BLOCK OF QUEEN STREET NE</t>
  </si>
  <si>
    <t>5D</t>
  </si>
  <si>
    <t>008802 4</t>
  </si>
  <si>
    <t>Precinct 77</t>
  </si>
  <si>
    <t>2019-07-19T17:47:57.000Z</t>
  </si>
  <si>
    <t>2019-07-19T17:55:45.000Z</t>
  </si>
  <si>
    <t>19126664-01</t>
  </si>
  <si>
    <t>19126664-02</t>
  </si>
  <si>
    <t>2019-08-13T00:00:00.000Z</t>
  </si>
  <si>
    <t>2400 - 2599 BLOCK OF ELVANS ROAD SE</t>
  </si>
  <si>
    <t>007406 2</t>
  </si>
  <si>
    <t>Precinct 118</t>
  </si>
  <si>
    <t>2019-08-12T20:25:00.000Z</t>
  </si>
  <si>
    <t>2019-08-12T23:12:47.000Z</t>
  </si>
  <si>
    <t>19142557-01</t>
  </si>
  <si>
    <t>20 - 199 BLOCK OF FORRESTER STREET SW</t>
  </si>
  <si>
    <t>009807 2</t>
  </si>
  <si>
    <t>2019-01-13T01:17:12.000Z</t>
  </si>
  <si>
    <t>19007330-01</t>
  </si>
  <si>
    <t>19007330-02</t>
  </si>
  <si>
    <t>2019-01-28T00:00:00.000Z</t>
  </si>
  <si>
    <t>130 - 199 BLOCK OF IRVINGTON STREET SW</t>
  </si>
  <si>
    <t>2017-05-19T22:58:53.000Z</t>
  </si>
  <si>
    <t>2017-05-20T02:26:45.000Z</t>
  </si>
  <si>
    <t>17084415-01</t>
  </si>
  <si>
    <t>2019-06-28T00:00:00.000Z</t>
  </si>
  <si>
    <t>2400 - 2499 BLOCK OF 14TH STREET NE</t>
  </si>
  <si>
    <t>5C</t>
  </si>
  <si>
    <t>009102 2</t>
  </si>
  <si>
    <t>Precinct 72</t>
  </si>
  <si>
    <t>2019-06-28T02:44:55.000Z</t>
  </si>
  <si>
    <t>2019-06-28T02:45:14.000Z</t>
  </si>
  <si>
    <t>19112531-01</t>
  </si>
  <si>
    <t>2019-07-08T00:00:00.000Z</t>
  </si>
  <si>
    <t>3900 - 3999 BLOCK OF MARTIN LUTHER KING JR AVENUE SW</t>
  </si>
  <si>
    <t>009807 1</t>
  </si>
  <si>
    <t>2019-07-08T00:02:58.000Z</t>
  </si>
  <si>
    <t>2019-07-08T03:41:58.000Z</t>
  </si>
  <si>
    <t>19119050-01</t>
  </si>
  <si>
    <t>2019-07-23T00:00:00.000Z</t>
  </si>
  <si>
    <t>19119050-02</t>
  </si>
  <si>
    <t>2019-07-21T00:00:00.000Z</t>
  </si>
  <si>
    <t>2600 - 2699 BLOCK OF SHERMAN AVENUE NW</t>
  </si>
  <si>
    <t>003500 1</t>
  </si>
  <si>
    <t>2019-07-20T22:25:56.000Z</t>
  </si>
  <si>
    <t>2019-07-20T22:26:05.000Z</t>
  </si>
  <si>
    <t>19127464-01</t>
  </si>
  <si>
    <t>2019-08-05T00:00:00.000Z</t>
  </si>
  <si>
    <t>5000 - 5099 BLOCK OF BASS PLACE SE</t>
  </si>
  <si>
    <t>2019-08-05T21:44:15.000Z</t>
  </si>
  <si>
    <t>19138027-01</t>
  </si>
  <si>
    <t>2019-07-04T00:00:00.000Z</t>
  </si>
  <si>
    <t>4200 - 4399 BLOCK OF 7TH STREET SE</t>
  </si>
  <si>
    <t>2019-07-04T23:06:16.000Z</t>
  </si>
  <si>
    <t>2019-07-05T01:00:58.000Z</t>
  </si>
  <si>
    <t>19117039-01</t>
  </si>
  <si>
    <t>2019-07-09T00:00:00.000Z</t>
  </si>
  <si>
    <t>912 - 945 BLOCK OF DIVISION AVENUE NE</t>
  </si>
  <si>
    <t>007809 1</t>
  </si>
  <si>
    <t>Precinct 94</t>
  </si>
  <si>
    <t>2019-07-09T00:02:15.000Z</t>
  </si>
  <si>
    <t>2019-07-09T00:34:21.000Z</t>
  </si>
  <si>
    <t>19119679-01</t>
  </si>
  <si>
    <t>2019-07-17T00:00:00.000Z</t>
  </si>
  <si>
    <t>3800 - 3821 BLOCK OF 2ND STREET SE</t>
  </si>
  <si>
    <t>2019-07-17T16:26:23.000Z</t>
  </si>
  <si>
    <t>19125297-01</t>
  </si>
  <si>
    <t>2019-06-08T00:00:00.000Z</t>
  </si>
  <si>
    <t>800  - 899 BLOCK OF CRITTENDEN STREET NW</t>
  </si>
  <si>
    <t>4D</t>
  </si>
  <si>
    <t>002201 2</t>
  </si>
  <si>
    <t>2019-06-08T00:58:24.000Z</t>
  </si>
  <si>
    <t>2019-06-08T01:06:34.000Z</t>
  </si>
  <si>
    <t>19099480-01</t>
  </si>
  <si>
    <t>2019-06-12T00:00:00.000Z</t>
  </si>
  <si>
    <t>300 - 399 BLOCK OF 62ND STREET NE</t>
  </si>
  <si>
    <t>007808 2</t>
  </si>
  <si>
    <t>2019-06-12T09:22:37.000Z</t>
  </si>
  <si>
    <t>2019-06-12T10:32:32.000Z</t>
  </si>
  <si>
    <t>19102165-01</t>
  </si>
  <si>
    <t>2019-06-19T00:00:00.000Z</t>
  </si>
  <si>
    <t>700 - 799 BLOCK OF PRINCETON PLACE NW</t>
  </si>
  <si>
    <t>003200 1</t>
  </si>
  <si>
    <t>Precinct 43</t>
  </si>
  <si>
    <t>2019-06-19T21:24:26.000Z</t>
  </si>
  <si>
    <t>19107204-01</t>
  </si>
  <si>
    <t>2019-06-07T00:00:00.000Z</t>
  </si>
  <si>
    <t>4300 - 4399 BLOCK OF WINDOM PLACE NW</t>
  </si>
  <si>
    <t>3E</t>
  </si>
  <si>
    <t>Cluster 11</t>
  </si>
  <si>
    <t>001001 4</t>
  </si>
  <si>
    <t>Precinct 30</t>
  </si>
  <si>
    <t>2019-06-07T09:25:46.000Z</t>
  </si>
  <si>
    <t>2019-06-07T10:40:40.000Z</t>
  </si>
  <si>
    <t>19098949-01</t>
  </si>
  <si>
    <t>2019-06-16T00:00:00.000Z</t>
  </si>
  <si>
    <t>4200 - 4232 BLOCK OF 4TH STREET SE</t>
  </si>
  <si>
    <t>009811 1</t>
  </si>
  <si>
    <t>2019-06-16T01:18:32.000Z</t>
  </si>
  <si>
    <t>2019-06-16T04:12:51.000Z</t>
  </si>
  <si>
    <t>19104729-01</t>
  </si>
  <si>
    <t>1303 - 1358 BLOCK OF CONGRESS STREET SE</t>
  </si>
  <si>
    <t>007304 1</t>
  </si>
  <si>
    <t>Precinct 120</t>
  </si>
  <si>
    <t>2019-07-21T19:42:02.000Z</t>
  </si>
  <si>
    <t>2019-07-21T20:31:03.000Z</t>
  </si>
  <si>
    <t>19127931-01</t>
  </si>
  <si>
    <t>1300 - 1399 BLOCK OF SARATOGA AVENUE NE</t>
  </si>
  <si>
    <t>2019-07-22T18:40:19.000Z</t>
  </si>
  <si>
    <t>2019-07-22T18:46:00.000Z</t>
  </si>
  <si>
    <t>19128555-01</t>
  </si>
  <si>
    <t>2019-08-03T00:00:00.000Z</t>
  </si>
  <si>
    <t>1500 - 1519 BLOCK OF NORTH CAPITOL STREET</t>
  </si>
  <si>
    <t>010600 2</t>
  </si>
  <si>
    <t>2019-08-03T22:21:35.000Z</t>
  </si>
  <si>
    <t>2019-08-03T22:26:58.000Z</t>
  </si>
  <si>
    <t>19136744-01</t>
  </si>
  <si>
    <t>2019-06-13T00:00:00.000Z</t>
  </si>
  <si>
    <t>2019-06-13T01:57:34.000Z</t>
  </si>
  <si>
    <t>19102730-01</t>
  </si>
  <si>
    <t>2019-07-18T00:00:00.000Z</t>
  </si>
  <si>
    <t>2700 - 2747 BLOCK OF NAYLOR ROAD SE</t>
  </si>
  <si>
    <t>007502 2</t>
  </si>
  <si>
    <t>Precinct 134</t>
  </si>
  <si>
    <t>2019-07-18T18:57:55.000Z</t>
  </si>
  <si>
    <t>2019-07-18T19:01:37.000Z</t>
  </si>
  <si>
    <t>19126057-01</t>
  </si>
  <si>
    <t>2019-07-01T00:00:00.000Z</t>
  </si>
  <si>
    <t>3400 - 3499 BLOCK OF 13TH PLACE SE</t>
  </si>
  <si>
    <t>2019-06-30T18:54:21.000Z</t>
  </si>
  <si>
    <t>2019-06-30T19:54:44.000Z</t>
  </si>
  <si>
    <t>19114257-01</t>
  </si>
  <si>
    <t>2019-07-06T00:00:00.000Z</t>
  </si>
  <si>
    <t>400 - 499 BLOCK OF BURNS STREET SE</t>
  </si>
  <si>
    <t>007703 2</t>
  </si>
  <si>
    <t>2019-07-06T04:49:14.000Z</t>
  </si>
  <si>
    <t>2019-07-06T05:55:53.000Z</t>
  </si>
  <si>
    <t>19117971-01</t>
  </si>
  <si>
    <t>2019-07-30T00:00:00.000Z</t>
  </si>
  <si>
    <t>1300 - 1367 BLOCK OF SAVANNAH STREET SE</t>
  </si>
  <si>
    <t>2019-07-30T22:23:52.000Z</t>
  </si>
  <si>
    <t>19134129-01</t>
  </si>
  <si>
    <t>2019-07-10T00:00:00.000Z</t>
  </si>
  <si>
    <t>2051 - 2100 BLOCK OF MARTIN LUTHER KING JR AVENUE SE</t>
  </si>
  <si>
    <t>8A</t>
  </si>
  <si>
    <t>Cluster 28</t>
  </si>
  <si>
    <t>007503 1</t>
  </si>
  <si>
    <t>Precinct 114</t>
  </si>
  <si>
    <t>ANACOSTIA</t>
  </si>
  <si>
    <t>2019-07-10T15:38:06.000Z</t>
  </si>
  <si>
    <t>2019-07-10T15:45:53.000Z</t>
  </si>
  <si>
    <t>19120735-01</t>
  </si>
  <si>
    <t>2019-06-05T00:00:00.000Z</t>
  </si>
  <si>
    <t>3400 - 3683 BLOCK OF 22ND STREET SE</t>
  </si>
  <si>
    <t>007409 2</t>
  </si>
  <si>
    <t>Precinct 116</t>
  </si>
  <si>
    <t>2019-06-05T20:20:27.000Z</t>
  </si>
  <si>
    <t>2019-06-06T01:02:27.000Z</t>
  </si>
  <si>
    <t>19097955-01</t>
  </si>
  <si>
    <t>2019-07-11T00:00:00.000Z</t>
  </si>
  <si>
    <t>1120 - 1199 BLOCK OF NORTH CAPITOL STREET</t>
  </si>
  <si>
    <t>6C</t>
  </si>
  <si>
    <t>Precinct 83</t>
  </si>
  <si>
    <t>2019-07-11T16:09:02.000Z</t>
  </si>
  <si>
    <t>2019-07-11T16:10:09.000Z</t>
  </si>
  <si>
    <t>19121360-01</t>
  </si>
  <si>
    <t>2019-06-15T00:00:00.000Z</t>
  </si>
  <si>
    <t>1310 - 1397 BLOCK OF PENNSYLVANIA AVENUE SE</t>
  </si>
  <si>
    <t>6B</t>
  </si>
  <si>
    <t>Cluster 26</t>
  </si>
  <si>
    <t>007100 2</t>
  </si>
  <si>
    <t>Precinct 91</t>
  </si>
  <si>
    <t>CAPITOL HILL</t>
  </si>
  <si>
    <t>2019-06-15T00:01:26.000Z</t>
  </si>
  <si>
    <t>2019-06-15T00:02:34.000Z</t>
  </si>
  <si>
    <t>19104050-01</t>
  </si>
  <si>
    <t>2019-07-29T00:00:00.000Z</t>
  </si>
  <si>
    <t>3100 - 3119 BLOCK OF MARTIN LUTHER KING JR AVENUE SE</t>
  </si>
  <si>
    <t>010400 1</t>
  </si>
  <si>
    <t>Precinct 123</t>
  </si>
  <si>
    <t>2019-07-28T16:10:45.000Z</t>
  </si>
  <si>
    <t>2019-07-28T19:18:34.000Z</t>
  </si>
  <si>
    <t>19132573-01</t>
  </si>
  <si>
    <t>2019-04-16T00:00:00.000Z</t>
  </si>
  <si>
    <t>2400 - 2699 BLOCK OF POMEROY ROAD SE</t>
  </si>
  <si>
    <t>2019-04-15T20:43:24.000Z</t>
  </si>
  <si>
    <t>2019-04-15T20:44:11.000Z</t>
  </si>
  <si>
    <t>19064087-01</t>
  </si>
  <si>
    <t>2019-07-15T00:00:00.000Z</t>
  </si>
  <si>
    <t>1300 - 1399 BLOCK OF EUCLID STREET NW</t>
  </si>
  <si>
    <t>003600 1</t>
  </si>
  <si>
    <t>Precinct 23</t>
  </si>
  <si>
    <t>2019-07-15T04:51:38.000Z</t>
  </si>
  <si>
    <t>2019-07-15T07:54:03.000Z</t>
  </si>
  <si>
    <t>19123629-01</t>
  </si>
  <si>
    <t>2019-06-14T00:00:00.000Z</t>
  </si>
  <si>
    <t>1637 - 1699 BLOCK OF WEST VIRGINIA AVENUE NE</t>
  </si>
  <si>
    <t>008804 1</t>
  </si>
  <si>
    <t>Precinct 76</t>
  </si>
  <si>
    <t>2019-06-14T01:18:04.000Z</t>
  </si>
  <si>
    <t>2019-06-14T01:21:37.000Z</t>
  </si>
  <si>
    <t>19103366-01</t>
  </si>
  <si>
    <t>2019-06-22T00:00:00.000Z</t>
  </si>
  <si>
    <t>300 - 329 BLOCK OF K STREET SE</t>
  </si>
  <si>
    <t>6D</t>
  </si>
  <si>
    <t>Cluster 27</t>
  </si>
  <si>
    <t>007200 1</t>
  </si>
  <si>
    <t>Precinct 131</t>
  </si>
  <si>
    <t>CAPITOL RIVERFRONT</t>
  </si>
  <si>
    <t>2019-06-22T15:18:17.000Z</t>
  </si>
  <si>
    <t>2019-06-22T15:50:19.000Z</t>
  </si>
  <si>
    <t>19108940-01</t>
  </si>
  <si>
    <t>600 - 699 BLOCK OF MORTON STREET NW</t>
  </si>
  <si>
    <t>003200 3</t>
  </si>
  <si>
    <t>Precinct 38</t>
  </si>
  <si>
    <t>2019-06-22T21:51:51.000Z</t>
  </si>
  <si>
    <t>2019-06-22T22:16:03.000Z</t>
  </si>
  <si>
    <t>19109229-01</t>
  </si>
  <si>
    <t>1100 - 1199 BLOCK OF U STREET NW</t>
  </si>
  <si>
    <t>004400 2</t>
  </si>
  <si>
    <t>Precinct 22</t>
  </si>
  <si>
    <t>2019-07-20T02:41:09.000Z</t>
  </si>
  <si>
    <t>2019-07-20T06:35:20.000Z</t>
  </si>
  <si>
    <t>19126943-01</t>
  </si>
  <si>
    <t>3000 - 3099 BLOCK OF 30TH STREET SE</t>
  </si>
  <si>
    <t>2019-07-20T03:47:10.000Z</t>
  </si>
  <si>
    <t>2019-07-20T06:27:53.000Z</t>
  </si>
  <si>
    <t>19126975-01</t>
  </si>
  <si>
    <t>2019-04-01T00:00:00.000Z</t>
  </si>
  <si>
    <t>4600 - 4699 BLOCK OF HILLSIDE ROAD SE</t>
  </si>
  <si>
    <t>007707 1</t>
  </si>
  <si>
    <t>Precinct 106</t>
  </si>
  <si>
    <t>2019-04-01T22:01:58.000Z</t>
  </si>
  <si>
    <t>2019-04-01T22:05:16.000Z</t>
  </si>
  <si>
    <t>19055094-01</t>
  </si>
  <si>
    <t>2019-04-07T00:00:00.000Z</t>
  </si>
  <si>
    <t>2421 2499  BLOCK OF WAGNER STREET SE</t>
  </si>
  <si>
    <t>007502 1</t>
  </si>
  <si>
    <t>2019-04-07T01:34:55.000Z</t>
  </si>
  <si>
    <t>19058463-01</t>
  </si>
  <si>
    <t>2019-04-22T00:00:00.000Z</t>
  </si>
  <si>
    <t>2019-04-22T10:48:33.000Z</t>
  </si>
  <si>
    <t>2019-04-22T11:26:21.000Z</t>
  </si>
  <si>
    <t>19068178-01</t>
  </si>
  <si>
    <t>2019-05-01T00:00:00.000Z</t>
  </si>
  <si>
    <t>3300 - 3399 BLOCK OF D STREET SE</t>
  </si>
  <si>
    <t>2019-05-01T21:52:20.000Z</t>
  </si>
  <si>
    <t>2019-05-01T21:55:39.000Z</t>
  </si>
  <si>
    <t>19074607-01</t>
  </si>
  <si>
    <t>2019-05-26T00:00:00.000Z</t>
  </si>
  <si>
    <t>3500 - 3703 BLOCK OF WHEELER ROAD SE</t>
  </si>
  <si>
    <t>009804 1</t>
  </si>
  <si>
    <t>Precinct 122</t>
  </si>
  <si>
    <t>2019-05-26T10:36:31.000Z</t>
  </si>
  <si>
    <t>2019-05-26T13:35:48.000Z</t>
  </si>
  <si>
    <t>19090807-01</t>
  </si>
  <si>
    <t>2019-03-23T00:00:00.000Z</t>
  </si>
  <si>
    <t>1220 - 1281 BLOCK OF BRENTWOOD ROAD NE</t>
  </si>
  <si>
    <t>2019-03-23T22:26:21.000Z</t>
  </si>
  <si>
    <t>19049272-01</t>
  </si>
  <si>
    <t>2019-04-18T00:00:00.000Z</t>
  </si>
  <si>
    <t>5100 - 5149 BLOCK OF SOUTHERN AVENUE SE</t>
  </si>
  <si>
    <t>2019-04-17T16:33:34.000Z</t>
  </si>
  <si>
    <t>2019-04-17T16:40:16.000Z</t>
  </si>
  <si>
    <t>19065265-01</t>
  </si>
  <si>
    <t>2019-05-22T00:00:00.000Z</t>
  </si>
  <si>
    <t>2300 - 2399 BLOCK OF SHANNON PLACE SE</t>
  </si>
  <si>
    <t>007401 1</t>
  </si>
  <si>
    <t>2019-05-22T12:48:54.000Z</t>
  </si>
  <si>
    <t>2019-05-22T12:55:04.000Z</t>
  </si>
  <si>
    <t>19088144-01</t>
  </si>
  <si>
    <t>2732 - 2899 BLOCK OF MARTIN LUTHER KING JR AVENUE SE</t>
  </si>
  <si>
    <t>010400 2</t>
  </si>
  <si>
    <t>2019-05-26T17:40:15.000Z</t>
  </si>
  <si>
    <t>2019-05-26T20:37:55.000Z</t>
  </si>
  <si>
    <t>19091047-01</t>
  </si>
  <si>
    <t>1800 - 1899 BLOCK OF Q STREET SE</t>
  </si>
  <si>
    <t>007601 3</t>
  </si>
  <si>
    <t>Precinct 140</t>
  </si>
  <si>
    <t>2019-04-02T16:45:03.000Z</t>
  </si>
  <si>
    <t>19055670-01</t>
  </si>
  <si>
    <t>2019-04-13T00:00:00.000Z</t>
  </si>
  <si>
    <t>1000 - 1199 BLOCK OF SOUTHERN AVENUE SE</t>
  </si>
  <si>
    <t>009700 1</t>
  </si>
  <si>
    <t>Precinct 121</t>
  </si>
  <si>
    <t>2019-04-13T14:33:52.000Z</t>
  </si>
  <si>
    <t>19062703-01</t>
  </si>
  <si>
    <t>2019-04-27T00:00:00.000Z</t>
  </si>
  <si>
    <t>0 - 0 BLOCK OF CHAIN BRIDGE NW</t>
  </si>
  <si>
    <t>3D</t>
  </si>
  <si>
    <t>Cluster 13</t>
  </si>
  <si>
    <t>000902 2</t>
  </si>
  <si>
    <t>Precinct 8</t>
  </si>
  <si>
    <t>2019-04-27T19:00:20.000Z</t>
  </si>
  <si>
    <t>2019-04-27T20:12:02.000Z</t>
  </si>
  <si>
    <t>19072001-01</t>
  </si>
  <si>
    <t>2019-05-30T00:00:00.000Z</t>
  </si>
  <si>
    <t>1300 - 1399 BLOCK OF 46TH STREET SE</t>
  </si>
  <si>
    <t>007707 2</t>
  </si>
  <si>
    <t>2019-05-29T20:26:42.000Z</t>
  </si>
  <si>
    <t>2019-05-29T22:25:59.000Z</t>
  </si>
  <si>
    <t>19093134-01</t>
  </si>
  <si>
    <t>2019-05-19T00:00:00.000Z</t>
  </si>
  <si>
    <t>33 - 119 BLOCK OF T STREET NE</t>
  </si>
  <si>
    <t>008701 1</t>
  </si>
  <si>
    <t>2019-05-18T17:24:47.000Z</t>
  </si>
  <si>
    <t>19085709-01</t>
  </si>
  <si>
    <t>2019-03-30T00:00:00.000Z</t>
  </si>
  <si>
    <t>2019-03-30T07:52:52.000Z</t>
  </si>
  <si>
    <t>19053374-01</t>
  </si>
  <si>
    <t>2019-04-30T00:00:00.000Z</t>
  </si>
  <si>
    <t>4400 - 4499 BLOCK OF G STREET SE</t>
  </si>
  <si>
    <t>2019-04-30T13:40:12.000Z</t>
  </si>
  <si>
    <t>2019-04-30T13:41:02.000Z</t>
  </si>
  <si>
    <t>19073617-01</t>
  </si>
  <si>
    <t>2019-03-17T00:00:00.000Z</t>
  </si>
  <si>
    <t>500 - 599 BLOCK OF MONTANA AVENUE NE</t>
  </si>
  <si>
    <t>009204 1</t>
  </si>
  <si>
    <t>Precinct 74</t>
  </si>
  <si>
    <t>2019-03-17T23:02:14.000Z</t>
  </si>
  <si>
    <t>19045542-01</t>
  </si>
  <si>
    <t>3200 - 3298 BLOCK OF ALABAMA AVENUE SE</t>
  </si>
  <si>
    <t>Cluster 35</t>
  </si>
  <si>
    <t>007603 2</t>
  </si>
  <si>
    <t>Precinct 113</t>
  </si>
  <si>
    <t>2019-04-01T14:05:05.000Z</t>
  </si>
  <si>
    <t>19054773-01</t>
  </si>
  <si>
    <t>2019-04-09T00:00:00.000Z</t>
  </si>
  <si>
    <t>3400 - 3799 BLOCK OF BENNING ROAD NE</t>
  </si>
  <si>
    <t>009604 2</t>
  </si>
  <si>
    <t>Precinct 102</t>
  </si>
  <si>
    <t>2019-04-08T21:00:48.000Z</t>
  </si>
  <si>
    <t>19059596-01</t>
  </si>
  <si>
    <t>2019-05-28T00:00:00.000Z</t>
  </si>
  <si>
    <t>2600 - 2699 BLOCK OF BIRNEY PLACE SE</t>
  </si>
  <si>
    <t>2019-05-28T00:04:32.000Z</t>
  </si>
  <si>
    <t>2019-05-28T00:05:49.000Z</t>
  </si>
  <si>
    <t>19091878-01</t>
  </si>
  <si>
    <t>2019-04-19T00:00:00.000Z</t>
  </si>
  <si>
    <t>2019-04-19T16:06:22.000Z</t>
  </si>
  <si>
    <t>2019-04-19T16:38:11.000Z</t>
  </si>
  <si>
    <t>19066680-01</t>
  </si>
  <si>
    <t>2019-04-29T00:00:00.000Z</t>
  </si>
  <si>
    <t>700 - 899 BLOCK OF 14TH STREET SE</t>
  </si>
  <si>
    <t>006900 2</t>
  </si>
  <si>
    <t>2019-04-28T23:42:40.000Z</t>
  </si>
  <si>
    <t>2019-04-28T23:43:00.000Z</t>
  </si>
  <si>
    <t>19072642-01</t>
  </si>
  <si>
    <t>2019-04-05T00:00:00.000Z</t>
  </si>
  <si>
    <t>2900 - 2917 BLOCK OF MARTIN LUTHER KING JR AVENUE SE</t>
  </si>
  <si>
    <t>2019-04-05T00:27:12.000Z</t>
  </si>
  <si>
    <t>19057124-01</t>
  </si>
  <si>
    <t>2019-05-04T00:00:00.000Z</t>
  </si>
  <si>
    <t>3033 - 3097 BLOCK OF STANTON ROAD SE</t>
  </si>
  <si>
    <t>007404 3</t>
  </si>
  <si>
    <t>2019-05-04T21:11:32.000Z</t>
  </si>
  <si>
    <t>2019-05-04T23:43:22.000Z</t>
  </si>
  <si>
    <t>19076674-01</t>
  </si>
  <si>
    <t>2019-05-09T00:00:00.000Z</t>
  </si>
  <si>
    <t>800 - 899 BLOCK OF XENIA STREET SE</t>
  </si>
  <si>
    <t>009801 1</t>
  </si>
  <si>
    <t>2019-05-09T17:16:26.000Z</t>
  </si>
  <si>
    <t>2019-05-09T17:18:07.000Z</t>
  </si>
  <si>
    <t>19079851-01</t>
  </si>
  <si>
    <t>2019-03-20T00:00:00.000Z</t>
  </si>
  <si>
    <t>4355 - 4399 BLOCK OF G STREET SE</t>
  </si>
  <si>
    <t>2019-03-16T16:40:15.000Z</t>
  </si>
  <si>
    <t>2019-03-16T21:35:22.000Z</t>
  </si>
  <si>
    <t>19044850-01</t>
  </si>
  <si>
    <t>2019-04-10T00:00:00.000Z</t>
  </si>
  <si>
    <t>600 - 699 BLOCK OF GALVESTON PLACE SE</t>
  </si>
  <si>
    <t>2019-04-09T21:01:30.000Z</t>
  </si>
  <si>
    <t>2019-04-09T22:40:10.000Z</t>
  </si>
  <si>
    <t>19060309-01</t>
  </si>
  <si>
    <t>2019-03-17T05:21:40.000Z</t>
  </si>
  <si>
    <t>19045066-01</t>
  </si>
  <si>
    <t>2018-07-30T00:00:00.000Z</t>
  </si>
  <si>
    <t>1500 - 1599 BLOCK OF 19TH STREET SE</t>
  </si>
  <si>
    <t>2018-07-30T17:47:12.000Z</t>
  </si>
  <si>
    <t>18126013-01</t>
  </si>
  <si>
    <t>2018-07-31T00:00:00.000Z</t>
  </si>
  <si>
    <t>1400 - 1499 BLOCK OF MARYLAND AVENUE NE</t>
  </si>
  <si>
    <t>Cluster 25</t>
  </si>
  <si>
    <t>008001 1</t>
  </si>
  <si>
    <t>2018-07-30T17:24:51.000Z</t>
  </si>
  <si>
    <t>2018-07-30T17:25:25.000Z</t>
  </si>
  <si>
    <t>18126020-01</t>
  </si>
  <si>
    <t>2018-08-08T00:00:00.000Z</t>
  </si>
  <si>
    <t>4180 - 4530 BLOCK OF LIVINGSTON ROAD SE</t>
  </si>
  <si>
    <t>009810 1</t>
  </si>
  <si>
    <t>2018-08-08T00:27:01.000Z</t>
  </si>
  <si>
    <t>2018-08-08T04:12:16.000Z</t>
  </si>
  <si>
    <t>18131155-01</t>
  </si>
  <si>
    <t>2018-12-29T00:00:00.000Z</t>
  </si>
  <si>
    <t>3033 3097  BLOCK OF STANTON ROAD SE</t>
  </si>
  <si>
    <t>2018-12-29T14:18:58.000Z</t>
  </si>
  <si>
    <t>2018-12-29T14:44:40.000Z</t>
  </si>
  <si>
    <t>18220711-01</t>
  </si>
  <si>
    <t>2018-12-21T00:00:00.000Z</t>
  </si>
  <si>
    <t>2585 2649  BLOCK OF NAYLOR ROAD SE</t>
  </si>
  <si>
    <t>007605 2</t>
  </si>
  <si>
    <t>2018-12-20T23:02:24.000Z</t>
  </si>
  <si>
    <t>18216151-01</t>
  </si>
  <si>
    <t>2018-07-27T00:00:00.000Z</t>
  </si>
  <si>
    <t>3600 - 3699 BLOCK OF 14TH STREET NW</t>
  </si>
  <si>
    <t>002801 2</t>
  </si>
  <si>
    <t>2018-07-27T16:30:38.000Z</t>
  </si>
  <si>
    <t>2018-07-27T16:35:02.000Z</t>
  </si>
  <si>
    <t>18124059-01</t>
  </si>
  <si>
    <t>2018-07-27T21:50:20.000Z</t>
  </si>
  <si>
    <t>18124275-01</t>
  </si>
  <si>
    <t>2018-07-21T00:00:00.000Z</t>
  </si>
  <si>
    <t>1600 1629  BLOCK OF MINNESOTA AVENUE SE</t>
  </si>
  <si>
    <t>007605 3</t>
  </si>
  <si>
    <t>Precinct 112</t>
  </si>
  <si>
    <t>2018-07-21T09:17:01.000Z</t>
  </si>
  <si>
    <t>2018-07-21T11:14:32.000Z</t>
  </si>
  <si>
    <t>18120150-01</t>
  </si>
  <si>
    <t>2018-12-27T00:00:00.000Z</t>
  </si>
  <si>
    <t>5747 - 5799 BLOCK OF EAST CAPITOL STREET</t>
  </si>
  <si>
    <t>009903 1</t>
  </si>
  <si>
    <t>2018-12-25T14:00:18.000Z</t>
  </si>
  <si>
    <t>2018-12-25T14:02:36.000Z</t>
  </si>
  <si>
    <t>18218502-01</t>
  </si>
  <si>
    <t>2018-12-19T00:00:00.000Z</t>
  </si>
  <si>
    <t>1700 - 1799 BLOCK OF WEST VIRGINIA AVENUE NE</t>
  </si>
  <si>
    <t>008803 1</t>
  </si>
  <si>
    <t>2018-12-18T23:59:48.000Z</t>
  </si>
  <si>
    <t>2018-12-19T00:00:04.000Z</t>
  </si>
  <si>
    <t>18214809-01</t>
  </si>
  <si>
    <t>2018-12-22T00:00:00.000Z</t>
  </si>
  <si>
    <t>5100 - 5299 BLOCK OF B STREET SE</t>
  </si>
  <si>
    <t>009905 1</t>
  </si>
  <si>
    <t>2018-12-22T00:23:19.000Z</t>
  </si>
  <si>
    <t>2018-12-22T03:57:22.000Z</t>
  </si>
  <si>
    <t>18216814-01</t>
  </si>
  <si>
    <t>2018-07-18T00:00:00.000Z</t>
  </si>
  <si>
    <t>4439 - 4499 BLOCK OF E STREET SE</t>
  </si>
  <si>
    <t>2018-07-18T17:02:41.000Z</t>
  </si>
  <si>
    <t>2018-07-18T17:03:58.000Z</t>
  </si>
  <si>
    <t>18118304-01</t>
  </si>
  <si>
    <t>2018-07-25T00:00:00.000Z</t>
  </si>
  <si>
    <t>800 - 899 BLOCK OF R STREET NW</t>
  </si>
  <si>
    <t>6E</t>
  </si>
  <si>
    <t>Cluster 7</t>
  </si>
  <si>
    <t>004901 1</t>
  </si>
  <si>
    <t>Precinct 21</t>
  </si>
  <si>
    <t>2018-07-24T20:13:37.000Z</t>
  </si>
  <si>
    <t>2018-07-24T23:58:25.000Z</t>
  </si>
  <si>
    <t>18122269-01</t>
  </si>
  <si>
    <t>2018-07-22T00:00:00.000Z</t>
  </si>
  <si>
    <t>100 - 499 BLOCK OF SOUTHERN AVENUE SE</t>
  </si>
  <si>
    <t>2018-07-22T17:22:07.000Z</t>
  </si>
  <si>
    <t>2018-07-22T17:23:16.000Z</t>
  </si>
  <si>
    <t>18120866-01</t>
  </si>
  <si>
    <t>2018-07-17T00:00:00.000Z</t>
  </si>
  <si>
    <t>270 - 325 BLOCK OF 53RD STREET NE</t>
  </si>
  <si>
    <t>2018-07-16T20:02:24.000Z</t>
  </si>
  <si>
    <t>2018-07-16T20:05:22.000Z</t>
  </si>
  <si>
    <t>18117095-01</t>
  </si>
  <si>
    <t>2018-07-23T00:00:00.000Z</t>
  </si>
  <si>
    <t>1 - 99 BLOCK OF 53RD STREET SE</t>
  </si>
  <si>
    <t>009903 2</t>
  </si>
  <si>
    <t>2018-07-23T13:10:09.000Z</t>
  </si>
  <si>
    <t>2018-07-23T13:11:50.000Z</t>
  </si>
  <si>
    <t>18121306-01</t>
  </si>
  <si>
    <t>2018-07-19T00:00:00.000Z</t>
  </si>
  <si>
    <t>2018-07-19T13:19:26.000Z</t>
  </si>
  <si>
    <t>18118978-01</t>
  </si>
  <si>
    <t>2018-07-20T00:00:00.000Z</t>
  </si>
  <si>
    <t>300 - 399 BLOCK OF RHODE ISLAND AVENUE NE</t>
  </si>
  <si>
    <t>008702 1</t>
  </si>
  <si>
    <t>2018-07-20T03:46:59.000Z</t>
  </si>
  <si>
    <t>2018-07-20T03:48:54.000Z</t>
  </si>
  <si>
    <t>18119325-01</t>
  </si>
  <si>
    <t>2018-05-03T00:00:00.000Z</t>
  </si>
  <si>
    <t>3700 - 3719 BLOCK OF 1ST STREET SE</t>
  </si>
  <si>
    <t>2018-05-03T17:04:26.000Z</t>
  </si>
  <si>
    <t>18070920-01</t>
  </si>
  <si>
    <t>18070920-02</t>
  </si>
  <si>
    <t>2018-04-26T00:00:00.000Z</t>
  </si>
  <si>
    <t>400 - 499 BLOCK OF 61ST STREET NE</t>
  </si>
  <si>
    <t>2018-04-25T23:34:49.000Z</t>
  </si>
  <si>
    <t>18066272-01</t>
  </si>
  <si>
    <t>18066272-02</t>
  </si>
  <si>
    <t>2018-07-26T00:00:00.000Z</t>
  </si>
  <si>
    <t>3100 3198  BLOCK OF 24TH STREET SE</t>
  </si>
  <si>
    <t>2007-01-14T23:30:00.000Z</t>
  </si>
  <si>
    <t>2007-01-14T00:00:00.000Z</t>
  </si>
  <si>
    <t>07006630-01</t>
  </si>
  <si>
    <t>2018-12-10T00:00:00.000Z</t>
  </si>
  <si>
    <t>500 - 599 BLOCK OF NEWCOMB STREET SE</t>
  </si>
  <si>
    <t>1991-10-30T00:41:20.000Z</t>
  </si>
  <si>
    <t>1991-10-30T01:00:44.000Z</t>
  </si>
  <si>
    <t>91603502-01</t>
  </si>
  <si>
    <t>2018-05-04T00:00:00.000Z</t>
  </si>
  <si>
    <t>100 - 147 BLOCK OF WAYNE PLACE SE</t>
  </si>
  <si>
    <t>2018-04-25T15:24:04.000Z</t>
  </si>
  <si>
    <t>2018-04-27T18:29:28.000Z</t>
  </si>
  <si>
    <t>18067093-01</t>
  </si>
  <si>
    <t>18067093-02</t>
  </si>
  <si>
    <t>2018-02-27T00:00:00.000Z</t>
  </si>
  <si>
    <t>1 - 99 BLOCK OF QUINCY PLACE NW</t>
  </si>
  <si>
    <t>003302 2</t>
  </si>
  <si>
    <t>1985-01-11T03:56:21.000Z</t>
  </si>
  <si>
    <t>1985-01-11T04:00:39.000Z</t>
  </si>
  <si>
    <t>85017166-01</t>
  </si>
  <si>
    <t>85017166-02</t>
  </si>
  <si>
    <t>2012-10-18T00:10:00.000Z</t>
  </si>
  <si>
    <t>2012-10-18T00:12:00.000Z</t>
  </si>
  <si>
    <t>12146972-01</t>
  </si>
  <si>
    <t>2018-07-09T00:00:00.000Z</t>
  </si>
  <si>
    <t>600 - 699 BLOCK OF 14TH PLACE NE</t>
  </si>
  <si>
    <t>2017-01-17T06:38:02.000Z</t>
  </si>
  <si>
    <t>17009136-02</t>
  </si>
  <si>
    <t>2018-01-05T00:00:00.000Z</t>
  </si>
  <si>
    <t>4916 - 5067 BLOCK OF JAY STREET NE</t>
  </si>
  <si>
    <t>2016-12-09T09:07:12.000Z</t>
  </si>
  <si>
    <t>2016-12-09T09:11:51.000Z</t>
  </si>
  <si>
    <t>16208156-01</t>
  </si>
  <si>
    <t>2018-03-20T00:00:00.000Z</t>
  </si>
  <si>
    <t>3030 - 3299 BLOCK OF BUENA VISTA TERRACE SE</t>
  </si>
  <si>
    <t>2017-01-06T19:01:52.000Z</t>
  </si>
  <si>
    <t>2017-01-06T19:10:39.000Z</t>
  </si>
  <si>
    <t>17003498-01</t>
  </si>
  <si>
    <t>2018-01-29T00:00:00.000Z</t>
  </si>
  <si>
    <t>5400 - 5599 BLOCK OF C STREET SE</t>
  </si>
  <si>
    <t>009905 2</t>
  </si>
  <si>
    <t>2017-03-21T15:00:37.000Z</t>
  </si>
  <si>
    <t>2017-03-21T21:36:09.000Z</t>
  </si>
  <si>
    <t>17046092-01</t>
  </si>
  <si>
    <t>2018-01-09T00:00:00.000Z</t>
  </si>
  <si>
    <t>2600 - 2631 BLOCK OF MARTIN LUTHER KING JR AVENUE SE</t>
  </si>
  <si>
    <t>2017-04-28T12:21:45.000Z</t>
  </si>
  <si>
    <t>17070029-01</t>
  </si>
  <si>
    <t>2018-01-19T00:00:00.000Z</t>
  </si>
  <si>
    <t>1500 - 1599 BLOCK OF U STREET SE</t>
  </si>
  <si>
    <t>2018-01-17T11:08:50.000Z</t>
  </si>
  <si>
    <t>2018-01-17T14:14:49.000Z</t>
  </si>
  <si>
    <t>18008995-01</t>
  </si>
  <si>
    <t>2018-01-26T00:00:00.000Z</t>
  </si>
  <si>
    <t>2018-01-26T20:16:03.000Z</t>
  </si>
  <si>
    <t>2018-01-27T02:31:12.000Z</t>
  </si>
  <si>
    <t>18014724-01</t>
  </si>
  <si>
    <t>2018-03-09T00:00:00.000Z</t>
  </si>
  <si>
    <t>5000 - 5099 BLOCK OF NANNIE HELEN BURROUGHS AVENUE NE</t>
  </si>
  <si>
    <t>007804 2</t>
  </si>
  <si>
    <t>Precinct 97</t>
  </si>
  <si>
    <t>2018-01-25T04:18:56.000Z</t>
  </si>
  <si>
    <t>2018-01-26T23:15:12.000Z</t>
  </si>
  <si>
    <t>18014785-01</t>
  </si>
  <si>
    <t>2018-01-13T00:00:00.000Z</t>
  </si>
  <si>
    <t>457  - 624 BLOCK OF RIGGS ROAD NE</t>
  </si>
  <si>
    <t>4B</t>
  </si>
  <si>
    <t>Cluster 19</t>
  </si>
  <si>
    <t>009505 3</t>
  </si>
  <si>
    <t>Precinct 65</t>
  </si>
  <si>
    <t>2018-01-12T17:32:58.000Z</t>
  </si>
  <si>
    <t>18006411-01</t>
  </si>
  <si>
    <t>2018-01-20T00:00:00.000Z</t>
  </si>
  <si>
    <t>4700 - 4809 BLOCK OF BENNING ROAD SE</t>
  </si>
  <si>
    <t>2018-01-20T13:02:30.000Z</t>
  </si>
  <si>
    <t>2018-01-20T16:20:35.000Z</t>
  </si>
  <si>
    <t>18010845-01</t>
  </si>
  <si>
    <t>2018-01-14T00:00:00.000Z</t>
  </si>
  <si>
    <t>1700 1799  BLOCK OF MINNESOTA AVENUE SE</t>
  </si>
  <si>
    <t>007601 4</t>
  </si>
  <si>
    <t>Precinct 133</t>
  </si>
  <si>
    <t>2018-01-14T18:59:55.000Z</t>
  </si>
  <si>
    <t>18007577-01</t>
  </si>
  <si>
    <t>2018-01-10T00:00:00.000Z</t>
  </si>
  <si>
    <t>2300 - 2399 BLOCK OF SKYLAND PLACE SE</t>
  </si>
  <si>
    <t>2018-01-10T22:29:31.000Z</t>
  </si>
  <si>
    <t>2018-01-10T22:30:55.000Z</t>
  </si>
  <si>
    <t>18005356-01</t>
  </si>
  <si>
    <t>2018-01-28T00:00:00.000Z</t>
  </si>
  <si>
    <t>900 - 1020 BLOCK OF MOUNT OLIVET ROAD NE</t>
  </si>
  <si>
    <t>2018-01-25T15:12:04.000Z</t>
  </si>
  <si>
    <t>2018-01-25T15:15:53.000Z</t>
  </si>
  <si>
    <t>18013894-01</t>
  </si>
  <si>
    <t>2018-03-21T00:00:00.000Z</t>
  </si>
  <si>
    <t>2900 2999  BLOCK OF LANGSTON PLACE SE</t>
  </si>
  <si>
    <t>2018-03-21T19:04:49.000Z</t>
  </si>
  <si>
    <t>2018-03-21T19:05:00.000Z</t>
  </si>
  <si>
    <t>18045610-01</t>
  </si>
  <si>
    <t>2018-04-07T00:00:00.000Z</t>
  </si>
  <si>
    <t>800 - 899 BLOCK OF 21ST STREET NE</t>
  </si>
  <si>
    <t>008904 1</t>
  </si>
  <si>
    <t>Precinct 79</t>
  </si>
  <si>
    <t>2018-04-07T01:10:33.000Z</t>
  </si>
  <si>
    <t>18055141-01</t>
  </si>
  <si>
    <t>2018-03-11T00:00:00.000Z</t>
  </si>
  <si>
    <t>1900 2199  BLOCK OF SAVANNAH TERRACE SE</t>
  </si>
  <si>
    <t>007403 1</t>
  </si>
  <si>
    <t>2018-03-10T21:53:10.000Z</t>
  </si>
  <si>
    <t>18039544-01</t>
  </si>
  <si>
    <t>2018-04-18T00:00:00.000Z</t>
  </si>
  <si>
    <t>3400 - 3499 BLOCK OF A STREET SE</t>
  </si>
  <si>
    <t>007708 1</t>
  </si>
  <si>
    <t>2018-04-17T20:18:01.000Z</t>
  </si>
  <si>
    <t>18061563-01</t>
  </si>
  <si>
    <t>2018-03-02T00:00:00.000Z</t>
  </si>
  <si>
    <t>1 - 19 BLOCK OF FORRESTER STREET SW</t>
  </si>
  <si>
    <t>2018-02-27T21:09:53.000Z</t>
  </si>
  <si>
    <t>2018-02-28T00:08:06.000Z</t>
  </si>
  <si>
    <t>18033185-01</t>
  </si>
  <si>
    <t>2018-03-22T00:00:00.000Z</t>
  </si>
  <si>
    <t>2018-03-22T14:32:59.000Z</t>
  </si>
  <si>
    <t>18045998-01</t>
  </si>
  <si>
    <t>2018-03-17T00:00:00.000Z</t>
  </si>
  <si>
    <t>2018-03-17T13:44:24.000Z</t>
  </si>
  <si>
    <t>18043258-01</t>
  </si>
  <si>
    <t>2018-03-29T00:00:00.000Z</t>
  </si>
  <si>
    <t>500 - 599 BLOCK OF OAKWOOD STREET SE</t>
  </si>
  <si>
    <t>2018-03-29T07:56:32.000Z</t>
  </si>
  <si>
    <t>18049755-01</t>
  </si>
  <si>
    <t>2018-03-24T00:00:00.000Z</t>
  </si>
  <si>
    <t>1386 - 1395 BLOCK OF FLORIDA AVENUE NE</t>
  </si>
  <si>
    <t>008410 1</t>
  </si>
  <si>
    <t>Precinct 82</t>
  </si>
  <si>
    <t>2018-03-24T03:03:35.000Z</t>
  </si>
  <si>
    <t>18046999-01</t>
  </si>
  <si>
    <t>2018-04-20T00:00:00.000Z</t>
  </si>
  <si>
    <t>2018-04-20T01:54:48.000Z</t>
  </si>
  <si>
    <t>18062908-01</t>
  </si>
  <si>
    <t>2018-02-09T00:00:00.000Z</t>
  </si>
  <si>
    <t>4700 - 4799 BLOCK OF ALABAMA AVENUE SE</t>
  </si>
  <si>
    <t>009907 1</t>
  </si>
  <si>
    <t>2018-02-02T19:39:16.000Z</t>
  </si>
  <si>
    <t>2018-02-02T22:39:57.000Z</t>
  </si>
  <si>
    <t>18018783-01</t>
  </si>
  <si>
    <t>800 899  BLOCK OF CHESAPEAKE STREET SE</t>
  </si>
  <si>
    <t>2018-01-28T22:06:02.000Z</t>
  </si>
  <si>
    <t>2018-01-28T22:08:49.000Z</t>
  </si>
  <si>
    <t>18015933-01</t>
  </si>
  <si>
    <t>2018-12-18T00:00:00.000Z</t>
  </si>
  <si>
    <t>2018-03-13T19:48:10.000Z</t>
  </si>
  <si>
    <t>2018-03-13T20:00:29.000Z</t>
  </si>
  <si>
    <t>18041073-01</t>
  </si>
  <si>
    <t>2300 - 2399 BLOCK OF RAYNOLDS PLACE SE</t>
  </si>
  <si>
    <t>2018-03-24T21:48:46.000Z</t>
  </si>
  <si>
    <t>18047438-01</t>
  </si>
  <si>
    <t>2018-03-25T00:00:00.000Z</t>
  </si>
  <si>
    <t>2300 - 2399 BLOCK OF GOOD HOPE ROAD SE</t>
  </si>
  <si>
    <t>007504 1</t>
  </si>
  <si>
    <t>2018-03-24T21:24:24.000Z</t>
  </si>
  <si>
    <t>2018-03-24T21:46:39.000Z</t>
  </si>
  <si>
    <t>18047494-01</t>
  </si>
  <si>
    <t>2018-02-04T00:00:00.000Z</t>
  </si>
  <si>
    <t>400 - 499 BLOCK OF H STREET NW</t>
  </si>
  <si>
    <t>2C</t>
  </si>
  <si>
    <t>Cluster 8</t>
  </si>
  <si>
    <t>005900 1</t>
  </si>
  <si>
    <t>Precinct 143</t>
  </si>
  <si>
    <t>DOWNTOWN</t>
  </si>
  <si>
    <t>2018-02-03T17:44:22.000Z</t>
  </si>
  <si>
    <t>2018-02-03T21:57:46.000Z</t>
  </si>
  <si>
    <t>18019228-01</t>
  </si>
  <si>
    <t>2018-03-14T00:00:00.000Z</t>
  </si>
  <si>
    <t>4300 4399  BLOCK OF WHEELER ROAD SE</t>
  </si>
  <si>
    <t>2018-03-13T23:19:22.000Z</t>
  </si>
  <si>
    <t>2018-03-13T23:21:32.000Z</t>
  </si>
  <si>
    <t>18041192-01</t>
  </si>
  <si>
    <t>3500 - 3599 BLOCK OF STANTON ROAD SE</t>
  </si>
  <si>
    <t>007409 3</t>
  </si>
  <si>
    <t>2018-03-19T16:37:39.000Z</t>
  </si>
  <si>
    <t>18044483-01</t>
  </si>
  <si>
    <t>2018-02-18T00:00:00.000Z</t>
  </si>
  <si>
    <t>2018-02-16T01:02:32.000Z</t>
  </si>
  <si>
    <t>2018-02-16T01:07:20.000Z</t>
  </si>
  <si>
    <t>18026249-01</t>
  </si>
  <si>
    <t>2018-03-15T00:00:00.000Z</t>
  </si>
  <si>
    <t>1500 - 1530 BLOCK OF PARK ROAD NW</t>
  </si>
  <si>
    <t>002802 2</t>
  </si>
  <si>
    <t>Precinct 39</t>
  </si>
  <si>
    <t>2018-03-15T13:32:20.000Z</t>
  </si>
  <si>
    <t>2018-03-15T13:35:38.000Z</t>
  </si>
  <si>
    <t>18042031-01</t>
  </si>
  <si>
    <t>2018-05-08T00:00:00.000Z</t>
  </si>
  <si>
    <t>3000 - 3099 BLOCK OF 15TH STREET NW</t>
  </si>
  <si>
    <t>002802 1</t>
  </si>
  <si>
    <t>2018-04-11T16:52:20.000Z</t>
  </si>
  <si>
    <t>2018-04-11T19:58:26.000Z</t>
  </si>
  <si>
    <t>18057776-01</t>
  </si>
  <si>
    <t>2018-02-06T00:00:00.000Z</t>
  </si>
  <si>
    <t>2300 - 2499 BLOCK OF 11TH STREET NW</t>
  </si>
  <si>
    <t>003600 3</t>
  </si>
  <si>
    <t>2018-02-05T11:30:37.000Z</t>
  </si>
  <si>
    <t>2018-02-05T11:50:33.000Z</t>
  </si>
  <si>
    <t>18020118-01</t>
  </si>
  <si>
    <t>2018-04-28T00:00:00.000Z</t>
  </si>
  <si>
    <t>700 - 999 BLOCK OF GRESHAM PLACE NW</t>
  </si>
  <si>
    <t>2018-04-28T02:56:08.000Z</t>
  </si>
  <si>
    <t>18067549-01</t>
  </si>
  <si>
    <t>2018-04-06T00:00:00.000Z</t>
  </si>
  <si>
    <t>3500 - 3533 BLOCK OF GEORGIA AVENUE NW</t>
  </si>
  <si>
    <t>003100 1</t>
  </si>
  <si>
    <t>2018-04-05T20:37:14.000Z</t>
  </si>
  <si>
    <t>18054374-01</t>
  </si>
  <si>
    <t>2018-03-31T00:00:00.000Z</t>
  </si>
  <si>
    <t>1900 - 1999 BLOCK OF 9TH STREET NE</t>
  </si>
  <si>
    <t>2018-03-31T18:15:01.000Z</t>
  </si>
  <si>
    <t>18051244-01</t>
  </si>
  <si>
    <t>2018-04-01T00:00:00.000Z</t>
  </si>
  <si>
    <t>700 - 713 BLOCK OF CONGRESS STREET SE</t>
  </si>
  <si>
    <t>2018-03-31T18:40:55.000Z</t>
  </si>
  <si>
    <t>18051310-01</t>
  </si>
  <si>
    <t>1500 - 1599 BLOCK OF T STREET SE</t>
  </si>
  <si>
    <t>2018-04-06T00:40:21.000Z</t>
  </si>
  <si>
    <t>18054453-01</t>
  </si>
  <si>
    <t>2018-05-23T00:00:00.000Z</t>
  </si>
  <si>
    <t>600 - 699 BLOCK OF 7TH STREET NW</t>
  </si>
  <si>
    <t>005800 1</t>
  </si>
  <si>
    <t>Precinct 129</t>
  </si>
  <si>
    <t>2018-05-23T01:31:49.000Z</t>
  </si>
  <si>
    <t>2018-05-23T05:15:27.000Z</t>
  </si>
  <si>
    <t>18082782-01</t>
  </si>
  <si>
    <t>800 - 837 BLOCK OF 19TH STREET NE</t>
  </si>
  <si>
    <t>008904 2</t>
  </si>
  <si>
    <t>2018-05-08T14:55:59.000Z</t>
  </si>
  <si>
    <t>2018-05-08T16:14:38.000Z</t>
  </si>
  <si>
    <t>18073952-01</t>
  </si>
  <si>
    <t>2018-05-28T00:00:00.000Z</t>
  </si>
  <si>
    <t>700 BLOCK OF LANGSTON TERRACE NE</t>
  </si>
  <si>
    <t>2018-05-28T02:31:24.000Z</t>
  </si>
  <si>
    <t>2018-05-28T02:32:28.000Z</t>
  </si>
  <si>
    <t>18085771-01</t>
  </si>
  <si>
    <t>2018-06-06T00:00:00.000Z</t>
  </si>
  <si>
    <t>1100 - 1399 BLOCK OF STEVENS ROAD SE</t>
  </si>
  <si>
    <t>2018-06-06T17:30:43.000Z</t>
  </si>
  <si>
    <t>18091745-01</t>
  </si>
  <si>
    <t>2018-06-12T00:00:00.000Z</t>
  </si>
  <si>
    <t>300 - 409 BLOCK OF 50TH STREET NE</t>
  </si>
  <si>
    <t>2018-06-11T14:20:14.000Z</t>
  </si>
  <si>
    <t>18094667-01</t>
  </si>
  <si>
    <t>2018-06-20T00:00:00.000Z</t>
  </si>
  <si>
    <t>600 799  BLOCK OF ATLANTIC STREET SE</t>
  </si>
  <si>
    <t>009802 2</t>
  </si>
  <si>
    <t>2018-06-20T06:23:25.000Z</t>
  </si>
  <si>
    <t>2018-06-20T06:24:27.000Z</t>
  </si>
  <si>
    <t>18100188-01</t>
  </si>
  <si>
    <t>2018-06-28T00:00:00.000Z</t>
  </si>
  <si>
    <t>2300 2399  BLOCK OF PENNSYLVANIA AVENUE SE</t>
  </si>
  <si>
    <t>007601 1</t>
  </si>
  <si>
    <t>Precinct 111</t>
  </si>
  <si>
    <t>2018-06-28T10:46:08.000Z</t>
  </si>
  <si>
    <t>2018-06-28T11:30:35.000Z</t>
  </si>
  <si>
    <t>18105452-01</t>
  </si>
  <si>
    <t>200 - 299 BLOCK OF 50TH STREET NE</t>
  </si>
  <si>
    <t>2018-05-03T17:27:06.000Z</t>
  </si>
  <si>
    <t>2018-05-03T17:30:52.000Z</t>
  </si>
  <si>
    <t>18070916-01</t>
  </si>
  <si>
    <t>34 - 99 BLOCK OF P STREET SW</t>
  </si>
  <si>
    <t>Cluster 9</t>
  </si>
  <si>
    <t>006400 2</t>
  </si>
  <si>
    <t>Precinct 127</t>
  </si>
  <si>
    <t>2018-06-12T00:09:08.000Z</t>
  </si>
  <si>
    <t>18095001-01</t>
  </si>
  <si>
    <t>2018-05-20T00:00:00.000Z</t>
  </si>
  <si>
    <t>1926 - 1999 BLOCK OF CAPITOL AVENUE NE</t>
  </si>
  <si>
    <t>2018-05-20T05:01:04.000Z</t>
  </si>
  <si>
    <t>2018-05-20T05:19:12.000Z</t>
  </si>
  <si>
    <t>18081003-01</t>
  </si>
  <si>
    <t>2018-07-03T00:00:00.000Z</t>
  </si>
  <si>
    <t>2018-07-03T22:02:11.000Z</t>
  </si>
  <si>
    <t>18108968-01</t>
  </si>
  <si>
    <t>2018-04-30T00:00:00.000Z</t>
  </si>
  <si>
    <t>900 - 999 BLOCK OF 5TH STREET SE</t>
  </si>
  <si>
    <t>2018-04-30T02:44:21.000Z</t>
  </si>
  <si>
    <t>2018-04-30T04:14:50.000Z</t>
  </si>
  <si>
    <t>18068625-01</t>
  </si>
  <si>
    <t>2300 BLOCK OF 4TH STREET NE</t>
  </si>
  <si>
    <t>009203 2</t>
  </si>
  <si>
    <t>2018-05-20T11:17:26.000Z</t>
  </si>
  <si>
    <t>2018-05-20T13:30:49.000Z</t>
  </si>
  <si>
    <t>18081104-01</t>
  </si>
  <si>
    <t>2018-06-13T00:00:00.000Z</t>
  </si>
  <si>
    <t>1200 - 1299 BLOCK OF MOUNT OLIVET ROAD NE</t>
  </si>
  <si>
    <t>008804 2</t>
  </si>
  <si>
    <t>Precinct 78</t>
  </si>
  <si>
    <t>2018-06-13T00:52:26.000Z</t>
  </si>
  <si>
    <t>18095605-01</t>
  </si>
  <si>
    <t>2018-06-02T00:00:00.000Z</t>
  </si>
  <si>
    <t>1700 - 1719 BLOCK OF LINCOLN ROAD NE</t>
  </si>
  <si>
    <t>2018-06-02T01:10:41.000Z</t>
  </si>
  <si>
    <t>2018-06-02T01:15:55.000Z</t>
  </si>
  <si>
    <t>18088945-01</t>
  </si>
  <si>
    <t>2018-05-09T00:00:00.000Z</t>
  </si>
  <si>
    <t>200 - 499 BLOCK OF ANACOSTIA ROAD SE</t>
  </si>
  <si>
    <t>2018-05-09T15:06:57.000Z</t>
  </si>
  <si>
    <t>2018-05-09T18:13:18.000Z</t>
  </si>
  <si>
    <t>18074561-01</t>
  </si>
  <si>
    <t>2018-06-25T00:00:00.000Z</t>
  </si>
  <si>
    <t>2443 2499  BLOCK OF SKYLAND PLACE SE</t>
  </si>
  <si>
    <t>2018-06-25T01:43:00.000Z</t>
  </si>
  <si>
    <t>2018-06-25T02:20:50.000Z</t>
  </si>
  <si>
    <t>18103305-01</t>
  </si>
  <si>
    <t>2018-05-10T00:00:00.000Z</t>
  </si>
  <si>
    <t>3300 - 3399 BLOCK OF 10TH PLACE SE</t>
  </si>
  <si>
    <t>007304 3</t>
  </si>
  <si>
    <t>2018-05-10T20:44:24.000Z</t>
  </si>
  <si>
    <t>18075492-01</t>
  </si>
  <si>
    <t>2018-04-25T15:00:27.000Z</t>
  </si>
  <si>
    <t>2018-04-25T18:00:57.000Z</t>
  </si>
  <si>
    <t>18066056-01</t>
  </si>
  <si>
    <t>2018-07-05T03:33:05.000Z</t>
  </si>
  <si>
    <t>18109667-01</t>
  </si>
  <si>
    <t>2018-05-26T00:00:00.000Z</t>
  </si>
  <si>
    <t>2200 2299  BLOCK OF SAVANNAH TERRACE SE</t>
  </si>
  <si>
    <t>2018-05-26T01:49:06.000Z</t>
  </si>
  <si>
    <t>18084636-01</t>
  </si>
  <si>
    <t>2018-05-01T00:00:00.000Z</t>
  </si>
  <si>
    <t>1300 - 1399 BLOCK OF 2ND STREET NE</t>
  </si>
  <si>
    <t>2018-05-01T16:25:15.000Z</t>
  </si>
  <si>
    <t>18069559-01</t>
  </si>
  <si>
    <t>2018-06-14T00:00:00.000Z</t>
  </si>
  <si>
    <t>2018-06-14T01:38:39.000Z</t>
  </si>
  <si>
    <t>2018-06-14T05:31:40.000Z</t>
  </si>
  <si>
    <t>18096330-01</t>
  </si>
  <si>
    <t>2018-05-16T00:00:00.000Z</t>
  </si>
  <si>
    <t>600 699  BLOCK OF ALABAMA AVENUE SE</t>
  </si>
  <si>
    <t>2018-05-16T15:50:00.000Z</t>
  </si>
  <si>
    <t>2018-05-16T15:55:24.000Z</t>
  </si>
  <si>
    <t>18078980-01</t>
  </si>
  <si>
    <t>4650 - 4799 BLOCK OF BENNING ROAD SE</t>
  </si>
  <si>
    <t>2018-05-16T19:00:29.000Z</t>
  </si>
  <si>
    <t>2018-05-16T19:45:45.000Z</t>
  </si>
  <si>
    <t>18079124-01</t>
  </si>
  <si>
    <t>2 - 199 BLOCK OF GALVESTON STREET SW</t>
  </si>
  <si>
    <t>010900 1</t>
  </si>
  <si>
    <t>2018-05-26T22:11:06.000Z</t>
  </si>
  <si>
    <t>2018-05-26T22:15:13.000Z</t>
  </si>
  <si>
    <t>18085163-01</t>
  </si>
  <si>
    <t>2018-05-27T00:00:00.000Z</t>
  </si>
  <si>
    <t>18085163-02</t>
  </si>
  <si>
    <t>2018-07-02T00:00:00.000Z</t>
  </si>
  <si>
    <t>1805 - 1911 BLOCK OF 23RD STREET SE</t>
  </si>
  <si>
    <t>2018-07-01T11:15:34.000Z</t>
  </si>
  <si>
    <t>18107374-01</t>
  </si>
  <si>
    <t>2018-06-05T00:00:00.000Z</t>
  </si>
  <si>
    <t>4600 4699  BLOCK OF 6TH STREET SE</t>
  </si>
  <si>
    <t>2018-06-05T22:06:06.000Z</t>
  </si>
  <si>
    <t>18091202-01</t>
  </si>
  <si>
    <t>2018-06-10T00:00:00.000Z</t>
  </si>
  <si>
    <t>700 - 799 BLOCK OF 12TH STREET SE</t>
  </si>
  <si>
    <t>2018-06-10T18:43:54.000Z</t>
  </si>
  <si>
    <t>2018-06-10T23:00:32.000Z</t>
  </si>
  <si>
    <t>18094260-01</t>
  </si>
  <si>
    <t>2018-05-07T00:00:00.000Z</t>
  </si>
  <si>
    <t>800  - 899 BLOCK OF OGLETHORPE STREET NE</t>
  </si>
  <si>
    <t>009507 1</t>
  </si>
  <si>
    <t>2018-05-07T21:52:28.000Z</t>
  </si>
  <si>
    <t>18073510-01</t>
  </si>
  <si>
    <t>2300 - 2399 BLOCK OF GREEN STREET SE</t>
  </si>
  <si>
    <t>2018-05-07T23:37:40.000Z</t>
  </si>
  <si>
    <t>18073544-01</t>
  </si>
  <si>
    <t>2018-10-20T00:00:00.000Z</t>
  </si>
  <si>
    <t>2018-10-20T15:56:45.000Z</t>
  </si>
  <si>
    <t>2018-10-20T18:45:06.000Z</t>
  </si>
  <si>
    <t>18178143-01</t>
  </si>
  <si>
    <t>2018-11-06T00:00:00.000Z</t>
  </si>
  <si>
    <t>3900 - 3917 BLOCK OF SOUTHERN AVENUE SE</t>
  </si>
  <si>
    <t>2018-11-06T14:04:50.000Z</t>
  </si>
  <si>
    <t>2018-11-06T16:10:25.000Z</t>
  </si>
  <si>
    <t>18188662-01</t>
  </si>
  <si>
    <t>2018-10-17T00:00:00.000Z</t>
  </si>
  <si>
    <t>1100 - 1199 BLOCK OF 51ST STREET NE</t>
  </si>
  <si>
    <t>2018-10-16T23:22:59.000Z</t>
  </si>
  <si>
    <t>18175877-01</t>
  </si>
  <si>
    <t>2018-12-08T00:00:00.000Z</t>
  </si>
  <si>
    <t>5100 - 5199 BLOCK OF H STREET SE</t>
  </si>
  <si>
    <t>2018-12-08T00:18:00.000Z</t>
  </si>
  <si>
    <t>2018-12-08T00:44:32.000Z</t>
  </si>
  <si>
    <t>18208134-01</t>
  </si>
  <si>
    <t>2018-10-21T00:00:00.000Z</t>
  </si>
  <si>
    <t>22 - 99 BLOCK OF NEW YORK AVENUE NW</t>
  </si>
  <si>
    <t>004701 2</t>
  </si>
  <si>
    <t>Precinct 1</t>
  </si>
  <si>
    <t>2018-10-21T07:13:07.000Z</t>
  </si>
  <si>
    <t>2018-10-21T07:37:18.000Z</t>
  </si>
  <si>
    <t>18178477-01</t>
  </si>
  <si>
    <t>2018-11-07T00:00:00.000Z</t>
  </si>
  <si>
    <t>2 - 153 BLOCK OF GALVESTON PLACE SW</t>
  </si>
  <si>
    <t>2018-11-07T04:03:47.000Z</t>
  </si>
  <si>
    <t>18189016-01</t>
  </si>
  <si>
    <t>2018-11-29T00:00:00.000Z</t>
  </si>
  <si>
    <t>2018-11-28T17:50:46.000Z</t>
  </si>
  <si>
    <t>18202298-01</t>
  </si>
  <si>
    <t>2018-10-30T00:00:00.000Z</t>
  </si>
  <si>
    <t>4805 - 4904 BLOCK OF ALABAMA AVENUE SE</t>
  </si>
  <si>
    <t>2018-10-30T22:28:01.000Z</t>
  </si>
  <si>
    <t>2018-10-30T23:21:13.000Z</t>
  </si>
  <si>
    <t>18184566-01</t>
  </si>
  <si>
    <t>2018-11-08T00:00:00.000Z</t>
  </si>
  <si>
    <t>1500 - 1599 BLOCK OF BENNING ROAD NE</t>
  </si>
  <si>
    <t>2018-11-08T09:29:54.000Z</t>
  </si>
  <si>
    <t>2018-11-08T12:19:30.000Z</t>
  </si>
  <si>
    <t>18189803-01</t>
  </si>
  <si>
    <t>2018-11-03T00:00:00.000Z</t>
  </si>
  <si>
    <t>901 - 999 BLOCK OF BRENTWOOD ROAD NE</t>
  </si>
  <si>
    <t>2018-11-03T06:07:58.000Z</t>
  </si>
  <si>
    <t>2018-11-03T07:00:10.000Z</t>
  </si>
  <si>
    <t>18186771-01</t>
  </si>
  <si>
    <t>5001 - 5025 BLOCK OF FITCH PLACE NE</t>
  </si>
  <si>
    <t>2018-10-30T12:09:37.000Z</t>
  </si>
  <si>
    <t>18184145-01</t>
  </si>
  <si>
    <t>2018-12-13T00:00:00.000Z</t>
  </si>
  <si>
    <t>2900 - 2999 BLOCK OF KNOX PLACE SE</t>
  </si>
  <si>
    <t>2018-12-13T15:40:24.000Z</t>
  </si>
  <si>
    <t>2018-12-13T15:41:48.000Z</t>
  </si>
  <si>
    <t>18211429-01</t>
  </si>
  <si>
    <t>2018-12-02T00:00:00.000Z</t>
  </si>
  <si>
    <t>800 - 899 BLOCK OF TAYLOR STREET NE</t>
  </si>
  <si>
    <t>Cluster 20</t>
  </si>
  <si>
    <t>009504 1</t>
  </si>
  <si>
    <t>Precinct 68</t>
  </si>
  <si>
    <t>2018-11-26T18:34:05.000Z</t>
  </si>
  <si>
    <t>2018-11-26T18:35:16.000Z</t>
  </si>
  <si>
    <t>18201002-01</t>
  </si>
  <si>
    <t>2018-11-27T00:00:00.000Z</t>
  </si>
  <si>
    <t>1624 - 1699 BLOCK OF NEW JERSEY AVENUE NW</t>
  </si>
  <si>
    <t>004801 1</t>
  </si>
  <si>
    <t>Precinct 18</t>
  </si>
  <si>
    <t>2018-11-26T18:38:08.000Z</t>
  </si>
  <si>
    <t>2018-11-26T19:18:42.000Z</t>
  </si>
  <si>
    <t>18201033-01</t>
  </si>
  <si>
    <t>2018-10-15T00:00:00.000Z</t>
  </si>
  <si>
    <t>5300 - 5399 BLOCK OF D STREET SE</t>
  </si>
  <si>
    <t>2018-10-15T19:27:27.000Z</t>
  </si>
  <si>
    <t>2018-10-15T22:01:38.000Z</t>
  </si>
  <si>
    <t>18175095-01</t>
  </si>
  <si>
    <t>2018-12-06T00:00:00.000Z</t>
  </si>
  <si>
    <t>3400 - 3499 BLOCK OF CROFFUT PLACE SE</t>
  </si>
  <si>
    <t>2018-12-06T14:56:21.000Z</t>
  </si>
  <si>
    <t>2018-12-06T16:30:55.000Z</t>
  </si>
  <si>
    <t>18207121-01</t>
  </si>
  <si>
    <t>2018-12-16T00:00:00.000Z</t>
  </si>
  <si>
    <t>1127 - 1199 BLOCK OF 1ST STREET NW</t>
  </si>
  <si>
    <t>2018-12-15T18:19:48.000Z</t>
  </si>
  <si>
    <t>2018-12-15T19:05:33.000Z</t>
  </si>
  <si>
    <t>18212786-01</t>
  </si>
  <si>
    <t>2018-10-11T00:00:00.000Z</t>
  </si>
  <si>
    <t>3200 - 3299 BLOCK OF 12TH STREET SE</t>
  </si>
  <si>
    <t>007304 2</t>
  </si>
  <si>
    <t>2018-10-11T10:41:25.000Z</t>
  </si>
  <si>
    <t>2018-10-11T12:40:21.000Z</t>
  </si>
  <si>
    <t>18172446-01</t>
  </si>
  <si>
    <t>2018-11-26T00:00:00.000Z</t>
  </si>
  <si>
    <t>1800 - 1869 BLOCK OF BENNING ROAD NE</t>
  </si>
  <si>
    <t>2018-11-26T13:49:30.000Z</t>
  </si>
  <si>
    <t>18200839-01</t>
  </si>
  <si>
    <t>2018-12-10T12:06:39.000Z</t>
  </si>
  <si>
    <t>2018-12-10T12:08:00.000Z</t>
  </si>
  <si>
    <t>18209391-01</t>
  </si>
  <si>
    <t>2018-10-31T00:00:00.000Z</t>
  </si>
  <si>
    <t>100 - 165 BLOCK OF MISSISSIPPI AVENUE SE</t>
  </si>
  <si>
    <t>2018-10-31T15:19:12.000Z</t>
  </si>
  <si>
    <t>2018-10-31T15:20:52.000Z</t>
  </si>
  <si>
    <t>18184950-01</t>
  </si>
  <si>
    <t>2018-12-01T00:00:00.000Z</t>
  </si>
  <si>
    <t>1 - 99 BLOCK OF 57TH PLACE SE</t>
  </si>
  <si>
    <t>2018-11-30T23:51:36.000Z</t>
  </si>
  <si>
    <t>2018-12-01T02:10:38.000Z</t>
  </si>
  <si>
    <t>18203824-01</t>
  </si>
  <si>
    <t>2018-10-27T00:00:00.000Z</t>
  </si>
  <si>
    <t>4280 - 4499 BLOCK OF DOUGLAS STREET NE</t>
  </si>
  <si>
    <t>Cluster 29</t>
  </si>
  <si>
    <t>009601 1</t>
  </si>
  <si>
    <t>Precinct 92</t>
  </si>
  <si>
    <t>2018-10-27T17:17:38.000Z</t>
  </si>
  <si>
    <t>18182475-01</t>
  </si>
  <si>
    <t>1 - 99 BLOCK OF MASSACHUSETTS AVENUE NE</t>
  </si>
  <si>
    <t>006202 1</t>
  </si>
  <si>
    <t>Precinct 130</t>
  </si>
  <si>
    <t>2018-10-31T21:52:00.000Z</t>
  </si>
  <si>
    <t>2018-10-31T22:13:35.000Z</t>
  </si>
  <si>
    <t>18185217-01</t>
  </si>
  <si>
    <t>2018-10-05T00:00:00.000Z</t>
  </si>
  <si>
    <t>300 - 399 BLOCK OF 15TH STREET NE</t>
  </si>
  <si>
    <t>008001 3</t>
  </si>
  <si>
    <t>2018-10-05T17:39:27.000Z</t>
  </si>
  <si>
    <t>2018-10-05T22:36:19.000Z</t>
  </si>
  <si>
    <t>18168848-01</t>
  </si>
  <si>
    <t>2018-08-23T00:00:00.000Z</t>
  </si>
  <si>
    <t>600 - 699 BLOCK OF EVARTS STREET NE</t>
  </si>
  <si>
    <t>2018-08-23T00:02:29.000Z</t>
  </si>
  <si>
    <t>18140469-01</t>
  </si>
  <si>
    <t>2018-08-27T00:00:00.000Z</t>
  </si>
  <si>
    <t>3901 3998  BLOCK OF PENNSYLVANIA AVENUE SE</t>
  </si>
  <si>
    <t>007603 1</t>
  </si>
  <si>
    <t>2018-08-27T00:06:10.000Z</t>
  </si>
  <si>
    <t>2018-08-27T00:45:06.000Z</t>
  </si>
  <si>
    <t>18143090-01</t>
  </si>
  <si>
    <t>2018-10-06T00:00:00.000Z</t>
  </si>
  <si>
    <t>2918 - 2999 BLOCK OF MARTIN LUTHER KING JR AVENUE SE</t>
  </si>
  <si>
    <t>2018-10-06T00:05:02.000Z</t>
  </si>
  <si>
    <t>2018-10-06T02:39:31.000Z</t>
  </si>
  <si>
    <t>18169099-01</t>
  </si>
  <si>
    <t>1900 - 1999 BLOCK OF 9TH STREET NW</t>
  </si>
  <si>
    <t>Precinct 137</t>
  </si>
  <si>
    <t>2018-08-27T01:15:16.000Z</t>
  </si>
  <si>
    <t>18143133-01</t>
  </si>
  <si>
    <t>2018-10-16T00:00:00.000Z</t>
  </si>
  <si>
    <t>1300 - 1364 BLOCK OF D STREET NE</t>
  </si>
  <si>
    <t>2018-10-16T13:21:28.000Z</t>
  </si>
  <si>
    <t>18175463-01</t>
  </si>
  <si>
    <t>2018-11-05T18:56:08.000Z</t>
  </si>
  <si>
    <t>2018-11-05T18:57:48.000Z</t>
  </si>
  <si>
    <t>18188313-01</t>
  </si>
  <si>
    <t>2018-11-19T00:00:00.000Z</t>
  </si>
  <si>
    <t>800  - 899 BLOCK OF JEFFERSON STREET NW</t>
  </si>
  <si>
    <t>002101 4</t>
  </si>
  <si>
    <t>Precinct 56</t>
  </si>
  <si>
    <t>2018-11-18T18:20:48.000Z</t>
  </si>
  <si>
    <t>2018-11-18T18:30:30.000Z</t>
  </si>
  <si>
    <t>18196432-01</t>
  </si>
  <si>
    <t>2018-10-20T13:56:12.000Z</t>
  </si>
  <si>
    <t>18178055-01</t>
  </si>
  <si>
    <t>2018-10-25T00:00:00.000Z</t>
  </si>
  <si>
    <t>1200 - 1299 BLOCK OF 17TH STREET NE</t>
  </si>
  <si>
    <t>008903 1</t>
  </si>
  <si>
    <t>2018-10-24T17:57:10.000Z</t>
  </si>
  <si>
    <t>18180633-01</t>
  </si>
  <si>
    <t>2018-10-09T00:00:00.000Z</t>
  </si>
  <si>
    <t>1500 - 1699 BLOCK OF MONTANA AVENUE NE</t>
  </si>
  <si>
    <t>009102 3</t>
  </si>
  <si>
    <t>2018-10-09T08:18:56.000Z</t>
  </si>
  <si>
    <t>2018-10-09T08:21:44.000Z</t>
  </si>
  <si>
    <t>18171023-01</t>
  </si>
  <si>
    <t>2018-08-19T00:00:00.000Z</t>
  </si>
  <si>
    <t>3918 - 3999 BLOCK OF SOUTHERN AVENUE SE</t>
  </si>
  <si>
    <t>2018-08-19T01:30:38.000Z</t>
  </si>
  <si>
    <t>2018-08-19T03:12:10.000Z</t>
  </si>
  <si>
    <t>18137931-01</t>
  </si>
  <si>
    <t>2018-09-09T00:00:00.000Z</t>
  </si>
  <si>
    <t>2730 2899  BLOCK OF STANTON ROAD SE</t>
  </si>
  <si>
    <t>007406 1</t>
  </si>
  <si>
    <t>2018-09-09T13:07:38.000Z</t>
  </si>
  <si>
    <t>2018-09-09T13:13:55.000Z</t>
  </si>
  <si>
    <t>18151698-01</t>
  </si>
  <si>
    <t>2018-09-25T00:00:00.000Z</t>
  </si>
  <si>
    <t>2500 2599  BLOCK OF BOWEN ROAD SE</t>
  </si>
  <si>
    <t>007407 2</t>
  </si>
  <si>
    <t>2018-09-24T15:55:51.000Z</t>
  </si>
  <si>
    <t>2018-09-24T16:00:55.000Z</t>
  </si>
  <si>
    <t>18161672-01</t>
  </si>
  <si>
    <t>2018-10-07T00:00:00.000Z</t>
  </si>
  <si>
    <t>2018-10-06T20:45:07.000Z</t>
  </si>
  <si>
    <t>2018-10-06T23:00:18.000Z</t>
  </si>
  <si>
    <t>18169598-01</t>
  </si>
  <si>
    <t>2018-09-21T00:00:00.000Z</t>
  </si>
  <si>
    <t>900 - 999 BLOCK OF 3RD STREET SW</t>
  </si>
  <si>
    <t>010200 2</t>
  </si>
  <si>
    <t>Precinct 128</t>
  </si>
  <si>
    <t>SOUTHWEST</t>
  </si>
  <si>
    <t>2018-09-21T11:01:54.000Z</t>
  </si>
  <si>
    <t>2018-09-21T11:02:01.000Z</t>
  </si>
  <si>
    <t>18159530-01</t>
  </si>
  <si>
    <t>2018-09-24T00:00:00.000Z</t>
  </si>
  <si>
    <t>2018-09-24T19:34:56.000Z</t>
  </si>
  <si>
    <t>18161812-01</t>
  </si>
  <si>
    <t>2223 - 2338 BLOCK OF 14TH STREET NE</t>
  </si>
  <si>
    <t>2018-09-24T21:47:39.000Z</t>
  </si>
  <si>
    <t>2018-09-24T21:50:32.000Z</t>
  </si>
  <si>
    <t>18161827-01</t>
  </si>
  <si>
    <t>2018-09-01T00:00:00.000Z</t>
  </si>
  <si>
    <t>2018-09-01T01:20:47.000Z</t>
  </si>
  <si>
    <t>2018-09-01T03:19:48.000Z</t>
  </si>
  <si>
    <t>18146513-01</t>
  </si>
  <si>
    <t>3101 - 3199 BLOCK OF 16TH STREET NW</t>
  </si>
  <si>
    <t>1D</t>
  </si>
  <si>
    <t>002702 1</t>
  </si>
  <si>
    <t>2018-09-09T21:23:43.000Z</t>
  </si>
  <si>
    <t>2018-09-09T21:25:52.000Z</t>
  </si>
  <si>
    <t>18151920-01</t>
  </si>
  <si>
    <t>3700 - 3761 BLOCK OF MINNESOTA AVENUE NE</t>
  </si>
  <si>
    <t>009603 2</t>
  </si>
  <si>
    <t>2018-10-02T09:30:59.000Z</t>
  </si>
  <si>
    <t>2018-10-10T00:55:34.000Z</t>
  </si>
  <si>
    <t>18171533-01</t>
  </si>
  <si>
    <t>2018-09-22T00:00:00.000Z</t>
  </si>
  <si>
    <t>1630 - 1699 BLOCK OF EUCLID STREET NW</t>
  </si>
  <si>
    <t>1C</t>
  </si>
  <si>
    <t>Cluster 1</t>
  </si>
  <si>
    <t>003800 1</t>
  </si>
  <si>
    <t>Precinct 24</t>
  </si>
  <si>
    <t>2018-09-22T02:19:28.000Z</t>
  </si>
  <si>
    <t>2018-09-22T02:20:12.000Z</t>
  </si>
  <si>
    <t>18160120-01</t>
  </si>
  <si>
    <t>2018-09-29T00:00:00.000Z</t>
  </si>
  <si>
    <t>1600 - 1699 BLOCK OF U STREET SE</t>
  </si>
  <si>
    <t>2018-09-29T21:19:03.000Z</t>
  </si>
  <si>
    <t>18165059-01</t>
  </si>
  <si>
    <t>2018-08-14T00:00:00.000Z</t>
  </si>
  <si>
    <t>6200 - 6299 BLOCK OF DIX STREET NE</t>
  </si>
  <si>
    <t>2018-08-14T12:22:13.000Z</t>
  </si>
  <si>
    <t>18134944-01</t>
  </si>
  <si>
    <t>2018-09-10T00:00:00.000Z</t>
  </si>
  <si>
    <t>2018-09-10T20:04:34.000Z</t>
  </si>
  <si>
    <t>2018-09-10T20:08:00.000Z</t>
  </si>
  <si>
    <t>18152536-01</t>
  </si>
  <si>
    <t>2018-09-30T00:00:00.000Z</t>
  </si>
  <si>
    <t>2018-09-30T00:13:02.000Z</t>
  </si>
  <si>
    <t>2018-09-30T02:00:42.000Z</t>
  </si>
  <si>
    <t>18165168-01</t>
  </si>
  <si>
    <t>6200 6219  BLOCK OF EASTERN AVENUE NE</t>
  </si>
  <si>
    <t>009505 1</t>
  </si>
  <si>
    <t>2018-09-25T02:27:54.000Z</t>
  </si>
  <si>
    <t>18161931-01</t>
  </si>
  <si>
    <t>1800 - 1924 BLOCK OF VALLEY TERRACE SE</t>
  </si>
  <si>
    <t>2018-09-05T18:00:35.000Z</t>
  </si>
  <si>
    <t>2018-09-05T18:05:29.000Z</t>
  </si>
  <si>
    <t>18149401-01</t>
  </si>
  <si>
    <t>2018-10-08T00:00:00.000Z</t>
  </si>
  <si>
    <t>1300 - 1399 BLOCK OF GOOD HOPE ROAD SE</t>
  </si>
  <si>
    <t>2018-10-07T20:30:38.000Z</t>
  </si>
  <si>
    <t>18170168-01</t>
  </si>
  <si>
    <t>2018-09-19T00:00:00.000Z</t>
  </si>
  <si>
    <t>1400 - 1499 BLOCK OF 11TH STREET NW</t>
  </si>
  <si>
    <t>2F</t>
  </si>
  <si>
    <t>005002 3</t>
  </si>
  <si>
    <t>Precinct 17</t>
  </si>
  <si>
    <t>2018-09-18T19:53:57.000Z</t>
  </si>
  <si>
    <t>2018-09-18T19:56:56.000Z</t>
  </si>
  <si>
    <t>18157742-01</t>
  </si>
  <si>
    <t>2018-08-18T00:00:00.000Z</t>
  </si>
  <si>
    <t>500 - 799 BLOCK OF RHODE ISLAND AVENUE NE</t>
  </si>
  <si>
    <t>009204 2</t>
  </si>
  <si>
    <t>2018-08-18T04:35:18.000Z</t>
  </si>
  <si>
    <t>2018-08-18T05:13:49.000Z</t>
  </si>
  <si>
    <t>18137384-01</t>
  </si>
  <si>
    <t>2018-09-23T00:00:00.000Z</t>
  </si>
  <si>
    <t>2018-09-23T00:17:47.000Z</t>
  </si>
  <si>
    <t>2018-09-23T04:04:27.000Z</t>
  </si>
  <si>
    <t>18160694-01</t>
  </si>
  <si>
    <t>2018-08-26T00:00:00.000Z</t>
  </si>
  <si>
    <t>2018-08-26T01:55:30.000Z</t>
  </si>
  <si>
    <t>2018-08-26T04:02:23.000Z</t>
  </si>
  <si>
    <t>18142506-01</t>
  </si>
  <si>
    <t>1400 - 1407 BLOCK OF HOWARD ROAD SE</t>
  </si>
  <si>
    <t>2018-09-23T01:09:05.000Z</t>
  </si>
  <si>
    <t>18160735-01</t>
  </si>
  <si>
    <t>2018-09-23T04:18:48.000Z</t>
  </si>
  <si>
    <t>2018-09-23T08:18:08.000Z</t>
  </si>
  <si>
    <t>18160779-01</t>
  </si>
  <si>
    <t>2017-07-30T00:00:00.000Z</t>
  </si>
  <si>
    <t>4820  - 4899 BLOCK OF KANSAS AVENUE NW</t>
  </si>
  <si>
    <t>002201 1</t>
  </si>
  <si>
    <t>Precinct 55</t>
  </si>
  <si>
    <t>2017-07-30T01:59:18.000Z</t>
  </si>
  <si>
    <t>2017-07-30T02:05:03.000Z</t>
  </si>
  <si>
    <t>17130498-01</t>
  </si>
  <si>
    <t>17130498-02</t>
  </si>
  <si>
    <t>2017-04-07T00:00:00.000Z</t>
  </si>
  <si>
    <t>5800  - 5899 BLOCK OF 4TH STREET NW</t>
  </si>
  <si>
    <t>Cluster 17</t>
  </si>
  <si>
    <t>001902 1</t>
  </si>
  <si>
    <t>Precinct 58</t>
  </si>
  <si>
    <t>2009-02-13T12:03:45.000Z</t>
  </si>
  <si>
    <t>2009-02-13T12:03:43.000Z</t>
  </si>
  <si>
    <t>09251904-01</t>
  </si>
  <si>
    <t>2017-03-13T00:00:00.000Z</t>
  </si>
  <si>
    <t>2000 - 2099 BLOCK OF FENWICK STREET NE</t>
  </si>
  <si>
    <t>2014-05-01T19:32:00.000Z</t>
  </si>
  <si>
    <t>14060710-01</t>
  </si>
  <si>
    <t>2017-01-08T00:00:00.000Z</t>
  </si>
  <si>
    <t>2016-10-02T02:33:43.000Z</t>
  </si>
  <si>
    <t>2016-10-02T03:03:13.000Z</t>
  </si>
  <si>
    <t>16167245-01</t>
  </si>
  <si>
    <t>2017-01-09T00:00:00.000Z</t>
  </si>
  <si>
    <t>1400 - 1499 BLOCK OF W STREET NW</t>
  </si>
  <si>
    <t>004300 1</t>
  </si>
  <si>
    <t>2017-01-08T20:05:21.000Z</t>
  </si>
  <si>
    <t>2017-01-08T20:10:25.000Z</t>
  </si>
  <si>
    <t>17004452-01</t>
  </si>
  <si>
    <t>2017-01-17T00:00:00.000Z</t>
  </si>
  <si>
    <t>4400 - 4499 BLOCK OF HAYES STREET NE</t>
  </si>
  <si>
    <t>007804 1</t>
  </si>
  <si>
    <t>Precinct 98</t>
  </si>
  <si>
    <t>2017-01-17T17:58:39.000Z</t>
  </si>
  <si>
    <t>2017-01-17T17:59:33.000Z</t>
  </si>
  <si>
    <t>17009513-01</t>
  </si>
  <si>
    <t>2017-01-30T00:00:00.000Z</t>
  </si>
  <si>
    <t>200 227  BLOCK OF 51ST STREET NE</t>
  </si>
  <si>
    <t>2017-01-29T19:34:56.000Z</t>
  </si>
  <si>
    <t>2017-01-29T23:41:53.000Z</t>
  </si>
  <si>
    <t>17016629-01</t>
  </si>
  <si>
    <t>2017-01-07T00:00:00.000Z</t>
  </si>
  <si>
    <t>3301 - 3699 BLOCK OF 6TH STREET SE</t>
  </si>
  <si>
    <t>009804 2</t>
  </si>
  <si>
    <t>2017-01-07T16:13:07.000Z</t>
  </si>
  <si>
    <t>2017-01-07T17:50:11.000Z</t>
  </si>
  <si>
    <t>17003930-01</t>
  </si>
  <si>
    <t>17009136-01</t>
  </si>
  <si>
    <t>2017-06-07T00:00:00.000Z</t>
  </si>
  <si>
    <t>2017-01-26T07:30:56.000Z</t>
  </si>
  <si>
    <t>2017-01-26T15:14:03.000Z</t>
  </si>
  <si>
    <t>17014590-01</t>
  </si>
  <si>
    <t>2017-03-03T00:00:00.000Z</t>
  </si>
  <si>
    <t>200 - 299 BLOCK OF RHODE ISLAND AVENUE NE</t>
  </si>
  <si>
    <t>2017-03-02T15:55:28.000Z</t>
  </si>
  <si>
    <t>2017-03-02T19:51:35.000Z</t>
  </si>
  <si>
    <t>17035259-01</t>
  </si>
  <si>
    <t>2017-06-26T00:00:00.000Z</t>
  </si>
  <si>
    <t>1300 1899  BLOCK OF SOUTHERN AVENUE SE</t>
  </si>
  <si>
    <t>2017-04-09T21:08:48.000Z</t>
  </si>
  <si>
    <t>2017-04-09T21:15:16.000Z</t>
  </si>
  <si>
    <t>17058175-01</t>
  </si>
  <si>
    <t>2017-03-21T00:00:00.000Z</t>
  </si>
  <si>
    <t>4266 - 4399 BLOCK OF BENNING ROAD NE</t>
  </si>
  <si>
    <t>009603 1</t>
  </si>
  <si>
    <t>2017-03-20T20:39:47.000Z</t>
  </si>
  <si>
    <t>2017-03-20T20:41:01.000Z</t>
  </si>
  <si>
    <t>17045652-01</t>
  </si>
  <si>
    <t>2017-02-07T00:00:00.000Z</t>
  </si>
  <si>
    <t>1500 - 1599 BLOCK OF IRVING STREET NE</t>
  </si>
  <si>
    <t>2017-02-07T01:47:31.000Z</t>
  </si>
  <si>
    <t>2017-02-07T03:24:55.000Z</t>
  </si>
  <si>
    <t>17021389-01</t>
  </si>
  <si>
    <t>2017-05-10T00:00:00.000Z</t>
  </si>
  <si>
    <t>4144 - 4263 BLOCK OF ANACOSTIA AVENUE NE</t>
  </si>
  <si>
    <t>2017-03-31T07:25:39.000Z</t>
  </si>
  <si>
    <t>2017-03-31T07:27:53.000Z</t>
  </si>
  <si>
    <t>17052309-01</t>
  </si>
  <si>
    <t>2017-04-30T00:00:00.000Z</t>
  </si>
  <si>
    <t>2017-04-14T20:05:51.000Z</t>
  </si>
  <si>
    <t>2017-04-14T23:24:25.000Z</t>
  </si>
  <si>
    <t>17061523-01</t>
  </si>
  <si>
    <t>2017-02-18T00:00:00.000Z</t>
  </si>
  <si>
    <t>713 - 799 BLOCK OF 21ST STREET NE</t>
  </si>
  <si>
    <t>2017-02-17T12:51:15.000Z</t>
  </si>
  <si>
    <t>17027414-01</t>
  </si>
  <si>
    <t>2017-03-04T00:00:00.000Z</t>
  </si>
  <si>
    <t>2700 2899  BLOCK OF LANGSTON PLACE SE</t>
  </si>
  <si>
    <t>2017-03-04T01:11:03.000Z</t>
  </si>
  <si>
    <t>2017-03-04T03:20:23.000Z</t>
  </si>
  <si>
    <t>17036137-01</t>
  </si>
  <si>
    <t>2017-01-24T00:00:00.000Z</t>
  </si>
  <si>
    <t>2017-01-24T14:40:45.000Z</t>
  </si>
  <si>
    <t>2017-01-24T14:45:56.000Z</t>
  </si>
  <si>
    <t>17013426-01</t>
  </si>
  <si>
    <t>2017-04-03T00:00:00.000Z</t>
  </si>
  <si>
    <t>2016-12-25T11:59:35.000Z</t>
  </si>
  <si>
    <t>2016-12-25T20:36:17.000Z</t>
  </si>
  <si>
    <t>16217337-01</t>
  </si>
  <si>
    <t>2017-01-16T00:00:00.000Z</t>
  </si>
  <si>
    <t>2017-01-16T10:16:34.000Z</t>
  </si>
  <si>
    <t>2017-01-16T10:20:53.000Z</t>
  </si>
  <si>
    <t>17008702-01</t>
  </si>
  <si>
    <t>2017-02-13T00:00:00.000Z</t>
  </si>
  <si>
    <t>3900 - 3999 BLOCK OF 8TH STREET SE</t>
  </si>
  <si>
    <t>2017-02-12T22:29:30.000Z</t>
  </si>
  <si>
    <t>2017-02-13T00:02:46.000Z</t>
  </si>
  <si>
    <t>17024744-01</t>
  </si>
  <si>
    <t>2017-03-22T00:00:00.000Z</t>
  </si>
  <si>
    <t>600 - 699 BLOCK OF 14TH STREET NE</t>
  </si>
  <si>
    <t>2017-03-20T01:15:15.000Z</t>
  </si>
  <si>
    <t>2017-03-21T16:19:34.000Z</t>
  </si>
  <si>
    <t>17046217-01</t>
  </si>
  <si>
    <t>2017-02-17T00:00:00.000Z</t>
  </si>
  <si>
    <t>900 - 999 BLOCK OF 12TH STREET NE</t>
  </si>
  <si>
    <t>2017-02-17T21:20:56.000Z</t>
  </si>
  <si>
    <t>2017-02-17T21:25:15.000Z</t>
  </si>
  <si>
    <t>17027682-01</t>
  </si>
  <si>
    <t>2017-03-10T00:00:00.000Z</t>
  </si>
  <si>
    <t>2017-03-10T11:15:54.000Z</t>
  </si>
  <si>
    <t>2017-03-10T13:12:00.000Z</t>
  </si>
  <si>
    <t>17039829-01</t>
  </si>
  <si>
    <t>2017-02-28T00:00:00.000Z</t>
  </si>
  <si>
    <t>1 - 99 BLOCK OF HANOVER PLACE NW</t>
  </si>
  <si>
    <t>2017-02-27T23:06:42.000Z</t>
  </si>
  <si>
    <t>2017-02-28T00:21:51.000Z</t>
  </si>
  <si>
    <t>17033646-01</t>
  </si>
  <si>
    <t>2017-03-17T00:00:00.000Z</t>
  </si>
  <si>
    <t>2200 - 2299 BLOCK OF MINNESOTA AVENUE SE</t>
  </si>
  <si>
    <t>2017-03-17T08:55:12.000Z</t>
  </si>
  <si>
    <t>2017-03-17T12:27:16.000Z</t>
  </si>
  <si>
    <t>17043416-01</t>
  </si>
  <si>
    <t>4002 - 4015 BLOCK OF COLE BOULEVARD SE</t>
  </si>
  <si>
    <t>2017-03-17T08:54:10.000Z</t>
  </si>
  <si>
    <t>2017-03-17T13:48:02.000Z</t>
  </si>
  <si>
    <t>17043506-01</t>
  </si>
  <si>
    <t>2017-03-23T00:00:00.000Z</t>
  </si>
  <si>
    <t>1900 - 1999 BLOCK OF 13TH STREET SE</t>
  </si>
  <si>
    <t>2017-03-23T04:45:50.000Z</t>
  </si>
  <si>
    <t>2017-03-23T07:05:37.000Z</t>
  </si>
  <si>
    <t>17047091-01</t>
  </si>
  <si>
    <t>2017-04-16T00:00:00.000Z</t>
  </si>
  <si>
    <t>600 - 699 BLOCK OF C STREET NE</t>
  </si>
  <si>
    <t>008302 1</t>
  </si>
  <si>
    <t>Precinct 85</t>
  </si>
  <si>
    <t>2017-04-16T13:39:30.000Z</t>
  </si>
  <si>
    <t>2017-04-16T13:40:20.000Z</t>
  </si>
  <si>
    <t>17062525-01</t>
  </si>
  <si>
    <t>2017-03-11T00:00:00.000Z</t>
  </si>
  <si>
    <t>1800 - 1897 BLOCK OF BRUCE PLACE SE</t>
  </si>
  <si>
    <t>2017-03-11T02:15:26.000Z</t>
  </si>
  <si>
    <t>2017-03-11T05:35:45.000Z</t>
  </si>
  <si>
    <t>17040305-01</t>
  </si>
  <si>
    <t>2017-03-28T00:00:00.000Z</t>
  </si>
  <si>
    <t>2001 - 2248 BLOCK OF ALABAMA AVENUE SE</t>
  </si>
  <si>
    <t>2017-03-28T15:48:55.000Z</t>
  </si>
  <si>
    <t>2017-03-28T16:00:32.000Z</t>
  </si>
  <si>
    <t>17050554-01</t>
  </si>
  <si>
    <t>2017-04-17T00:00:00.000Z</t>
  </si>
  <si>
    <t>2017-04-17T10:08:32.000Z</t>
  </si>
  <si>
    <t>2017-04-17T16:00:04.000Z</t>
  </si>
  <si>
    <t>17062946-01</t>
  </si>
  <si>
    <t>2017-07-22T00:00:00.000Z</t>
  </si>
  <si>
    <t>200 - 299 BLOCK OF WAYNE PLACE SE</t>
  </si>
  <si>
    <t>009803 2</t>
  </si>
  <si>
    <t>2017-03-01T00:34:29.000Z</t>
  </si>
  <si>
    <t>2017-03-01T00:36:03.000Z</t>
  </si>
  <si>
    <t>17034222-01</t>
  </si>
  <si>
    <t>4000 4098  BLOCK OF SOUTH CAPITOL STREET</t>
  </si>
  <si>
    <t>2017-03-11T23:15:50.000Z</t>
  </si>
  <si>
    <t>2017-03-11T23:20:13.000Z</t>
  </si>
  <si>
    <t>17040774-01</t>
  </si>
  <si>
    <t>2017-03-24T00:00:00.000Z</t>
  </si>
  <si>
    <t>1903 - 2099 BLOCK OF FAIRLAWN AVENUE SE</t>
  </si>
  <si>
    <t>2017-03-24T00:30:57.000Z</t>
  </si>
  <si>
    <t>2017-03-24T00:32:28.000Z</t>
  </si>
  <si>
    <t>17047705-01</t>
  </si>
  <si>
    <t>2017-03-06T00:00:00.000Z</t>
  </si>
  <si>
    <t>2017-03-01T10:50:25.000Z</t>
  </si>
  <si>
    <t>2017-03-01T10:51:56.000Z</t>
  </si>
  <si>
    <t>17034417-01</t>
  </si>
  <si>
    <t>2017-04-18T00:00:00.000Z</t>
  </si>
  <si>
    <t>2200 2270  BLOCK OF MOUNT VIEW PLACE SE</t>
  </si>
  <si>
    <t>2017-04-17T19:03:46.000Z</t>
  </si>
  <si>
    <t>2017-04-17T19:42:35.000Z</t>
  </si>
  <si>
    <t>17063243-01</t>
  </si>
  <si>
    <t>2017-02-01T00:00:00.000Z</t>
  </si>
  <si>
    <t>934 - 1099 BLOCK OF EASTERN AVENUE NE</t>
  </si>
  <si>
    <t>007807 2</t>
  </si>
  <si>
    <t>2017-02-01T19:05:18.000Z</t>
  </si>
  <si>
    <t>2017-02-01T21:50:26.000Z</t>
  </si>
  <si>
    <t>17018436-01</t>
  </si>
  <si>
    <t>2017-05-28T00:00:00.000Z</t>
  </si>
  <si>
    <t>5200 - 5299 BLOCK OF DIX STREET NE</t>
  </si>
  <si>
    <t>2017-05-28T14:33:06.000Z</t>
  </si>
  <si>
    <t>2017-05-28T14:34:06.000Z</t>
  </si>
  <si>
    <t>17089993-01</t>
  </si>
  <si>
    <t>2017-06-19T00:00:00.000Z</t>
  </si>
  <si>
    <t>300 - 399 BLOCK OF 54TH STREET NE</t>
  </si>
  <si>
    <t>2017-06-19T10:14:59.000Z</t>
  </si>
  <si>
    <t>2017-06-19T10:15:57.000Z</t>
  </si>
  <si>
    <t>17104279-01</t>
  </si>
  <si>
    <t>2017-06-28T00:00:00.000Z</t>
  </si>
  <si>
    <t>1300 - 1399 BLOCK OF TRINIDAD AVENUE NE</t>
  </si>
  <si>
    <t>008802 3</t>
  </si>
  <si>
    <t>2017-06-28T03:38:02.000Z</t>
  </si>
  <si>
    <t>2017-06-28T03:45:00.000Z</t>
  </si>
  <si>
    <t>17110070-01</t>
  </si>
  <si>
    <t>2017-06-29T00:00:00.000Z</t>
  </si>
  <si>
    <t>800 - 819 BLOCK OF 46TH STREET NE</t>
  </si>
  <si>
    <t>007809 2</t>
  </si>
  <si>
    <t>2017-06-29T00:17:22.000Z</t>
  </si>
  <si>
    <t>2017-06-29T00:19:03.000Z</t>
  </si>
  <si>
    <t>17110662-01</t>
  </si>
  <si>
    <t>2017-05-22T00:00:00.000Z</t>
  </si>
  <si>
    <t>2017-05-22T04:45:07.000Z</t>
  </si>
  <si>
    <t>2017-05-22T04:47:26.000Z</t>
  </si>
  <si>
    <t>17085758-01</t>
  </si>
  <si>
    <t>2017-06-21T00:00:00.000Z</t>
  </si>
  <si>
    <t>700 - 799 BLOCK OF 51ST STREET NE</t>
  </si>
  <si>
    <t>2017-06-21T00:12:39.000Z</t>
  </si>
  <si>
    <t>2017-06-21T03:28:22.000Z</t>
  </si>
  <si>
    <t>17105464-01</t>
  </si>
  <si>
    <t>2017-05-05T00:00:00.000Z</t>
  </si>
  <si>
    <t>2017-05-05T04:56:15.000Z</t>
  </si>
  <si>
    <t>17074577-01</t>
  </si>
  <si>
    <t>2017-06-16T00:00:00.000Z</t>
  </si>
  <si>
    <t>2017-06-16T22:43:25.000Z</t>
  </si>
  <si>
    <t>2017-06-16T22:44:07.000Z</t>
  </si>
  <si>
    <t>17102882-01</t>
  </si>
  <si>
    <t>2017-06-12T00:00:00.000Z</t>
  </si>
  <si>
    <t>300 - 599 BLOCK OF PARKLAND PLACE SE</t>
  </si>
  <si>
    <t>2017-06-12T21:30:47.000Z</t>
  </si>
  <si>
    <t>2017-06-12T23:35:46.000Z</t>
  </si>
  <si>
    <t>17100169-01</t>
  </si>
  <si>
    <t>2017-05-09T00:00:00.000Z</t>
  </si>
  <si>
    <t>2017-05-09T14:07:08.000Z</t>
  </si>
  <si>
    <t>17077367-01</t>
  </si>
  <si>
    <t>2017-05-27T00:00:00.000Z</t>
  </si>
  <si>
    <t>100 - 299 BLOCK OF Q STREET NW</t>
  </si>
  <si>
    <t>004600 2</t>
  </si>
  <si>
    <t>2017-05-27T01:00:42.000Z</t>
  </si>
  <si>
    <t>2017-05-27T04:00:24.000Z</t>
  </si>
  <si>
    <t>17089073-01</t>
  </si>
  <si>
    <t>2017-05-30T00:00:00.000Z</t>
  </si>
  <si>
    <t>748 - 799 BLOCK OF 18TH STREET NE</t>
  </si>
  <si>
    <t>2017-05-30T19:20:13.000Z</t>
  </si>
  <si>
    <t>2017-05-30T19:30:19.000Z</t>
  </si>
  <si>
    <t>17091509-01</t>
  </si>
  <si>
    <t>1600 - 1699 BLOCK OF R STREET SE</t>
  </si>
  <si>
    <t>2017-06-17T21:06:31.000Z</t>
  </si>
  <si>
    <t>2017-06-18T00:48:48.000Z</t>
  </si>
  <si>
    <t>17103451-01</t>
  </si>
  <si>
    <t>2017-04-27T00:00:00.000Z</t>
  </si>
  <si>
    <t>2300 2399  BLOCK OF AINGER PLACE SE</t>
  </si>
  <si>
    <t>2017-04-27T03:57:53.000Z</t>
  </si>
  <si>
    <t>2017-04-27T05:56:52.000Z</t>
  </si>
  <si>
    <t>17069098-01</t>
  </si>
  <si>
    <t>2017-06-09T00:00:00.000Z</t>
  </si>
  <si>
    <t>2017-06-09T01:27:06.000Z</t>
  </si>
  <si>
    <t>2017-06-09T01:33:09.000Z</t>
  </si>
  <si>
    <t>17097742-01</t>
  </si>
  <si>
    <t>2017-06-14T00:00:00.000Z</t>
  </si>
  <si>
    <t>5800 - 5899 BLOCK OF FIELD PLACE NE</t>
  </si>
  <si>
    <t>2017-06-14T00:19:06.000Z</t>
  </si>
  <si>
    <t>2017-06-14T00:25:30.000Z</t>
  </si>
  <si>
    <t>17100836-01</t>
  </si>
  <si>
    <t>6100 - 6199 BLOCK OF BANKS PLACE NE</t>
  </si>
  <si>
    <t>2017-05-10T20:43:59.000Z</t>
  </si>
  <si>
    <t>2017-05-10T20:46:01.000Z</t>
  </si>
  <si>
    <t>17078350-01</t>
  </si>
  <si>
    <t>2017-08-12T00:00:00.000Z</t>
  </si>
  <si>
    <t>5200 - 5299 BLOCK OF 4TH STREET NE</t>
  </si>
  <si>
    <t>5A</t>
  </si>
  <si>
    <t>009508 1</t>
  </si>
  <si>
    <t>Precinct 66</t>
  </si>
  <si>
    <t>2017-08-12T22:45:34.000Z</t>
  </si>
  <si>
    <t>2017-08-13T02:51:56.000Z</t>
  </si>
  <si>
    <t>17139181-01</t>
  </si>
  <si>
    <t>2017-08-30T00:00:00.000Z</t>
  </si>
  <si>
    <t>1400 - 1499 BLOCK OF HARVARD STREET NW</t>
  </si>
  <si>
    <t>003700 2</t>
  </si>
  <si>
    <t>2017-08-30T21:41:17.000Z</t>
  </si>
  <si>
    <t>2017-08-30T21:43:53.000Z</t>
  </si>
  <si>
    <t>17150388-01</t>
  </si>
  <si>
    <t>2017-09-11T00:00:00.000Z</t>
  </si>
  <si>
    <t>2017-09-11T21:29:53.000Z</t>
  </si>
  <si>
    <t>2017-09-11T21:31:27.000Z</t>
  </si>
  <si>
    <t>17157820-01</t>
  </si>
  <si>
    <t>2017-08-04T00:00:00.000Z</t>
  </si>
  <si>
    <t>3400 - 3499 BLOCK OF 18TH STREET NE</t>
  </si>
  <si>
    <t>009301 1</t>
  </si>
  <si>
    <t>2017-08-03T19:40:24.000Z</t>
  </si>
  <si>
    <t>2017-08-03T19:45:58.000Z</t>
  </si>
  <si>
    <t>17133448-01</t>
  </si>
  <si>
    <t>2017-07-20T00:00:00.000Z</t>
  </si>
  <si>
    <t>1000 - 1099 BLOCK OF 17TH STREET NE</t>
  </si>
  <si>
    <t>2017-07-20T22:51:20.000Z</t>
  </si>
  <si>
    <t>2017-07-20T23:31:42.000Z</t>
  </si>
  <si>
    <t>17124941-01</t>
  </si>
  <si>
    <t>4400 - 4499 BLOCK OF QUARLES STREET NE</t>
  </si>
  <si>
    <t>2017-07-30T14:50:08.000Z</t>
  </si>
  <si>
    <t>2017-07-30T14:55:16.000Z</t>
  </si>
  <si>
    <t>17130744-01</t>
  </si>
  <si>
    <t>2017-10-02T00:00:00.000Z</t>
  </si>
  <si>
    <t>1200 - 1299 BLOCK OF I STREET SE</t>
  </si>
  <si>
    <t>2017-09-10T17:56:31.000Z</t>
  </si>
  <si>
    <t>2017-09-10T17:57:06.000Z</t>
  </si>
  <si>
    <t>17157080-01</t>
  </si>
  <si>
    <t>2017-09-10T00:00:00.000Z</t>
  </si>
  <si>
    <t>600 - 699 BLOCK OF NEWTON PLACE NW</t>
  </si>
  <si>
    <t>003200 2</t>
  </si>
  <si>
    <t>2017-09-10T21:28:17.000Z</t>
  </si>
  <si>
    <t>2017-09-11T01:11:51.000Z</t>
  </si>
  <si>
    <t>17157185-01</t>
  </si>
  <si>
    <t>2017-08-09T00:00:00.000Z</t>
  </si>
  <si>
    <t>1200 - 1299 BLOCK OF W STREET SE</t>
  </si>
  <si>
    <t>2017-08-09T01:00:03.000Z</t>
  </si>
  <si>
    <t>2017-08-09T01:01:51.000Z</t>
  </si>
  <si>
    <t>17136608-01</t>
  </si>
  <si>
    <t>2017-08-14T00:00:00.000Z</t>
  </si>
  <si>
    <t>2000 2098  BLOCK OF MARTIN LUTHER KING JR AVENUE SE</t>
  </si>
  <si>
    <t>2017-08-14T12:30:15.000Z</t>
  </si>
  <si>
    <t>2017-08-14T12:41:40.000Z</t>
  </si>
  <si>
    <t>17140014-01</t>
  </si>
  <si>
    <t>2017-08-23T00:00:00.000Z</t>
  </si>
  <si>
    <t>1100 - 1199 BLOCK OF OATES STREET NE</t>
  </si>
  <si>
    <t>2017-08-23T13:45:49.000Z</t>
  </si>
  <si>
    <t>17145690-01</t>
  </si>
  <si>
    <t>2017-07-08T00:00:00.000Z</t>
  </si>
  <si>
    <t>3400 - 3599 BLOCK OF WATER STREET NW</t>
  </si>
  <si>
    <t>2E</t>
  </si>
  <si>
    <t>Cluster 4</t>
  </si>
  <si>
    <t>000202 4</t>
  </si>
  <si>
    <t>Precinct 6</t>
  </si>
  <si>
    <t>GEORGETOWN</t>
  </si>
  <si>
    <t>2017-07-08T02:51:13.000Z</t>
  </si>
  <si>
    <t>2017-07-08T03:00:14.000Z</t>
  </si>
  <si>
    <t>17116708-01</t>
  </si>
  <si>
    <t>2017-07-21T00:00:00.000Z</t>
  </si>
  <si>
    <t>5000 - 5099 BLOCK OF H STREET SE</t>
  </si>
  <si>
    <t>2017-07-21T21:45:19.000Z</t>
  </si>
  <si>
    <t>2017-07-22T00:50:12.000Z</t>
  </si>
  <si>
    <t>17125613-01</t>
  </si>
  <si>
    <t>2017-07-26T00:00:00.000Z</t>
  </si>
  <si>
    <t>2017-07-26T23:19:43.000Z</t>
  </si>
  <si>
    <t>2017-07-27T03:04:16.000Z</t>
  </si>
  <si>
    <t>17128657-01</t>
  </si>
  <si>
    <t>2017-07-22T08:14:41.000Z</t>
  </si>
  <si>
    <t>2017-07-22T11:22:40.000Z</t>
  </si>
  <si>
    <t>17125791-01</t>
  </si>
  <si>
    <t>2017-07-05T00:00:00.000Z</t>
  </si>
  <si>
    <t>2017-07-05T00:16:05.000Z</t>
  </si>
  <si>
    <t>2017-07-05T00:19:46.000Z</t>
  </si>
  <si>
    <t>17114514-01</t>
  </si>
  <si>
    <t>2017-08-15T00:00:00.000Z</t>
  </si>
  <si>
    <t>4322 - 4399 BLOCK OF 2ND STREET NE</t>
  </si>
  <si>
    <t>009501 3</t>
  </si>
  <si>
    <t>Precinct 44</t>
  </si>
  <si>
    <t>2017-08-14T22:04:47.000Z</t>
  </si>
  <si>
    <t>2017-08-14T22:09:58.000Z</t>
  </si>
  <si>
    <t>17140356-01</t>
  </si>
  <si>
    <t>1480 - 1499 BLOCK OF SARATOGA AVENUE NE</t>
  </si>
  <si>
    <t>009102 1</t>
  </si>
  <si>
    <t>2017-08-10T15:32:36.000Z</t>
  </si>
  <si>
    <t>2017-08-10T15:34:14.000Z</t>
  </si>
  <si>
    <t>17137741-01</t>
  </si>
  <si>
    <t>2017-09-03T00:00:00.000Z</t>
  </si>
  <si>
    <t>1500 - 1599 BLOCK OF TUBMAN ROAD SE</t>
  </si>
  <si>
    <t>007404 2</t>
  </si>
  <si>
    <t>2017-09-02T18:55:10.000Z</t>
  </si>
  <si>
    <t>2017-09-02T19:00:05.000Z</t>
  </si>
  <si>
    <t>17152162-01</t>
  </si>
  <si>
    <t>2017-11-16T00:00:00.000Z</t>
  </si>
  <si>
    <t>5200 - 5299 BLOCK OF JUST STREET NE</t>
  </si>
  <si>
    <t>2017-11-15T18:44:03.000Z</t>
  </si>
  <si>
    <t>2017-11-15T23:33:34.000Z</t>
  </si>
  <si>
    <t>17198148-01</t>
  </si>
  <si>
    <t>2017-09-14T00:00:00.000Z</t>
  </si>
  <si>
    <t>51 - 99 BLOCK OF M STREET NW</t>
  </si>
  <si>
    <t>004701 1</t>
  </si>
  <si>
    <t>2017-09-13T21:17:17.000Z</t>
  </si>
  <si>
    <t>2017-09-13T21:20:33.000Z</t>
  </si>
  <si>
    <t>17159182-01</t>
  </si>
  <si>
    <t>2017-10-11T00:00:00.000Z</t>
  </si>
  <si>
    <t>6200  - 6211 BLOCK OF 8TH STREET NW</t>
  </si>
  <si>
    <t>001901 3</t>
  </si>
  <si>
    <t>Precinct 59</t>
  </si>
  <si>
    <t>2017-10-10T23:58:26.000Z</t>
  </si>
  <si>
    <t>2017-10-11T00:10:23.000Z</t>
  </si>
  <si>
    <t>17176099-01</t>
  </si>
  <si>
    <t>2017-10-10T00:00:00.000Z</t>
  </si>
  <si>
    <t>5420 5499  BLOCK OF HUNT PLACE NE</t>
  </si>
  <si>
    <t>2017-10-10T23:44:04.000Z</t>
  </si>
  <si>
    <t>2017-10-11T02:34:56.000Z</t>
  </si>
  <si>
    <t>17176101-01</t>
  </si>
  <si>
    <t>2017-09-28T00:00:00.000Z</t>
  </si>
  <si>
    <t>2017-09-27T09:48:46.000Z</t>
  </si>
  <si>
    <t>2017-09-27T10:00:55.000Z</t>
  </si>
  <si>
    <t>17167797-01</t>
  </si>
  <si>
    <t>2017-07-29T01:15:13.000Z</t>
  </si>
  <si>
    <t>2017-07-29T05:11:57.000Z</t>
  </si>
  <si>
    <t>17129919-01</t>
  </si>
  <si>
    <t>2017-07-05T21:53:01.000Z</t>
  </si>
  <si>
    <t>2017-07-06T00:18:26.000Z</t>
  </si>
  <si>
    <t>17115197-01</t>
  </si>
  <si>
    <t>2017-10-19T00:00:00.000Z</t>
  </si>
  <si>
    <t>2100 - 2399 BLOCK OF LINCOLN ROAD NE</t>
  </si>
  <si>
    <t>2017-10-18T23:15:27.000Z</t>
  </si>
  <si>
    <t>2017-10-19T01:54:21.000Z</t>
  </si>
  <si>
    <t>17181154-01</t>
  </si>
  <si>
    <t>2017-10-27T00:00:00.000Z</t>
  </si>
  <si>
    <t>2200 - 2258 BLOCK OF HUNTER PLACE SE</t>
  </si>
  <si>
    <t>2017-10-27T12:05:14.000Z</t>
  </si>
  <si>
    <t>2017-10-27T14:42:58.000Z</t>
  </si>
  <si>
    <t>17186552-01</t>
  </si>
  <si>
    <t>2017-11-06T00:00:00.000Z</t>
  </si>
  <si>
    <t>900  - 999 BLOCK OF SHEPHERD STREET NW</t>
  </si>
  <si>
    <t>002502 1</t>
  </si>
  <si>
    <t>Precinct 47</t>
  </si>
  <si>
    <t>2017-11-05T18:10:34.000Z</t>
  </si>
  <si>
    <t>2017-11-05T18:15:46.000Z</t>
  </si>
  <si>
    <t>17192275-01</t>
  </si>
  <si>
    <t>2017-09-25T00:00:00.000Z</t>
  </si>
  <si>
    <t>1724 - 1799 BLOCK OF NORTH CAPITOL STREET</t>
  </si>
  <si>
    <t>2017-09-23T23:19:10.000Z</t>
  </si>
  <si>
    <t>2017-09-24T02:33:08.000Z</t>
  </si>
  <si>
    <t>17165741-01</t>
  </si>
  <si>
    <t>2017-11-07T00:00:00.000Z</t>
  </si>
  <si>
    <t>1300  - 1399 BLOCK OF RITTENHOUSE STREET NW</t>
  </si>
  <si>
    <t>4A</t>
  </si>
  <si>
    <t>001804 3</t>
  </si>
  <si>
    <t>Precinct 60</t>
  </si>
  <si>
    <t>2017-11-07T20:15:13.000Z</t>
  </si>
  <si>
    <t>2017-11-07T20:21:39.000Z</t>
  </si>
  <si>
    <t>17193528-01</t>
  </si>
  <si>
    <t>2017-10-08T00:00:00.000Z</t>
  </si>
  <si>
    <t>2017-10-08T02:35:45.000Z</t>
  </si>
  <si>
    <t>2017-10-08T07:18:30.000Z</t>
  </si>
  <si>
    <t>17174395-01</t>
  </si>
  <si>
    <t>2200 2228  BLOCK OF MARTIN LUTHER KING JR AVENUE SE</t>
  </si>
  <si>
    <t>2017-10-08T03:47:00.000Z</t>
  </si>
  <si>
    <t>2017-10-08T03:50:11.000Z</t>
  </si>
  <si>
    <t>17174409-01</t>
  </si>
  <si>
    <t>2017-10-20T00:00:00.000Z</t>
  </si>
  <si>
    <t>2017-10-20T22:53:31.000Z</t>
  </si>
  <si>
    <t>2017-10-21T00:27:19.000Z</t>
  </si>
  <si>
    <t>17182420-01</t>
  </si>
  <si>
    <t>2017-10-12T00:00:00.000Z</t>
  </si>
  <si>
    <t>200 - 299 BLOCK OF 54TH STREET NE</t>
  </si>
  <si>
    <t>2017-10-12T01:25:06.000Z</t>
  </si>
  <si>
    <t>2017-10-12T01:49:16.000Z</t>
  </si>
  <si>
    <t>17176761-01</t>
  </si>
  <si>
    <t>2017-10-28T00:00:00.000Z</t>
  </si>
  <si>
    <t>2017-10-28T22:37:58.000Z</t>
  </si>
  <si>
    <t>2017-10-28T22:45:40.000Z</t>
  </si>
  <si>
    <t>17187573-01</t>
  </si>
  <si>
    <t>2017-11-09T00:00:00.000Z</t>
  </si>
  <si>
    <t>5401  - 5499 BLOCK OF GEORGIA AVENUE NW</t>
  </si>
  <si>
    <t>002002 3</t>
  </si>
  <si>
    <t>Precinct 54</t>
  </si>
  <si>
    <t>2017-11-08T23:53:04.000Z</t>
  </si>
  <si>
    <t>2017-11-09T03:55:09.000Z</t>
  </si>
  <si>
    <t>17194263-01</t>
  </si>
  <si>
    <t>2017-09-24T00:00:00.000Z</t>
  </si>
  <si>
    <t>2800 - 2899 BLOCK OF 14TH STREET NE</t>
  </si>
  <si>
    <t>009302 1</t>
  </si>
  <si>
    <t>Precinct 73</t>
  </si>
  <si>
    <t>2017-09-24T21:49:28.000Z</t>
  </si>
  <si>
    <t>2017-09-24T21:52:00.000Z</t>
  </si>
  <si>
    <t>17166280-01</t>
  </si>
  <si>
    <t>2017-11-13T00:00:00.000Z</t>
  </si>
  <si>
    <t>5100  - 5199 BLOCK OF 2ND STREET NW</t>
  </si>
  <si>
    <t>002102 4</t>
  </si>
  <si>
    <t>Precinct 57</t>
  </si>
  <si>
    <t>2017-09-24T23:00:50.000Z</t>
  </si>
  <si>
    <t>2017-09-24T23:07:37.000Z</t>
  </si>
  <si>
    <t>17166310-01</t>
  </si>
  <si>
    <t>2017-12-12T00:00:00.000Z</t>
  </si>
  <si>
    <t>300 319  BLOCK OF 34TH STREET NE</t>
  </si>
  <si>
    <t>Precinct 101</t>
  </si>
  <si>
    <t>2017-12-12T08:34:12.000Z</t>
  </si>
  <si>
    <t>2017-12-12T10:39:13.000Z</t>
  </si>
  <si>
    <t>17213803-01</t>
  </si>
  <si>
    <t>2017-09-20T00:00:00.000Z</t>
  </si>
  <si>
    <t>2200 - 2299 BLOCK OF 13TH STREET NE</t>
  </si>
  <si>
    <t>2017-09-20T20:40:53.000Z</t>
  </si>
  <si>
    <t>2017-09-20T20:45:37.000Z</t>
  </si>
  <si>
    <t>17163677-01</t>
  </si>
  <si>
    <t>2017-11-19T00:00:00.000Z</t>
  </si>
  <si>
    <t>2966 - 3031 BLOCK OF 30TH STREET SE</t>
  </si>
  <si>
    <t>2017-11-18T23:43:26.000Z</t>
  </si>
  <si>
    <t>2017-11-18T23:49:46.000Z</t>
  </si>
  <si>
    <t>17200147-01</t>
  </si>
  <si>
    <t>1000  - 1099 BLOCK OF SPRING ROAD NW</t>
  </si>
  <si>
    <t>002900 1</t>
  </si>
  <si>
    <t>Precinct 42</t>
  </si>
  <si>
    <t>2017-11-19T02:01:10.000Z</t>
  </si>
  <si>
    <t>2017-11-19T04:10:02.000Z</t>
  </si>
  <si>
    <t>17200231-01</t>
  </si>
  <si>
    <t>2017-12-28T00:00:00.000Z</t>
  </si>
  <si>
    <t>2017-12-28T11:20:09.000Z</t>
  </si>
  <si>
    <t>2017-12-28T11:23:03.000Z</t>
  </si>
  <si>
    <t>17222616-01</t>
  </si>
  <si>
    <t>2017-12-08T00:00:00.000Z</t>
  </si>
  <si>
    <t>7100  - 7199 BLOCK OF GEORGIA AVENUE NW</t>
  </si>
  <si>
    <t>010300 1</t>
  </si>
  <si>
    <t>Precinct 62</t>
  </si>
  <si>
    <t>2017-12-08T08:03:32.000Z</t>
  </si>
  <si>
    <t>17211542-01</t>
  </si>
  <si>
    <t>2017-11-25T00:00:00.000Z</t>
  </si>
  <si>
    <t>300 - 379 BLOCK OF P STREET SW</t>
  </si>
  <si>
    <t>011000 2</t>
  </si>
  <si>
    <t>2017-11-25T21:22:25.000Z</t>
  </si>
  <si>
    <t>17204015-01</t>
  </si>
  <si>
    <t>2017-09-30T00:00:00.000Z</t>
  </si>
  <si>
    <t>100 189  BLOCK OF ATLANTIC STREET SW</t>
  </si>
  <si>
    <t>2017-09-30T07:58:47.000Z</t>
  </si>
  <si>
    <t>2017-09-30T07:59:44.000Z</t>
  </si>
  <si>
    <t>17169633-01</t>
  </si>
  <si>
    <t>2017-10-22T00:00:00.000Z</t>
  </si>
  <si>
    <t>2017-10-22T20:40:47.000Z</t>
  </si>
  <si>
    <t>2017-10-22T22:38:25.000Z</t>
  </si>
  <si>
    <t>17183585-01</t>
  </si>
  <si>
    <t>2017-09-17T00:00:00.000Z</t>
  </si>
  <si>
    <t>2017-09-17T20:13:28.000Z</t>
  </si>
  <si>
    <t>2017-09-17T20:15:25.000Z</t>
  </si>
  <si>
    <t>17161653-01</t>
  </si>
  <si>
    <t>810 - 845 BLOCK OF ADRIAN STREET SE</t>
  </si>
  <si>
    <t>2017-12-28T19:18:51.000Z</t>
  </si>
  <si>
    <t>2017-12-28T19:25:57.000Z</t>
  </si>
  <si>
    <t>17222848-01</t>
  </si>
  <si>
    <t>2017-12-29T00:00:00.000Z</t>
  </si>
  <si>
    <t>3920 3999  BLOCK OF 1ST STREET SE</t>
  </si>
  <si>
    <t>2017-12-29T04:19:14.000Z</t>
  </si>
  <si>
    <t>2017-12-29T05:46:54.000Z</t>
  </si>
  <si>
    <t>17222986-01</t>
  </si>
  <si>
    <t>2017-12-26T00:00:00.000Z</t>
  </si>
  <si>
    <t>2017-12-23T11:50:30.000Z</t>
  </si>
  <si>
    <t>2017-12-23T11:51:37.000Z</t>
  </si>
  <si>
    <t>17220491-01</t>
  </si>
  <si>
    <t>2017-12-19T00:00:00.000Z</t>
  </si>
  <si>
    <t>2017-12-18T17:50:19.000Z</t>
  </si>
  <si>
    <t>2017-12-18T17:52:07.000Z</t>
  </si>
  <si>
    <t>17217704-01</t>
  </si>
  <si>
    <t>2017-12-27T00:00:00.000Z</t>
  </si>
  <si>
    <t>2200 - 2399 BLOCK OF DOUGLAS STREET NE</t>
  </si>
  <si>
    <t>011100 3</t>
  </si>
  <si>
    <t>2017-12-26T17:15:33.000Z</t>
  </si>
  <si>
    <t>2017-12-26T19:54:42.000Z</t>
  </si>
  <si>
    <t>17221838-01</t>
  </si>
  <si>
    <t>1815 - 1999 BLOCK OF BRYANT STREET NE</t>
  </si>
  <si>
    <t>2017-12-27T02:52:01.000Z</t>
  </si>
  <si>
    <t>2017-12-27T02:54:22.000Z</t>
  </si>
  <si>
    <t>17222010-01</t>
  </si>
  <si>
    <t>2017-11-23T00:00:00.000Z</t>
  </si>
  <si>
    <t>2017-11-23T19:09:55.000Z</t>
  </si>
  <si>
    <t>2017-11-23T21:21:35.000Z</t>
  </si>
  <si>
    <t>17202849-01</t>
  </si>
  <si>
    <t>2017-12-02T00:00:00.000Z</t>
  </si>
  <si>
    <t>1700 1725  BLOCK OF 16TH STREET SE</t>
  </si>
  <si>
    <t>007601 5</t>
  </si>
  <si>
    <t>2017-12-02T08:13:56.000Z</t>
  </si>
  <si>
    <t>17207900-01</t>
  </si>
  <si>
    <t>2017-12-06T00:00:00.000Z</t>
  </si>
  <si>
    <t>2017-12-06T22:56:54.000Z</t>
  </si>
  <si>
    <t>2017-12-07T02:43:07.000Z</t>
  </si>
  <si>
    <t>17210804-01</t>
  </si>
  <si>
    <t>2016-08-27T00:00:00.000Z</t>
  </si>
  <si>
    <t>316 399  BLOCK OF 34TH STREET NE</t>
  </si>
  <si>
    <t>2016-08-26T23:32:40.000Z</t>
  </si>
  <si>
    <t>2016-08-26T23:35:36.000Z</t>
  </si>
  <si>
    <t>16144030-01</t>
  </si>
  <si>
    <t>16144030-02</t>
  </si>
  <si>
    <t>2016-03-17T00:00:00.000Z</t>
  </si>
  <si>
    <t>2016-03-09T17:27:28.000Z</t>
  </si>
  <si>
    <t>2016-03-09T17:47:02.000Z</t>
  </si>
  <si>
    <t>16036407-01</t>
  </si>
  <si>
    <t>16036407-02</t>
  </si>
  <si>
    <t>2016-02-18T00:00:00.000Z</t>
  </si>
  <si>
    <t>500 - 599 BLOCK OF 58TH STREET NE</t>
  </si>
  <si>
    <t>2016-02-18T12:55:56.000Z</t>
  </si>
  <si>
    <t>2016-02-18T13:01:42.000Z</t>
  </si>
  <si>
    <t>16024783-01</t>
  </si>
  <si>
    <t>16024783-02</t>
  </si>
  <si>
    <t>2016-09-17T00:00:00.000Z</t>
  </si>
  <si>
    <t>2016-09-17T20:23:17.000Z</t>
  </si>
  <si>
    <t>2016-09-17T20:24:11.000Z</t>
  </si>
  <si>
    <t>16158094-01</t>
  </si>
  <si>
    <t>16158094-02</t>
  </si>
  <si>
    <t>2016-11-11T00:00:00.000Z</t>
  </si>
  <si>
    <t>2016-11-11T01:20:15.000Z</t>
  </si>
  <si>
    <t>2016-11-11T02:00:00.000Z</t>
  </si>
  <si>
    <t>16192210-01</t>
  </si>
  <si>
    <t>16192210-02</t>
  </si>
  <si>
    <t>2016-06-15T00:00:00.000Z</t>
  </si>
  <si>
    <t>121 - 298 BLOCK OF RIDGE ROAD SE</t>
  </si>
  <si>
    <t>2015-04-16T14:48:00.000Z</t>
  </si>
  <si>
    <t>2015-04-16T14:49:00.000Z</t>
  </si>
  <si>
    <t>15053773-01</t>
  </si>
  <si>
    <t>2016-04-04T00:00:00.000Z</t>
  </si>
  <si>
    <t>300  - 399 BLOCK OF DELAFIELD PLACE NW</t>
  </si>
  <si>
    <t>002202 2</t>
  </si>
  <si>
    <t>2015-09-19T22:44:23.000Z</t>
  </si>
  <si>
    <t>2015-09-19T23:00:06.000Z</t>
  </si>
  <si>
    <t>15148598-01</t>
  </si>
  <si>
    <t>2016-01-08T00:00:00.000Z</t>
  </si>
  <si>
    <t>3701 3810  BLOCK OF HAYES STREET NE</t>
  </si>
  <si>
    <t>009602 1</t>
  </si>
  <si>
    <t>Precinct 100</t>
  </si>
  <si>
    <t>2016-01-08T21:28:25.000Z</t>
  </si>
  <si>
    <t>2016-01-08T21:33:13.000Z</t>
  </si>
  <si>
    <t>16004422-01</t>
  </si>
  <si>
    <t>2016-01-09T00:00:00.000Z</t>
  </si>
  <si>
    <t>2016-01-08T23:29:33.000Z</t>
  </si>
  <si>
    <t>2016-01-08T23:33:12.000Z</t>
  </si>
  <si>
    <t>16004497-01</t>
  </si>
  <si>
    <t>2016-03-31T00:00:00.000Z</t>
  </si>
  <si>
    <t>1300  - 1399 BLOCK OF NICHOLSON STREET NW</t>
  </si>
  <si>
    <t>002001 1</t>
  </si>
  <si>
    <t>Precinct 53</t>
  </si>
  <si>
    <t>2016-01-05T18:08:58.000Z</t>
  </si>
  <si>
    <t>16002686-01</t>
  </si>
  <si>
    <t>2016-01-10T00:00:00.000Z</t>
  </si>
  <si>
    <t>2000 - 2199 BLOCK OF 32ND PLACE SE</t>
  </si>
  <si>
    <t>007604 2</t>
  </si>
  <si>
    <t>2016-01-10T17:46:37.000Z</t>
  </si>
  <si>
    <t>2016-01-10T17:56:31.000Z</t>
  </si>
  <si>
    <t>16005328-01</t>
  </si>
  <si>
    <t>2016-03-26T00:00:00.000Z</t>
  </si>
  <si>
    <t>4701 4799  BLOCK OF MINNESOTA AVENUE NE</t>
  </si>
  <si>
    <t>007806 2</t>
  </si>
  <si>
    <t>2016-03-26T15:57:14.000Z</t>
  </si>
  <si>
    <t>2016-03-26T16:59:47.000Z</t>
  </si>
  <si>
    <t>16046597-01</t>
  </si>
  <si>
    <t>2016-01-20T00:00:00.000Z</t>
  </si>
  <si>
    <t>2016-01-20T18:19:39.000Z</t>
  </si>
  <si>
    <t>2016-01-20T21:42:27.000Z</t>
  </si>
  <si>
    <t>16010633-01</t>
  </si>
  <si>
    <t>2016-05-11T00:00:00.000Z</t>
  </si>
  <si>
    <t>2016-01-21T07:07:33.000Z</t>
  </si>
  <si>
    <t>2016-01-21T07:41:32.000Z</t>
  </si>
  <si>
    <t>16010881-01</t>
  </si>
  <si>
    <t>2016-01-31T00:00:00.000Z</t>
  </si>
  <si>
    <t>230 - 499 BLOCK OF 37TH STREET SE</t>
  </si>
  <si>
    <t>2016-01-27T10:11:34.000Z</t>
  </si>
  <si>
    <t>2016-02-03T07:45:04.000Z</t>
  </si>
  <si>
    <t>16013217-01</t>
  </si>
  <si>
    <t>2016-02-22T00:00:00.000Z</t>
  </si>
  <si>
    <t>4500 - 4599 BLOCK OF QUARLES STREET NE</t>
  </si>
  <si>
    <t>2016-02-22T17:38:58.000Z</t>
  </si>
  <si>
    <t>2016-02-22T17:39:15.000Z</t>
  </si>
  <si>
    <t>16027249-01</t>
  </si>
  <si>
    <t>2016-03-22T00:00:00.000Z</t>
  </si>
  <si>
    <t>4810 - 4899 BLOCK OF BENNING ROAD SE</t>
  </si>
  <si>
    <t>2016-03-22T09:30:03.000Z</t>
  </si>
  <si>
    <t>2016-03-22T09:31:27.000Z</t>
  </si>
  <si>
    <t>16043724-01</t>
  </si>
  <si>
    <t>2016-03-04T00:00:00.000Z</t>
  </si>
  <si>
    <t>3266 - 3399 BLOCK OF 23RD STREET SE</t>
  </si>
  <si>
    <t>2016-03-04T14:45:30.000Z</t>
  </si>
  <si>
    <t>2016-03-04T14:50:03.000Z</t>
  </si>
  <si>
    <t>16033431-01</t>
  </si>
  <si>
    <t>2016-02-20T00:00:00.000Z</t>
  </si>
  <si>
    <t>900 - 915 BLOCK OF EASTERN AVENUE NE</t>
  </si>
  <si>
    <t>2016-02-19T20:15:51.000Z</t>
  </si>
  <si>
    <t>2016-02-19T20:20:49.000Z</t>
  </si>
  <si>
    <t>16025591-01</t>
  </si>
  <si>
    <t>2016-02-19T00:00:00.000Z</t>
  </si>
  <si>
    <t>2016-02-19T21:42:49.000Z</t>
  </si>
  <si>
    <t>2016-02-20T00:52:52.000Z</t>
  </si>
  <si>
    <t>16025610-01</t>
  </si>
  <si>
    <t>2016-02-24T00:00:00.000Z</t>
  </si>
  <si>
    <t>3120 - 3127 BLOCK OF MARTIN LUTHER KING JR AVENUE SE</t>
  </si>
  <si>
    <t>2016-02-24T14:45:41.000Z</t>
  </si>
  <si>
    <t>2016-02-24T16:21:05.000Z</t>
  </si>
  <si>
    <t>16028233-01</t>
  </si>
  <si>
    <t>2016-01-22T00:00:00.000Z</t>
  </si>
  <si>
    <t>400 - 499 BLOCK OF M STREET NW</t>
  </si>
  <si>
    <t>004802 1</t>
  </si>
  <si>
    <t>2016-01-22T09:52:03.000Z</t>
  </si>
  <si>
    <t>2016-01-22T10:00:50.000Z</t>
  </si>
  <si>
    <t>16011454-01</t>
  </si>
  <si>
    <t>2016-03-01T00:00:00.000Z</t>
  </si>
  <si>
    <t>2016-02-29T16:19:13.000Z</t>
  </si>
  <si>
    <t>2016-02-29T16:20:52.000Z</t>
  </si>
  <si>
    <t>16031159-01</t>
  </si>
  <si>
    <t>2016-03-24T00:00:00.000Z</t>
  </si>
  <si>
    <t>2016-03-24T11:18:23.000Z</t>
  </si>
  <si>
    <t>2016-03-24T11:55:59.000Z</t>
  </si>
  <si>
    <t>16045054-01</t>
  </si>
  <si>
    <t>2016-01-23T00:00:00.000Z</t>
  </si>
  <si>
    <t>2600 - 2657 BLOCK OF DOUGLASS PLACE SE</t>
  </si>
  <si>
    <t>2016-01-23T07:57:40.000Z</t>
  </si>
  <si>
    <t>16011754-01</t>
  </si>
  <si>
    <t>2016-02-09T00:00:00.000Z</t>
  </si>
  <si>
    <t>2016-02-09T20:43:58.000Z</t>
  </si>
  <si>
    <t>2016-02-09T20:45:33.000Z</t>
  </si>
  <si>
    <t>16020612-01</t>
  </si>
  <si>
    <t>2016-03-06T00:00:00.000Z</t>
  </si>
  <si>
    <t>2600 - 2799 BLOCK OF ALABAMA AVENUE SE</t>
  </si>
  <si>
    <t>2016-03-06T13:16:37.000Z</t>
  </si>
  <si>
    <t>2016-03-06T13:20:42.000Z</t>
  </si>
  <si>
    <t>16034482-01</t>
  </si>
  <si>
    <t>2016-03-11T00:00:00.000Z</t>
  </si>
  <si>
    <t>1000 - 1099 BLOCK OF 44TH STREET NE</t>
  </si>
  <si>
    <t>2016-03-11T06:50:06.000Z</t>
  </si>
  <si>
    <t>2016-03-11T06:51:11.000Z</t>
  </si>
  <si>
    <t>16037262-01</t>
  </si>
  <si>
    <t>2016-03-02T00:00:00.000Z</t>
  </si>
  <si>
    <t>4200 - 4283 BLOCK OF 6TH STREET SE</t>
  </si>
  <si>
    <t>2016-03-01T15:12:27.000Z</t>
  </si>
  <si>
    <t>2016-03-01T22:50:53.000Z</t>
  </si>
  <si>
    <t>16031834-01</t>
  </si>
  <si>
    <t>2016-02-10T00:00:00.000Z</t>
  </si>
  <si>
    <t>1900 - 1925 BLOCK OF 18TH STREET SE</t>
  </si>
  <si>
    <t>2016-02-10T16:00:58.000Z</t>
  </si>
  <si>
    <t>2016-02-10T16:01:47.000Z</t>
  </si>
  <si>
    <t>16021010-01</t>
  </si>
  <si>
    <t>3400 3499  BLOCK OF BENNING ROAD NE</t>
  </si>
  <si>
    <t>2016-03-16T20:41:52.000Z</t>
  </si>
  <si>
    <t>2016-03-16T22:40:06.000Z</t>
  </si>
  <si>
    <t>16040604-01</t>
  </si>
  <si>
    <t>2016-02-01T00:00:00.000Z</t>
  </si>
  <si>
    <t>1100 - 1129 BLOCK OF 17TH STREET NW</t>
  </si>
  <si>
    <t>2B</t>
  </si>
  <si>
    <t>Cluster 6</t>
  </si>
  <si>
    <t>010700 1</t>
  </si>
  <si>
    <t>GOLDEN TRIANGLE</t>
  </si>
  <si>
    <t>2016-01-31T23:41:29.000Z</t>
  </si>
  <si>
    <t>2016-01-31T23:51:21.000Z</t>
  </si>
  <si>
    <t>16015745-01</t>
  </si>
  <si>
    <t>2016-05-23T00:00:00.000Z</t>
  </si>
  <si>
    <t>1000 - 1099 BLOCK OF 8TH STREET SE</t>
  </si>
  <si>
    <t>007200 2</t>
  </si>
  <si>
    <t>2016-05-08T02:50:56.000Z</t>
  </si>
  <si>
    <t>2016-05-08T02:53:21.000Z</t>
  </si>
  <si>
    <t>16072772-01</t>
  </si>
  <si>
    <t>2016-05-08T00:00:00.000Z</t>
  </si>
  <si>
    <t>2900 - 2943 BLOCK OF NELSON PLACE SE</t>
  </si>
  <si>
    <t>007709 1</t>
  </si>
  <si>
    <t>2016-05-08T01:51:04.000Z</t>
  </si>
  <si>
    <t>2016-05-08T05:00:44.000Z</t>
  </si>
  <si>
    <t>16072793-01</t>
  </si>
  <si>
    <t>2016-04-17T00:00:00.000Z</t>
  </si>
  <si>
    <t>2500 - 2589 BLOCK OF 17TH STREET NW</t>
  </si>
  <si>
    <t>003800 3</t>
  </si>
  <si>
    <t>Precinct 35</t>
  </si>
  <si>
    <t>2016-04-17T03:11:31.000Z</t>
  </si>
  <si>
    <t>2016-04-17T03:12:26.000Z</t>
  </si>
  <si>
    <t>16059520-01</t>
  </si>
  <si>
    <t>2016-04-21T00:00:00.000Z</t>
  </si>
  <si>
    <t>1600 - 1699 BLOCK OF 16TH STREET SE</t>
  </si>
  <si>
    <t>2016-04-21T01:19:19.000Z</t>
  </si>
  <si>
    <t>2016-04-21T04:00:03.000Z</t>
  </si>
  <si>
    <t>16062048-01</t>
  </si>
  <si>
    <t>2016-05-12T00:00:00.000Z</t>
  </si>
  <si>
    <t>3711 - 3999 BLOCK OF ELY PLACE SE</t>
  </si>
  <si>
    <t>2016-05-12T15:18:33.000Z</t>
  </si>
  <si>
    <t>16075478-01</t>
  </si>
  <si>
    <t>2016-05-14T00:00:00.000Z</t>
  </si>
  <si>
    <t>4510 - 4549 BLOCK OF BENNING ROAD SE</t>
  </si>
  <si>
    <t>009906 1</t>
  </si>
  <si>
    <t>2016-05-08T16:47:00.000Z</t>
  </si>
  <si>
    <t>2016-05-08T18:11:16.000Z</t>
  </si>
  <si>
    <t>16073052-01</t>
  </si>
  <si>
    <t>2016-05-16T00:00:00.000Z</t>
  </si>
  <si>
    <t>4800 - 4899 BLOCK OF TEXAS AVENUE SE</t>
  </si>
  <si>
    <t>2016-05-16T12:55:01.000Z</t>
  </si>
  <si>
    <t>2016-05-16T12:57:20.000Z</t>
  </si>
  <si>
    <t>16077865-01</t>
  </si>
  <si>
    <t>2016-04-30T00:00:00.000Z</t>
  </si>
  <si>
    <t>2016-04-30T10:42:15.000Z</t>
  </si>
  <si>
    <t>2016-04-30T11:05:26.000Z</t>
  </si>
  <si>
    <t>16067899-01</t>
  </si>
  <si>
    <t>2016-04-22T00:00:00.000Z</t>
  </si>
  <si>
    <t>3900 - 4099 BLOCK OF TUNLAW ROAD NW</t>
  </si>
  <si>
    <t>000702 1</t>
  </si>
  <si>
    <t>Precinct 11</t>
  </si>
  <si>
    <t>2016-04-22T06:07:30.000Z</t>
  </si>
  <si>
    <t>2016-04-22T07:15:47.000Z</t>
  </si>
  <si>
    <t>16062748-01</t>
  </si>
  <si>
    <t>2016-05-17T00:00:00.000Z</t>
  </si>
  <si>
    <t>120 - 199 BLOCK OF 49TH STREET SE</t>
  </si>
  <si>
    <t>2016-05-16T15:51:12.000Z</t>
  </si>
  <si>
    <t>2016-05-16T15:55:39.000Z</t>
  </si>
  <si>
    <t>16078040-01</t>
  </si>
  <si>
    <t>2016-06-06T00:00:00.000Z</t>
  </si>
  <si>
    <t>5100 - 5299 BLOCK OF CALL PLACE SE</t>
  </si>
  <si>
    <t>2016-06-05T20:48:57.000Z</t>
  </si>
  <si>
    <t>2016-06-05T21:25:36.000Z</t>
  </si>
  <si>
    <t>16091256-01</t>
  </si>
  <si>
    <t>2016-05-29T00:00:00.000Z</t>
  </si>
  <si>
    <t>200 - 299 BLOCK OF 55TH STREET NE</t>
  </si>
  <si>
    <t>2016-05-29T01:30:22.000Z</t>
  </si>
  <si>
    <t>2016-05-29T01:40:45.000Z</t>
  </si>
  <si>
    <t>16086228-01</t>
  </si>
  <si>
    <t>2016-05-10T00:00:00.000Z</t>
  </si>
  <si>
    <t>4018 - 4025 BLOCK OF WHEELER ROAD SE</t>
  </si>
  <si>
    <t>2016-05-10T22:17:15.000Z</t>
  </si>
  <si>
    <t>2016-05-10T22:26:34.000Z</t>
  </si>
  <si>
    <t>16074481-01</t>
  </si>
  <si>
    <t>2016-05-18T00:00:00.000Z</t>
  </si>
  <si>
    <t>2300 - 2399 BLOCK OF MOUNT VIEW PLACE SE</t>
  </si>
  <si>
    <t>2016-05-18T12:35:19.000Z</t>
  </si>
  <si>
    <t>2016-05-18T12:45:39.000Z</t>
  </si>
  <si>
    <t>16079159-01</t>
  </si>
  <si>
    <t>2016-05-30T00:00:00.000Z</t>
  </si>
  <si>
    <t>600 - 799 BLOCK OF 24TH STREET NE</t>
  </si>
  <si>
    <t>2016-05-30T02:14:01.000Z</t>
  </si>
  <si>
    <t>2016-05-30T02:15:31.000Z</t>
  </si>
  <si>
    <t>16086800-01</t>
  </si>
  <si>
    <t>2016-04-23T00:00:00.000Z</t>
  </si>
  <si>
    <t>800  - 899 BLOCK OF KENNEDY STREET NW</t>
  </si>
  <si>
    <t>002101 5</t>
  </si>
  <si>
    <t>2016-04-23T22:10:12.000Z</t>
  </si>
  <si>
    <t>2016-04-23T22:23:15.000Z</t>
  </si>
  <si>
    <t>16063902-01</t>
  </si>
  <si>
    <t>2016-04-24T00:00:00.000Z</t>
  </si>
  <si>
    <t>4900 - 5199 BLOCK OF JUST STREET NE</t>
  </si>
  <si>
    <t>2016-04-23T22:40:56.000Z</t>
  </si>
  <si>
    <t>2016-04-23T22:41:20.000Z</t>
  </si>
  <si>
    <t>16064011-01</t>
  </si>
  <si>
    <t>2016-06-03T00:00:00.000Z</t>
  </si>
  <si>
    <t>3601 3764  BLOCK OF HAYES STREET NE</t>
  </si>
  <si>
    <t>2016-06-02T23:49:15.000Z</t>
  </si>
  <si>
    <t>2016-06-21T16:14:14.000Z</t>
  </si>
  <si>
    <t>16089535-01</t>
  </si>
  <si>
    <t>2016-05-03T00:00:00.000Z</t>
  </si>
  <si>
    <t>4200 - 4399 BLOCK OF NANNIE HELEN BURROUGHS AVENUE NE</t>
  </si>
  <si>
    <t>2016-05-03T10:29:52.000Z</t>
  </si>
  <si>
    <t>2016-05-03T13:07:34.000Z</t>
  </si>
  <si>
    <t>16069645-01</t>
  </si>
  <si>
    <t>2016-05-19T00:00:00.000Z</t>
  </si>
  <si>
    <t>734 - 855 BLOCK OF SOUTHERN AVENUE SE</t>
  </si>
  <si>
    <t>2016-05-19T02:41:51.000Z</t>
  </si>
  <si>
    <t>2016-05-19T02:45:04.000Z</t>
  </si>
  <si>
    <t>16079573-01</t>
  </si>
  <si>
    <t>2016-04-15T00:00:00.000Z</t>
  </si>
  <si>
    <t>2016-04-15T01:28:24.000Z</t>
  </si>
  <si>
    <t>16058090-01</t>
  </si>
  <si>
    <t>1300 - 1399 BLOCK OF 7TH STREET NW</t>
  </si>
  <si>
    <t>004902 1</t>
  </si>
  <si>
    <t>2016-05-29T19:41:15.000Z</t>
  </si>
  <si>
    <t>2016-05-29T21:15:21.000Z</t>
  </si>
  <si>
    <t>16086678-01</t>
  </si>
  <si>
    <t>2016-04-11T00:00:00.000Z</t>
  </si>
  <si>
    <t>2016-04-11T10:56:28.000Z</t>
  </si>
  <si>
    <t>2016-04-11T10:58:23.000Z</t>
  </si>
  <si>
    <t>16055664-01</t>
  </si>
  <si>
    <t>4500  - 4599 BLOCK OF ILLINOIS AVENUE NW</t>
  </si>
  <si>
    <t>002400 2</t>
  </si>
  <si>
    <t>2016-05-03T15:52:59.000Z</t>
  </si>
  <si>
    <t>2016-05-03T16:20:42.000Z</t>
  </si>
  <si>
    <t>16069858-01</t>
  </si>
  <si>
    <t>2016-05-26T00:00:00.000Z</t>
  </si>
  <si>
    <t>2016-05-26T13:53:33.000Z</t>
  </si>
  <si>
    <t>16084504-01</t>
  </si>
  <si>
    <t>2016-08-02T00:00:00.000Z</t>
  </si>
  <si>
    <t>1800 - 1899 BLOCK OF NEWTON STREET NW</t>
  </si>
  <si>
    <t>002701 2</t>
  </si>
  <si>
    <t>Precinct 40</t>
  </si>
  <si>
    <t>2016-08-02T04:35:37.000Z</t>
  </si>
  <si>
    <t>2016-08-02T04:50:40.000Z</t>
  </si>
  <si>
    <t>16128348-01</t>
  </si>
  <si>
    <t>2016-06-18T00:00:00.000Z</t>
  </si>
  <si>
    <t>700 - 799 BLOCK OF KENTUCKY AVENUE SE</t>
  </si>
  <si>
    <t>006802 2</t>
  </si>
  <si>
    <t>2016-06-18T01:20:25.000Z</t>
  </si>
  <si>
    <t>2016-06-18T01:35:27.000Z</t>
  </si>
  <si>
    <t>16099397-01</t>
  </si>
  <si>
    <t>2016-06-12T00:00:00.000Z</t>
  </si>
  <si>
    <t>4400 - 4599 BLOCK OF F STREET SE</t>
  </si>
  <si>
    <t>2016-06-12T00:03:54.000Z</t>
  </si>
  <si>
    <t>2016-06-12T02:52:34.000Z</t>
  </si>
  <si>
    <t>16095444-01</t>
  </si>
  <si>
    <t>2016-08-03T00:00:00.000Z</t>
  </si>
  <si>
    <t>1600 - 1699 BLOCK OF V STREET SE</t>
  </si>
  <si>
    <t>2016-08-03T02:40:10.000Z</t>
  </si>
  <si>
    <t>2016-08-03T06:04:12.000Z</t>
  </si>
  <si>
    <t>16128993-01</t>
  </si>
  <si>
    <t>2016-07-30T00:00:00.000Z</t>
  </si>
  <si>
    <t>2016-07-30T03:51:42.000Z</t>
  </si>
  <si>
    <t>2016-07-30T05:00:07.000Z</t>
  </si>
  <si>
    <t>16126506-01</t>
  </si>
  <si>
    <t>3523 - 3599 BLOCK OF 14TH STREET NW</t>
  </si>
  <si>
    <t>2016-07-30T03:24:17.000Z</t>
  </si>
  <si>
    <t>2016-07-30T03:25:58.000Z</t>
  </si>
  <si>
    <t>16126510-01</t>
  </si>
  <si>
    <t>2016-07-31T00:00:00.000Z</t>
  </si>
  <si>
    <t>INTERSTATE 295 SOUTHBOUND AND RAMP TO SUITLAND PARKWAY SE SOUTHBOUND</t>
  </si>
  <si>
    <t>2016-07-30T02:33:29.000Z</t>
  </si>
  <si>
    <t>2016-07-30T02:40:57.000Z</t>
  </si>
  <si>
    <t>16126526-01</t>
  </si>
  <si>
    <t>2016-06-26T00:00:00.000Z</t>
  </si>
  <si>
    <t>900 - 999 BLOCK OF WAHLER PLACE SE</t>
  </si>
  <si>
    <t>2016-06-26T00:05:29.000Z</t>
  </si>
  <si>
    <t>2016-06-26T02:41:15.000Z</t>
  </si>
  <si>
    <t>16104696-01</t>
  </si>
  <si>
    <t>2016-06-29T00:00:00.000Z</t>
  </si>
  <si>
    <t>812 - 899 BLOCK OF BLADENSBURG ROAD NE</t>
  </si>
  <si>
    <t>008802 2</t>
  </si>
  <si>
    <t>2016-06-29T21:50:42.000Z</t>
  </si>
  <si>
    <t>2016-06-30T00:21:32.000Z</t>
  </si>
  <si>
    <t>16107148-01</t>
  </si>
  <si>
    <t>2016-07-03T00:00:00.000Z</t>
  </si>
  <si>
    <t>300 - 399 BLOCK OF V STREET NE</t>
  </si>
  <si>
    <t>2016-07-03T21:46:18.000Z</t>
  </si>
  <si>
    <t>2016-07-03T23:45:57.000Z</t>
  </si>
  <si>
    <t>16109918-01</t>
  </si>
  <si>
    <t>2016-07-15T00:00:00.000Z</t>
  </si>
  <si>
    <t>2016-07-15T15:20:59.000Z</t>
  </si>
  <si>
    <t>2016-07-15T16:42:03.000Z</t>
  </si>
  <si>
    <t>16117186-01</t>
  </si>
  <si>
    <t>600 - 699 BLOCK OF N STREET NW</t>
  </si>
  <si>
    <t>004802 2</t>
  </si>
  <si>
    <t>2016-08-03T22:02:16.000Z</t>
  </si>
  <si>
    <t>2016-08-04T01:02:42.000Z</t>
  </si>
  <si>
    <t>16129533-01</t>
  </si>
  <si>
    <t>2016-07-13T00:00:00.000Z</t>
  </si>
  <si>
    <t>252 319  BLOCK OF DIVISION AVENUE NE</t>
  </si>
  <si>
    <t>2016-07-04T02:59:32.000Z</t>
  </si>
  <si>
    <t>2016-07-04T06:00:20.000Z</t>
  </si>
  <si>
    <t>16110051-01</t>
  </si>
  <si>
    <t>400 - 499 BLOCK OF BURBANK STREET SE</t>
  </si>
  <si>
    <t>2016-07-15T18:55:14.000Z</t>
  </si>
  <si>
    <t>2016-07-15T19:05:13.000Z</t>
  </si>
  <si>
    <t>16117242-01</t>
  </si>
  <si>
    <t>2016-12-16T00:00:00.000Z</t>
  </si>
  <si>
    <t>2300 - 3699 BLOCK OF NEW YORK AVENUE NE</t>
  </si>
  <si>
    <t>Cluster 24</t>
  </si>
  <si>
    <t>011100 1</t>
  </si>
  <si>
    <t>2016-07-19T05:45:35.000Z</t>
  </si>
  <si>
    <t>2016-07-19T19:46:52.000Z</t>
  </si>
  <si>
    <t>16119753-01</t>
  </si>
  <si>
    <t>2016-06-09T00:00:00.000Z</t>
  </si>
  <si>
    <t>912 - 999 BLOCK OF VARNEY STREET SE</t>
  </si>
  <si>
    <t>2016-06-09T22:26:59.000Z</t>
  </si>
  <si>
    <t>2016-06-09T23:06:44.000Z</t>
  </si>
  <si>
    <t>16094085-01</t>
  </si>
  <si>
    <t>2016-06-20T00:00:00.000Z</t>
  </si>
  <si>
    <t>1600 - 1619 BLOCK OF MONTELLO AVENUE NE</t>
  </si>
  <si>
    <t>2016-06-20T02:45:39.000Z</t>
  </si>
  <si>
    <t>2016-06-20T02:47:14.000Z</t>
  </si>
  <si>
    <t>16100675-01</t>
  </si>
  <si>
    <t>2016-06-14T00:00:00.000Z</t>
  </si>
  <si>
    <t>2900 - 2999 BLOCK OF 14TH STREET NW</t>
  </si>
  <si>
    <t>2016-06-14T06:28:49.000Z</t>
  </si>
  <si>
    <t>2016-06-14T07:30:03.000Z</t>
  </si>
  <si>
    <t>16096749-01</t>
  </si>
  <si>
    <t>2016-07-09T00:00:00.000Z</t>
  </si>
  <si>
    <t>2300 - 2499 BLOCK OF HARTFORD STREET SE</t>
  </si>
  <si>
    <t>2016-07-09T03:23:39.000Z</t>
  </si>
  <si>
    <t>2016-07-09T03:32:15.000Z</t>
  </si>
  <si>
    <t>16113211-01</t>
  </si>
  <si>
    <t>2016-07-02T00:00:00.000Z</t>
  </si>
  <si>
    <t>3500 - 3599 BLOCK OF 18TH STREET SE</t>
  </si>
  <si>
    <t>2016-07-02T00:08:46.000Z</t>
  </si>
  <si>
    <t>16108622-01</t>
  </si>
  <si>
    <t>2016-07-02T05:20:53.000Z</t>
  </si>
  <si>
    <t>2016-07-02T08:39:34.000Z</t>
  </si>
  <si>
    <t>16108748-01</t>
  </si>
  <si>
    <t>2016-07-10T00:00:00.000Z</t>
  </si>
  <si>
    <t>2100 - 2199 BLOCK OF FLAGLER PLACE NW</t>
  </si>
  <si>
    <t>003301 3</t>
  </si>
  <si>
    <t>Precinct 135</t>
  </si>
  <si>
    <t>2016-07-10T04:20:45.000Z</t>
  </si>
  <si>
    <t>16113797-01</t>
  </si>
  <si>
    <t>2016-10-06T00:00:00.000Z</t>
  </si>
  <si>
    <t>3100 - 3163 BLOCK OF BERRY ROAD NE</t>
  </si>
  <si>
    <t>009000 2</t>
  </si>
  <si>
    <t>Precinct 139</t>
  </si>
  <si>
    <t>2016-10-05T23:50:48.000Z</t>
  </si>
  <si>
    <t>2016-10-06T02:42:17.000Z</t>
  </si>
  <si>
    <t>16169610-01</t>
  </si>
  <si>
    <t>2016-08-07T00:00:00.000Z</t>
  </si>
  <si>
    <t>2016-08-07T01:24:46.000Z</t>
  </si>
  <si>
    <t>2016-08-07T01:25:24.000Z</t>
  </si>
  <si>
    <t>16131549-01</t>
  </si>
  <si>
    <t>2016-09-09T00:00:00.000Z</t>
  </si>
  <si>
    <t>4000 - 4399 BLOCK OF 3RD STREET SE</t>
  </si>
  <si>
    <t>2016-09-08T23:13:44.000Z</t>
  </si>
  <si>
    <t>2016-09-08T23:30:03.000Z</t>
  </si>
  <si>
    <t>16152340-01</t>
  </si>
  <si>
    <t>2016-09-02T00:00:00.000Z</t>
  </si>
  <si>
    <t>1900 - 1927 BLOCK OF 16TH STREET SE</t>
  </si>
  <si>
    <t>2016-09-01T14:16:18.000Z</t>
  </si>
  <si>
    <t>2016-09-01T14:17:57.000Z</t>
  </si>
  <si>
    <t>16147563-01</t>
  </si>
  <si>
    <t>2016-09-14T00:00:00.000Z</t>
  </si>
  <si>
    <t>700 - 799 BLOCK OF 16TH STREET NE</t>
  </si>
  <si>
    <t>2016-09-13T17:20:18.000Z</t>
  </si>
  <si>
    <t>2016-09-13T17:30:42.000Z</t>
  </si>
  <si>
    <t>16155386-01</t>
  </si>
  <si>
    <t>2016-09-25T00:00:00.000Z</t>
  </si>
  <si>
    <t>2016-09-25T02:40:06.000Z</t>
  </si>
  <si>
    <t>2016-09-25T02:45:47.000Z</t>
  </si>
  <si>
    <t>16162908-01</t>
  </si>
  <si>
    <t>2016-08-21T00:00:00.000Z</t>
  </si>
  <si>
    <t>1200 - 1299 BLOCK OF 18TH PLACE NE</t>
  </si>
  <si>
    <t>2016-08-21T02:06:43.000Z</t>
  </si>
  <si>
    <t>2016-08-21T02:07:41.000Z</t>
  </si>
  <si>
    <t>16140229-01</t>
  </si>
  <si>
    <t>2500 - 2599 BLOCK OF 14TH STREET NE</t>
  </si>
  <si>
    <t>2016-09-02T00:35:11.000Z</t>
  </si>
  <si>
    <t>2016-09-02T00:40:13.000Z</t>
  </si>
  <si>
    <t>16147874-01</t>
  </si>
  <si>
    <t>2016-09-13T00:00:00.000Z</t>
  </si>
  <si>
    <t>4600 - 4699 BLOCK OF LIVINGSTON ROAD SE</t>
  </si>
  <si>
    <t>2016-09-13T21:31:34.000Z</t>
  </si>
  <si>
    <t>2016-09-13T21:35:27.000Z</t>
  </si>
  <si>
    <t>16155518-01</t>
  </si>
  <si>
    <t>2016-09-17T22:42:34.000Z</t>
  </si>
  <si>
    <t>2016-09-17T22:45:12.000Z</t>
  </si>
  <si>
    <t>16158143-01</t>
  </si>
  <si>
    <t>2016-09-29T00:00:00.000Z</t>
  </si>
  <si>
    <t>900 - 999 BLOCK OF 10TH STREET NE</t>
  </si>
  <si>
    <t>2016-09-29T03:52:50.000Z</t>
  </si>
  <si>
    <t>16165342-01</t>
  </si>
  <si>
    <t>2016-09-06T00:00:00.000Z</t>
  </si>
  <si>
    <t>2016-09-06T13:52:27.000Z</t>
  </si>
  <si>
    <t>2016-09-06T13:54:14.000Z</t>
  </si>
  <si>
    <t>16150616-01</t>
  </si>
  <si>
    <t>2016-08-08T00:00:00.000Z</t>
  </si>
  <si>
    <t>500 - 721 BLOCK OF 2ND STREET NW</t>
  </si>
  <si>
    <t>2016-08-08T19:32:19.000Z</t>
  </si>
  <si>
    <t>2016-08-08T19:33:38.000Z</t>
  </si>
  <si>
    <t>16132601-01</t>
  </si>
  <si>
    <t>5700  - 5899 BLOCK OF GEORGIA AVENUE NW</t>
  </si>
  <si>
    <t>002002 2</t>
  </si>
  <si>
    <t>2016-08-08T19:11:27.000Z</t>
  </si>
  <si>
    <t>2016-08-08T21:14:33.000Z</t>
  </si>
  <si>
    <t>16132624-01</t>
  </si>
  <si>
    <t>2016-08-13T00:00:00.000Z</t>
  </si>
  <si>
    <t>1400 - 1499 BLOCK OF V STREET SE</t>
  </si>
  <si>
    <t>2016-08-13T12:37:34.000Z</t>
  </si>
  <si>
    <t>2016-08-13T12:44:34.000Z</t>
  </si>
  <si>
    <t>16135461-01</t>
  </si>
  <si>
    <t>2016-08-29T00:00:00.000Z</t>
  </si>
  <si>
    <t>2016-08-29T14:03:29.000Z</t>
  </si>
  <si>
    <t>2016-08-29T14:10:20.000Z</t>
  </si>
  <si>
    <t>16145590-01</t>
  </si>
  <si>
    <t>2016-09-02T21:34:06.000Z</t>
  </si>
  <si>
    <t>2016-09-02T21:38:32.000Z</t>
  </si>
  <si>
    <t>16148425-01</t>
  </si>
  <si>
    <t>2016-08-30T00:00:00.000Z</t>
  </si>
  <si>
    <t>1000 - 1099 BLOCK OF RHODE ISLAND AVENUE NE</t>
  </si>
  <si>
    <t>2016-08-29T23:47:46.000Z</t>
  </si>
  <si>
    <t>2016-08-29T23:50:41.000Z</t>
  </si>
  <si>
    <t>16145924-01</t>
  </si>
  <si>
    <t>2016-08-10T00:00:00.000Z</t>
  </si>
  <si>
    <t>2016-08-09T19:17:21.000Z</t>
  </si>
  <si>
    <t>2016-08-09T19:19:14.000Z</t>
  </si>
  <si>
    <t>16133205-01</t>
  </si>
  <si>
    <t>2016-08-10T01:47:53.000Z</t>
  </si>
  <si>
    <t>2016-08-10T01:49:59.000Z</t>
  </si>
  <si>
    <t>16133350-01</t>
  </si>
  <si>
    <t>2016-09-16T00:00:00.000Z</t>
  </si>
  <si>
    <t>500 - 699 BLOCK OF MELLON STREET SE</t>
  </si>
  <si>
    <t>2016-09-15T23:44:20.000Z</t>
  </si>
  <si>
    <t>2016-09-15T23:45:00.000Z</t>
  </si>
  <si>
    <t>16156844-01</t>
  </si>
  <si>
    <t>5100  - 5199 BLOCK OF GEORGIA AVENUE NW</t>
  </si>
  <si>
    <t>2016-08-05T18:35:47.000Z</t>
  </si>
  <si>
    <t>2016-08-05T18:50:02.000Z</t>
  </si>
  <si>
    <t>16130758-01</t>
  </si>
  <si>
    <t>2016-09-18T00:00:00.000Z</t>
  </si>
  <si>
    <t>2016-09-12T00:22:00.000Z</t>
  </si>
  <si>
    <t>2016-09-12T03:30:12.000Z</t>
  </si>
  <si>
    <t>16154281-01</t>
  </si>
  <si>
    <t>100 - 299 BLOCK OF MICHIGAN AVENUE NW</t>
  </si>
  <si>
    <t>2016-08-10T14:50:51.000Z</t>
  </si>
  <si>
    <t>2016-08-10T14:55:53.000Z</t>
  </si>
  <si>
    <t>16133681-01</t>
  </si>
  <si>
    <t>2016-08-11T00:00:00.000Z</t>
  </si>
  <si>
    <t>1600 - 1639 BLOCK OF 33RD STREET NW</t>
  </si>
  <si>
    <t>000202 1</t>
  </si>
  <si>
    <t>2016-08-10T18:31:34.000Z</t>
  </si>
  <si>
    <t>2016-08-10T20:25:38.000Z</t>
  </si>
  <si>
    <t>16133789-01</t>
  </si>
  <si>
    <t>2016-11-28T00:00:00.000Z</t>
  </si>
  <si>
    <t>1340 1399  BLOCK OF HOWARD ROAD SE</t>
  </si>
  <si>
    <t>2016-11-27T16:08:52.000Z</t>
  </si>
  <si>
    <t>2016-11-27T16:12:14.000Z</t>
  </si>
  <si>
    <t>16201397-01</t>
  </si>
  <si>
    <t>2016-12-01T00:00:00.000Z</t>
  </si>
  <si>
    <t>1810 - 1899 BLOCK OF CAPITOL AVENUE NE</t>
  </si>
  <si>
    <t>2016-12-01T19:27:59.000Z</t>
  </si>
  <si>
    <t>2016-12-01T19:30:40.000Z</t>
  </si>
  <si>
    <t>16203833-01</t>
  </si>
  <si>
    <t>2016-12-06T00:00:00.000Z</t>
  </si>
  <si>
    <t>1500 - 1599 BLOCK OF OLIVE STREET NE</t>
  </si>
  <si>
    <t>2016-12-06T11:26:51.000Z</t>
  </si>
  <si>
    <t>2016-12-06T12:57:52.000Z</t>
  </si>
  <si>
    <t>16206490-01</t>
  </si>
  <si>
    <t>2016-10-13T00:00:00.000Z</t>
  </si>
  <si>
    <t>400  - 499 BLOCK OF BUCHANAN STREET NW</t>
  </si>
  <si>
    <t>002301 1</t>
  </si>
  <si>
    <t>2016-10-13T21:00:15.000Z</t>
  </si>
  <si>
    <t>2016-10-13T21:30:03.000Z</t>
  </si>
  <si>
    <t>16174346-01</t>
  </si>
  <si>
    <t>2016-10-31T00:00:00.000Z</t>
  </si>
  <si>
    <t>1600 - 1699 BLOCK OF SAVANNAH STREET SE</t>
  </si>
  <si>
    <t>2016-10-31T17:09:19.000Z</t>
  </si>
  <si>
    <t>2016-10-31T20:00:38.000Z</t>
  </si>
  <si>
    <t>16185842-01</t>
  </si>
  <si>
    <t>2016-11-09T00:00:00.000Z</t>
  </si>
  <si>
    <t>2016-11-08T15:00:54.000Z</t>
  </si>
  <si>
    <t>2016-11-08T19:49:28.000Z</t>
  </si>
  <si>
    <t>16190719-01</t>
  </si>
  <si>
    <t>2016-11-25T00:00:00.000Z</t>
  </si>
  <si>
    <t>2016-11-25T11:40:35.000Z</t>
  </si>
  <si>
    <t>2016-11-25T11:42:35.000Z</t>
  </si>
  <si>
    <t>16200170-01</t>
  </si>
  <si>
    <t>2016-10-17T00:00:00.000Z</t>
  </si>
  <si>
    <t>600  - 699 BLOCK OF EMERSON STREET NW</t>
  </si>
  <si>
    <t>2016-10-17T20:01:47.000Z</t>
  </si>
  <si>
    <t>2016-10-17T22:50:00.000Z</t>
  </si>
  <si>
    <t>16176839-01</t>
  </si>
  <si>
    <t>2016-10-15T00:00:00.000Z</t>
  </si>
  <si>
    <t>500  - 699 BLOCK OF KENNEDY STREET NW</t>
  </si>
  <si>
    <t>002101 2</t>
  </si>
  <si>
    <t>2016-10-15T02:15:23.000Z</t>
  </si>
  <si>
    <t>2016-10-15T05:25:57.000Z</t>
  </si>
  <si>
    <t>16175150-01</t>
  </si>
  <si>
    <t>2016-10-16T00:00:00.000Z</t>
  </si>
  <si>
    <t>16175150-02</t>
  </si>
  <si>
    <t>2016-11-13T00:00:00.000Z</t>
  </si>
  <si>
    <t>1300 - 1399 BLOCK OF K STREET SE</t>
  </si>
  <si>
    <t>007100 1</t>
  </si>
  <si>
    <t>2016-11-13T19:01:36.000Z</t>
  </si>
  <si>
    <t>2016-11-13T19:02:07.000Z</t>
  </si>
  <si>
    <t>16193738-01</t>
  </si>
  <si>
    <t>2016-11-27T00:00:00.000Z</t>
  </si>
  <si>
    <t>500 - 699 BLOCK OF L STREET SE</t>
  </si>
  <si>
    <t>2016-11-27T12:44:46.000Z</t>
  </si>
  <si>
    <t>2016-11-27T14:53:59.000Z</t>
  </si>
  <si>
    <t>16201289-01</t>
  </si>
  <si>
    <t>2016-12-26T00:00:00.000Z</t>
  </si>
  <si>
    <t>200  - 299 BLOCK OF CEDAR STREET NW</t>
  </si>
  <si>
    <t>001702 2</t>
  </si>
  <si>
    <t>Precinct 63</t>
  </si>
  <si>
    <t>2016-12-26T19:46:36.000Z</t>
  </si>
  <si>
    <t>2016-12-26T19:49:03.000Z</t>
  </si>
  <si>
    <t>16217894-01</t>
  </si>
  <si>
    <t>2200 - 2299 BLOCK OF M STREET NW</t>
  </si>
  <si>
    <t>2A</t>
  </si>
  <si>
    <t>Cluster 5</t>
  </si>
  <si>
    <t>005500 3</t>
  </si>
  <si>
    <t>Precinct 4</t>
  </si>
  <si>
    <t>2016-12-26T14:32:16.000Z</t>
  </si>
  <si>
    <t>2016-12-26T23:28:37.000Z</t>
  </si>
  <si>
    <t>16217981-01</t>
  </si>
  <si>
    <t>2016-12-31T00:00:00.000Z</t>
  </si>
  <si>
    <t>4600 4698  BLOCK OF EAST CAPITOL STREET</t>
  </si>
  <si>
    <t>2016-12-31T00:00:18.000Z</t>
  </si>
  <si>
    <t>2016-12-31T00:01:13.000Z</t>
  </si>
  <si>
    <t>16220208-01</t>
  </si>
  <si>
    <t>2016-10-23T00:00:00.000Z</t>
  </si>
  <si>
    <t>1957 - 2099 BLOCK OF 19TH PLACE SE</t>
  </si>
  <si>
    <t>2016-10-23T01:16:06.000Z</t>
  </si>
  <si>
    <t>2016-10-23T06:33:00.000Z</t>
  </si>
  <si>
    <t>16180365-01</t>
  </si>
  <si>
    <t>2016-10-28T00:00:00.000Z</t>
  </si>
  <si>
    <t>3500 - 3899 BLOCK OF JAY STREET NE</t>
  </si>
  <si>
    <t>2016-10-26T14:39:53.000Z</t>
  </si>
  <si>
    <t>2016-10-26T18:08:02.000Z</t>
  </si>
  <si>
    <t>16182594-01</t>
  </si>
  <si>
    <t>3600 - 3699 BLOCK OF GRANT PLACE NE</t>
  </si>
  <si>
    <t>2016-11-09T15:49:57.000Z</t>
  </si>
  <si>
    <t>2016-11-10T21:42:29.000Z</t>
  </si>
  <si>
    <t>16192030-01</t>
  </si>
  <si>
    <t>2016-11-14T00:00:00.000Z</t>
  </si>
  <si>
    <t>2016-11-14T23:08:06.000Z</t>
  </si>
  <si>
    <t>2016-11-15T02:16:35.000Z</t>
  </si>
  <si>
    <t>16194342-01</t>
  </si>
  <si>
    <t>2016-11-23T00:00:00.000Z</t>
  </si>
  <si>
    <t>3300 3328  BLOCK OF 22ND STREET SE</t>
  </si>
  <si>
    <t>2016-11-22T20:41:19.000Z</t>
  </si>
  <si>
    <t>2016-11-22T22:00:55.000Z</t>
  </si>
  <si>
    <t>16199047-01</t>
  </si>
  <si>
    <t>2016-11-03T00:00:00.000Z</t>
  </si>
  <si>
    <t>1600 - 1699 BLOCK OF T STREET SE</t>
  </si>
  <si>
    <t>2016-11-02T23:24:26.000Z</t>
  </si>
  <si>
    <t>2016-11-02T23:25:20.000Z</t>
  </si>
  <si>
    <t>16187306-01</t>
  </si>
  <si>
    <t>2016-11-30T00:00:00.000Z</t>
  </si>
  <si>
    <t>108 - 149 BLOCK OF IRVINGTON STREET SW</t>
  </si>
  <si>
    <t>2016-11-30T23:00:49.000Z</t>
  </si>
  <si>
    <t>2016-12-01T01:01:13.000Z</t>
  </si>
  <si>
    <t>16203283-01</t>
  </si>
  <si>
    <t>2016-12-27T00:00:00.000Z</t>
  </si>
  <si>
    <t>2016-12-27T13:19:52.000Z</t>
  </si>
  <si>
    <t>2016-12-27T14:17:01.000Z</t>
  </si>
  <si>
    <t>16218185-01</t>
  </si>
  <si>
    <t>2016-12-23T00:00:00.000Z</t>
  </si>
  <si>
    <t>2016-12-23T05:24:25.000Z</t>
  </si>
  <si>
    <t>2016-12-23T05:25:22.000Z</t>
  </si>
  <si>
    <t>16216163-01</t>
  </si>
  <si>
    <t>2016-12-12T00:00:00.000Z</t>
  </si>
  <si>
    <t>6922  - 6999 BLOCK OF 32ND STREET NW</t>
  </si>
  <si>
    <t>3G</t>
  </si>
  <si>
    <t>Cluster 10</t>
  </si>
  <si>
    <t>001500 1</t>
  </si>
  <si>
    <t>Precinct 51</t>
  </si>
  <si>
    <t>2016-12-11T21:13:40.000Z</t>
  </si>
  <si>
    <t>2016-12-11T21:26:02.000Z</t>
  </si>
  <si>
    <t>16209633-01</t>
  </si>
  <si>
    <t>2016-12-23T21:32:02.000Z</t>
  </si>
  <si>
    <t>2016-12-23T21:45:40.000Z</t>
  </si>
  <si>
    <t>16216564-01</t>
  </si>
  <si>
    <t>2016-12-08T00:00:00.000Z</t>
  </si>
  <si>
    <t>600  - 666 BLOCK OF NICHOLSON STREET NE</t>
  </si>
  <si>
    <t>2016-12-08T07:30:57.000Z</t>
  </si>
  <si>
    <t>2016-12-08T16:30:25.000Z</t>
  </si>
  <si>
    <t>16207875-01</t>
  </si>
  <si>
    <t>2015-05-14T00:00:00.000Z</t>
  </si>
  <si>
    <t>3200 - 3299 BLOCK OF WOODLAND DRIVE NW</t>
  </si>
  <si>
    <t>3C</t>
  </si>
  <si>
    <t>Cluster 15</t>
  </si>
  <si>
    <t>000400 2</t>
  </si>
  <si>
    <t>Precinct 12</t>
  </si>
  <si>
    <t>2015-05-14T13:24:00.000Z</t>
  </si>
  <si>
    <t>15069981-02</t>
  </si>
  <si>
    <t>15069981-03</t>
  </si>
  <si>
    <t>15069981-04</t>
  </si>
  <si>
    <t>2015-12-04T00:00:00.000Z</t>
  </si>
  <si>
    <t>2006-11-13T19:35:00.000Z</t>
  </si>
  <si>
    <t>2006-11-13T19:38:00.000Z</t>
  </si>
  <si>
    <t>06155556-01</t>
  </si>
  <si>
    <t>2015-09-14T00:00:00.000Z</t>
  </si>
  <si>
    <t>1500 - 1599 BLOCK OF 8TH STREET NW</t>
  </si>
  <si>
    <t>004901 2</t>
  </si>
  <si>
    <t>2009-04-18T01:05:00.000Z</t>
  </si>
  <si>
    <t>2009-04-18T05:00:00.000Z</t>
  </si>
  <si>
    <t>09051410-01</t>
  </si>
  <si>
    <t>2015-01-10T00:00:00.000Z</t>
  </si>
  <si>
    <t>1300 - 1329 BLOCK OF MONROE STREET NW</t>
  </si>
  <si>
    <t>2015-01-10T21:36:00.000Z</t>
  </si>
  <si>
    <t>2015-01-10T21:38:00.000Z</t>
  </si>
  <si>
    <t>15004919-01</t>
  </si>
  <si>
    <t>2015-01-11T00:00:00.000Z</t>
  </si>
  <si>
    <t>200 - 299 BLOCK OF T STREET NE</t>
  </si>
  <si>
    <t>2015-01-11T00:37:00.000Z</t>
  </si>
  <si>
    <t>2015-01-11T00:39:00.000Z</t>
  </si>
  <si>
    <t>15004979-01</t>
  </si>
  <si>
    <t>2015-01-25T00:00:00.000Z</t>
  </si>
  <si>
    <t>2700 - 2799 BLOCK OF GEORGIA AVENUE NW</t>
  </si>
  <si>
    <t>2015-01-25T03:08:00.000Z</t>
  </si>
  <si>
    <t>2015-01-25T03:10:00.000Z</t>
  </si>
  <si>
    <t>15012248-01</t>
  </si>
  <si>
    <t>1300 - 1399 BLOCK OF 1ST STREET SW</t>
  </si>
  <si>
    <t>006400 1</t>
  </si>
  <si>
    <t>2015-01-11T18:55:00.000Z</t>
  </si>
  <si>
    <t>2015-01-11T19:00:00.000Z</t>
  </si>
  <si>
    <t>15005308-01</t>
  </si>
  <si>
    <t>2015-02-04T00:00:00.000Z</t>
  </si>
  <si>
    <t>2337 - 2435 BLOCK OF ALABAMA AVENUE SE</t>
  </si>
  <si>
    <t>2015-02-04T22:20:00.000Z</t>
  </si>
  <si>
    <t>2015-02-04T23:41:00.000Z</t>
  </si>
  <si>
    <t>15017654-01</t>
  </si>
  <si>
    <t>2015-01-03T00:00:00.000Z</t>
  </si>
  <si>
    <t>2700 - 2799 BLOCK OF BRUCE PLACE SE</t>
  </si>
  <si>
    <t>2015-01-03T03:52:00.000Z</t>
  </si>
  <si>
    <t>2015-01-03T04:31:00.000Z</t>
  </si>
  <si>
    <t>15001223-01</t>
  </si>
  <si>
    <t>2015-01-08T00:00:00.000Z</t>
  </si>
  <si>
    <t>754 - 799 BLOCK OF 19TH STREET NE</t>
  </si>
  <si>
    <t>2015-01-08T11:30:00.000Z</t>
  </si>
  <si>
    <t>2015-01-08T12:31:00.000Z</t>
  </si>
  <si>
    <t>15003675-01</t>
  </si>
  <si>
    <t>2015-02-03T00:00:00.000Z</t>
  </si>
  <si>
    <t>1 - 10 BLOCK OF RIDGE ROAD SE</t>
  </si>
  <si>
    <t>007703 4</t>
  </si>
  <si>
    <t>2015-02-03T16:14:00.000Z</t>
  </si>
  <si>
    <t>2015-02-03T16:17:00.000Z</t>
  </si>
  <si>
    <t>15016974-01</t>
  </si>
  <si>
    <t>2015-01-19T00:00:00.000Z</t>
  </si>
  <si>
    <t>2015-01-19T14:00:00.000Z</t>
  </si>
  <si>
    <t>2015-01-19T14:01:00.000Z</t>
  </si>
  <si>
    <t>15009262-01</t>
  </si>
  <si>
    <t>2015-01-14T00:00:00.000Z</t>
  </si>
  <si>
    <t>2015-01-14T20:27:00.000Z</t>
  </si>
  <si>
    <t>2015-01-14T20:30:00.000Z</t>
  </si>
  <si>
    <t>15006794-01</t>
  </si>
  <si>
    <t>2015-02-17T00:00:00.000Z</t>
  </si>
  <si>
    <t>2015-01-19T03:00:00.000Z</t>
  </si>
  <si>
    <t>2015-01-19T12:33:00.000Z</t>
  </si>
  <si>
    <t>15009160-01</t>
  </si>
  <si>
    <t>2015-03-07T00:00:00.000Z</t>
  </si>
  <si>
    <t>3500 - 3511 BLOCK OF CENTER STREET NW</t>
  </si>
  <si>
    <t>002801 1</t>
  </si>
  <si>
    <t>2015-03-07T21:39:00.000Z</t>
  </si>
  <si>
    <t>2015-03-07T21:43:00.000Z</t>
  </si>
  <si>
    <t>15032226-01</t>
  </si>
  <si>
    <t>2015-03-08T00:00:00.000Z</t>
  </si>
  <si>
    <t>3300 - 3399 BLOCK OF SHERMAN AVENUE NW</t>
  </si>
  <si>
    <t>2015-03-08T09:10:00.000Z</t>
  </si>
  <si>
    <t>2015-03-08T09:11:00.000Z</t>
  </si>
  <si>
    <t>15032344-01</t>
  </si>
  <si>
    <t>2015-02-23T00:00:00.000Z</t>
  </si>
  <si>
    <t>1209 - 1260 BLOCK OF EMERSON STREET NE</t>
  </si>
  <si>
    <t>009503 1</t>
  </si>
  <si>
    <t>Precinct 67</t>
  </si>
  <si>
    <t>2015-02-22T12:39:00.000Z</t>
  </si>
  <si>
    <t>2015-02-22T12:43:00.000Z</t>
  </si>
  <si>
    <t>15025823-01</t>
  </si>
  <si>
    <t>2015-04-07T00:00:00.000Z</t>
  </si>
  <si>
    <t>2015-04-07T19:10:00.000Z</t>
  </si>
  <si>
    <t>2015-04-07T19:42:00.000Z</t>
  </si>
  <si>
    <t>15048924-01</t>
  </si>
  <si>
    <t>1232 - 1299 BLOCK OF BRENTWOOD ROAD NE</t>
  </si>
  <si>
    <t>2015-02-23T00:16:00.000Z</t>
  </si>
  <si>
    <t>2015-02-23T00:18:00.000Z</t>
  </si>
  <si>
    <t>15026071-01</t>
  </si>
  <si>
    <t>2015-03-19T00:00:00.000Z</t>
  </si>
  <si>
    <t>2015-03-19T07:16:00.000Z</t>
  </si>
  <si>
    <t>2015-03-19T07:20:00.000Z</t>
  </si>
  <si>
    <t>15038172-01</t>
  </si>
  <si>
    <t>2015-03-19T13:29:00.000Z</t>
  </si>
  <si>
    <t>2015-03-19T13:31:00.000Z</t>
  </si>
  <si>
    <t>15038297-01</t>
  </si>
  <si>
    <t>2015-03-14T00:00:00.000Z</t>
  </si>
  <si>
    <t>2015-03-14T12:18:00.000Z</t>
  </si>
  <si>
    <t>2015-03-14T12:19:00.000Z</t>
  </si>
  <si>
    <t>15035708-01</t>
  </si>
  <si>
    <t>2015-02-10T00:00:00.000Z</t>
  </si>
  <si>
    <t>1100 - 1199 BLOCK OF 14TH STREET NW</t>
  </si>
  <si>
    <t>010100 1</t>
  </si>
  <si>
    <t>2015-02-10T11:00:00.000Z</t>
  </si>
  <si>
    <t>2015-02-10T11:30:00.000Z</t>
  </si>
  <si>
    <t>15020472-01</t>
  </si>
  <si>
    <t>2015-02-16T00:00:00.000Z</t>
  </si>
  <si>
    <t>6100 - 6199 BLOCK OF CLAY STREET NE</t>
  </si>
  <si>
    <t>2015-02-16T12:00:00.000Z</t>
  </si>
  <si>
    <t>2015-02-16T12:02:00.000Z</t>
  </si>
  <si>
    <t>15023248-01</t>
  </si>
  <si>
    <t>2015-04-17T00:00:00.000Z</t>
  </si>
  <si>
    <t>2015-04-17T21:49:00.000Z</t>
  </si>
  <si>
    <t>2015-04-17T21:51:00.000Z</t>
  </si>
  <si>
    <t>15054559-01</t>
  </si>
  <si>
    <t>2015-03-15T00:00:00.000Z</t>
  </si>
  <si>
    <t>2015-03-15T04:53:00.000Z</t>
  </si>
  <si>
    <t>2015-03-15T04:55:00.000Z</t>
  </si>
  <si>
    <t>15036106-01</t>
  </si>
  <si>
    <t>2015-03-30T00:00:00.000Z</t>
  </si>
  <si>
    <t>13TH STREET NW AND VAN BUREN STREET NW</t>
  </si>
  <si>
    <t>001804 1</t>
  </si>
  <si>
    <t>Precinct 61</t>
  </si>
  <si>
    <t>2015-03-30T02:36:00.000Z</t>
  </si>
  <si>
    <t>2015-03-30T02:38:00.000Z</t>
  </si>
  <si>
    <t>15044066-01</t>
  </si>
  <si>
    <t>2015-02-24T00:00:00.000Z</t>
  </si>
  <si>
    <t>2015-02-24T19:39:00.000Z</t>
  </si>
  <si>
    <t>2015-02-24T20:09:00.000Z</t>
  </si>
  <si>
    <t>15026870-01</t>
  </si>
  <si>
    <t>2015-04-26T00:00:00.000Z</t>
  </si>
  <si>
    <t>400  - 499 BLOCK OF BUTTERNUT STREET NW</t>
  </si>
  <si>
    <t>001702 1</t>
  </si>
  <si>
    <t>2015-04-26T01:59:00.000Z</t>
  </si>
  <si>
    <t>15059352-01</t>
  </si>
  <si>
    <t>2015-03-05T00:00:00.000Z</t>
  </si>
  <si>
    <t>1424 - 1455 BLOCK OF CEDAR STREET SE</t>
  </si>
  <si>
    <t>007503 2</t>
  </si>
  <si>
    <t>2015-03-05T01:11:00.000Z</t>
  </si>
  <si>
    <t>2015-03-05T01:12:00.000Z</t>
  </si>
  <si>
    <t>15030900-01</t>
  </si>
  <si>
    <t>2015-04-23T00:00:00.000Z</t>
  </si>
  <si>
    <t>2015-04-23T13:50:00.000Z</t>
  </si>
  <si>
    <t>15057837-01</t>
  </si>
  <si>
    <t>2015-04-06T00:00:00.000Z</t>
  </si>
  <si>
    <t>2015-04-06T19:42:00.000Z</t>
  </si>
  <si>
    <t>2015-04-06T19:44:00.000Z</t>
  </si>
  <si>
    <t>15048360-01</t>
  </si>
  <si>
    <t>2015-04-06T20:29:00.000Z</t>
  </si>
  <si>
    <t>2015-04-06T21:00:00.000Z</t>
  </si>
  <si>
    <t>15048410-01</t>
  </si>
  <si>
    <t>2015-04-27T00:00:00.000Z</t>
  </si>
  <si>
    <t>2015-04-27T20:23:00.000Z</t>
  </si>
  <si>
    <t>2015-04-27T20:30:00.000Z</t>
  </si>
  <si>
    <t>15060192-01</t>
  </si>
  <si>
    <t>2015-03-22T00:00:00.000Z</t>
  </si>
  <si>
    <t>1600 - 1649 BLOCK OF F STREET NE</t>
  </si>
  <si>
    <t>007901 3</t>
  </si>
  <si>
    <t>2015-03-22T00:25:00.000Z</t>
  </si>
  <si>
    <t>2015-03-22T00:30:00.000Z</t>
  </si>
  <si>
    <t>15039756-01</t>
  </si>
  <si>
    <t>2015-03-12T00:00:00.000Z</t>
  </si>
  <si>
    <t>2015-03-12T01:33:00.000Z</t>
  </si>
  <si>
    <t>2015-03-12T03:30:00.000Z</t>
  </si>
  <si>
    <t>15034321-01</t>
  </si>
  <si>
    <t>2015-04-19T00:00:00.000Z</t>
  </si>
  <si>
    <t>2015-04-19T12:54:00.000Z</t>
  </si>
  <si>
    <t>2015-04-19T12:55:00.000Z</t>
  </si>
  <si>
    <t>15055513-01</t>
  </si>
  <si>
    <t>2015-06-11T00:00:00.000Z</t>
  </si>
  <si>
    <t>GALLAUDET STREET NE AND KENDALL STREET NE</t>
  </si>
  <si>
    <t>2015-06-03T15:00:00.000Z</t>
  </si>
  <si>
    <t>2015-06-03T15:47:00.000Z</t>
  </si>
  <si>
    <t>15082277-01</t>
  </si>
  <si>
    <t>2015-06-07T00:00:00.000Z</t>
  </si>
  <si>
    <t>1400 - 1499 BLOCK OF T STREET NW</t>
  </si>
  <si>
    <t>004300 2</t>
  </si>
  <si>
    <t>Precinct 141</t>
  </si>
  <si>
    <t>2015-06-07T21:23:00.000Z</t>
  </si>
  <si>
    <t>2015-06-07T21:25:00.000Z</t>
  </si>
  <si>
    <t>15084754-01</t>
  </si>
  <si>
    <t>2015-06-19T00:00:00.000Z</t>
  </si>
  <si>
    <t>1300 - 1399 BLOCK OF 5TH STREET NW</t>
  </si>
  <si>
    <t>2015-06-18T23:26:00.000Z</t>
  </si>
  <si>
    <t>2015-06-18T23:39:00.000Z</t>
  </si>
  <si>
    <t>15091632-01</t>
  </si>
  <si>
    <t>2015-05-04T00:00:00.000Z</t>
  </si>
  <si>
    <t>153 - 399 BLOCK OF RIDGE ROAD SE</t>
  </si>
  <si>
    <t>2015-05-04T00:22:00.000Z</t>
  </si>
  <si>
    <t>2015-05-04T00:28:00.000Z</t>
  </si>
  <si>
    <t>15063678-01</t>
  </si>
  <si>
    <t>2015-06-14T00:00:00.000Z</t>
  </si>
  <si>
    <t>5100 - 5299 BLOCK OF A STREET SE</t>
  </si>
  <si>
    <t>2015-06-14T11:47:00.000Z</t>
  </si>
  <si>
    <t>2015-06-14T11:49:00.000Z</t>
  </si>
  <si>
    <t>15088980-01</t>
  </si>
  <si>
    <t>2015-06-18T00:00:00.000Z</t>
  </si>
  <si>
    <t>800 - 899 BLOCK OF 51ST STREET SE</t>
  </si>
  <si>
    <t>2015-06-18T11:31:00.000Z</t>
  </si>
  <si>
    <t>2015-06-18T13:05:00.000Z</t>
  </si>
  <si>
    <t>15091269-01</t>
  </si>
  <si>
    <t>2015-06-23T00:00:00.000Z</t>
  </si>
  <si>
    <t>2100 - 2399 BLOCK OF H STREET NE</t>
  </si>
  <si>
    <t>2015-06-21T21:10:00.000Z</t>
  </si>
  <si>
    <t>2015-06-21T21:13:00.000Z</t>
  </si>
  <si>
    <t>15093380-01</t>
  </si>
  <si>
    <t>2015-05-23T00:00:00.000Z</t>
  </si>
  <si>
    <t>2320 2419  BLOCK OF IRVING STREET SE</t>
  </si>
  <si>
    <t>2015-05-23T01:07:00.000Z</t>
  </si>
  <si>
    <t>2015-05-23T01:08:00.000Z</t>
  </si>
  <si>
    <t>15075106-01</t>
  </si>
  <si>
    <t>2015-05-13T00:00:00.000Z</t>
  </si>
  <si>
    <t>2015-05-13T16:05:00.000Z</t>
  </si>
  <si>
    <t>2015-05-13T16:08:00.000Z</t>
  </si>
  <si>
    <t>15069393-01</t>
  </si>
  <si>
    <t>2015-05-28T00:00:00.000Z</t>
  </si>
  <si>
    <t>LABORATORY ROAD SW UNDER INTERSTATE 295 NORTHBOUND</t>
  </si>
  <si>
    <t>2015-05-28T08:51:00.000Z</t>
  </si>
  <si>
    <t>2015-05-28T09:00:00.000Z</t>
  </si>
  <si>
    <t>15078325-01</t>
  </si>
  <si>
    <t>2015-05-01T00:00:00.000Z</t>
  </si>
  <si>
    <t>1300 - 1399 BLOCK OF HARVARD STREET NW</t>
  </si>
  <si>
    <t>003600 2</t>
  </si>
  <si>
    <t>2015-05-01T00:52:00.000Z</t>
  </si>
  <si>
    <t>2015-05-01T02:28:00.000Z</t>
  </si>
  <si>
    <t>15062042-01</t>
  </si>
  <si>
    <t>2015-05-13T18:35:00.000Z</t>
  </si>
  <si>
    <t>2015-05-13T18:39:00.000Z</t>
  </si>
  <si>
    <t>15069489-01</t>
  </si>
  <si>
    <t>2015-05-24T00:00:00.000Z</t>
  </si>
  <si>
    <t>2015-05-24T21:00:00.000Z</t>
  </si>
  <si>
    <t>2015-05-24T21:02:00.000Z</t>
  </si>
  <si>
    <t>15076233-01</t>
  </si>
  <si>
    <t>2015-06-17T00:00:00.000Z</t>
  </si>
  <si>
    <t>1300 - 1399 BLOCK OF ORREN STREET NE</t>
  </si>
  <si>
    <t>2015-06-17T00:13:00.000Z</t>
  </si>
  <si>
    <t>2015-06-17T00:23:00.000Z</t>
  </si>
  <si>
    <t>15090437-01</t>
  </si>
  <si>
    <t>2015-05-10T00:00:00.000Z</t>
  </si>
  <si>
    <t>1800 - 2199 BLOCK OF NORTH CAPITOL STREET</t>
  </si>
  <si>
    <t>008701 2</t>
  </si>
  <si>
    <t>2015-05-10T01:42:00.000Z</t>
  </si>
  <si>
    <t>2015-05-10T02:06:00.000Z</t>
  </si>
  <si>
    <t>15067371-01</t>
  </si>
  <si>
    <t>2015-06-08T00:00:00.000Z</t>
  </si>
  <si>
    <t>5150 - 5199 BLOCK OF SOUTHERN AVENUE SE</t>
  </si>
  <si>
    <t>2015-06-08T16:01:00.000Z</t>
  </si>
  <si>
    <t>2015-06-08T16:04:00.000Z</t>
  </si>
  <si>
    <t>15085239-01</t>
  </si>
  <si>
    <t>2800 2819  BLOCK OF 28TH STREET SE</t>
  </si>
  <si>
    <t>2015-06-16T00:38:00.000Z</t>
  </si>
  <si>
    <t>2015-06-16T01:10:00.000Z</t>
  </si>
  <si>
    <t>15089824-01</t>
  </si>
  <si>
    <t>2015-06-24T00:00:00.000Z</t>
  </si>
  <si>
    <t>1200 - 1299 BLOCK OF HOLBROOK TERRACE NE</t>
  </si>
  <si>
    <t>2015-06-23T05:23:00.000Z</t>
  </si>
  <si>
    <t>2015-06-23T08:00:00.000Z</t>
  </si>
  <si>
    <t>15094190-01</t>
  </si>
  <si>
    <t>2015-06-27T00:00:00.000Z</t>
  </si>
  <si>
    <t>1200 - 1299 BLOCK OF RAUM STREET NE</t>
  </si>
  <si>
    <t>2015-06-26T23:48:00.000Z</t>
  </si>
  <si>
    <t>2015-06-26T23:51:00.000Z</t>
  </si>
  <si>
    <t>15096623-01</t>
  </si>
  <si>
    <t>2015-05-27T00:00:00.000Z</t>
  </si>
  <si>
    <t>2509 2720  BLOCK OF GOOD HOPE ROAD SE</t>
  </si>
  <si>
    <t>2015-05-27T21:39:00.000Z</t>
  </si>
  <si>
    <t>2015-05-27T21:40:00.000Z</t>
  </si>
  <si>
    <t>15078099-01</t>
  </si>
  <si>
    <t>2015-09-17T00:00:00.000Z</t>
  </si>
  <si>
    <t>4700 - 4721 BLOCK OF SHERIFF ROAD NE</t>
  </si>
  <si>
    <t>2015-05-08T20:00:00.000Z</t>
  </si>
  <si>
    <t>2015-05-08T23:47:00.000Z</t>
  </si>
  <si>
    <t>15066859-01</t>
  </si>
  <si>
    <t>3600 - 3691 BLOCK OF CALVERT STREET NW</t>
  </si>
  <si>
    <t>2015-06-19T22:00:00.000Z</t>
  </si>
  <si>
    <t>2015-06-19T22:49:00.000Z</t>
  </si>
  <si>
    <t>15092280-01</t>
  </si>
  <si>
    <t>2015-05-25T00:00:00.000Z</t>
  </si>
  <si>
    <t>600 - 699 BLOCK OF O STREET NW</t>
  </si>
  <si>
    <t>2015-05-25T20:50:00.000Z</t>
  </si>
  <si>
    <t>2015-05-25T20:52:00.000Z</t>
  </si>
  <si>
    <t>15076831-01</t>
  </si>
  <si>
    <t>2015-06-17T20:40:00.000Z</t>
  </si>
  <si>
    <t>2015-06-17T21:00:00.000Z</t>
  </si>
  <si>
    <t>15090977-01</t>
  </si>
  <si>
    <t>2015-06-25T00:00:00.000Z</t>
  </si>
  <si>
    <t>16TH STREET SE AND GALEN STREET SE</t>
  </si>
  <si>
    <t>2015-06-25T03:44:00.000Z</t>
  </si>
  <si>
    <t>15095413-01</t>
  </si>
  <si>
    <t>2015-06-28T00:00:00.000Z</t>
  </si>
  <si>
    <t>1600 - 1699 BLOCK OF E STREET NE</t>
  </si>
  <si>
    <t>2015-06-28T17:09:00.000Z</t>
  </si>
  <si>
    <t>2015-06-28T17:12:00.000Z</t>
  </si>
  <si>
    <t>15097481-01</t>
  </si>
  <si>
    <t>2015-07-18T00:00:00.000Z</t>
  </si>
  <si>
    <t>1300 - 1399 BLOCK OF RIGGS STREET NW</t>
  </si>
  <si>
    <t>005001 2</t>
  </si>
  <si>
    <t>Precinct 16</t>
  </si>
  <si>
    <t>2015-07-18T01:45:00.000Z</t>
  </si>
  <si>
    <t>2015-07-18T01:48:00.000Z</t>
  </si>
  <si>
    <t>15109129-01</t>
  </si>
  <si>
    <t>2015-07-18T00:56:00.000Z</t>
  </si>
  <si>
    <t>15109136-01</t>
  </si>
  <si>
    <t>2015-07-24T00:00:00.000Z</t>
  </si>
  <si>
    <t>2015-07-24T22:31:00.000Z</t>
  </si>
  <si>
    <t>2015-07-24T22:32:00.000Z</t>
  </si>
  <si>
    <t>15113367-01</t>
  </si>
  <si>
    <t>2015-07-28T00:00:00.000Z</t>
  </si>
  <si>
    <t>2015-07-28T17:14:00.000Z</t>
  </si>
  <si>
    <t>2015-07-28T17:16:00.000Z</t>
  </si>
  <si>
    <t>15115778-01</t>
  </si>
  <si>
    <t>2015-08-23T00:00:00.000Z</t>
  </si>
  <si>
    <t>4800 - 4815 BLOCK OF MEADE STREET NE</t>
  </si>
  <si>
    <t>2015-08-23T14:43:08.000Z</t>
  </si>
  <si>
    <t>15131520-01</t>
  </si>
  <si>
    <t>2015-06-28T09:00:00.000Z</t>
  </si>
  <si>
    <t>2015-06-28T09:02:00.000Z</t>
  </si>
  <si>
    <t>15097271-01</t>
  </si>
  <si>
    <t>2015-05-01T19:12:00.000Z</t>
  </si>
  <si>
    <t>2015-05-01T19:20:00.000Z</t>
  </si>
  <si>
    <t>15062443-01</t>
  </si>
  <si>
    <t>2015-06-13T00:00:00.000Z</t>
  </si>
  <si>
    <t>3200 - 3265 BLOCK OF 23RD STREET SE</t>
  </si>
  <si>
    <t>2015-06-13T17:12:00.000Z</t>
  </si>
  <si>
    <t>2015-06-13T17:13:00.000Z</t>
  </si>
  <si>
    <t>15088418-01</t>
  </si>
  <si>
    <t>2234 - 2399 BLOCK OF 15TH STREET NE</t>
  </si>
  <si>
    <t>2015-06-13T19:25:00.000Z</t>
  </si>
  <si>
    <t>2015-06-13T19:29:00.000Z</t>
  </si>
  <si>
    <t>15088490-01</t>
  </si>
  <si>
    <t>15069981-01</t>
  </si>
  <si>
    <t>2015-05-22T00:00:00.000Z</t>
  </si>
  <si>
    <t>1800 - 1899 BLOCK OF H STREET NE</t>
  </si>
  <si>
    <t>2015-05-22T12:15:00.000Z</t>
  </si>
  <si>
    <t>2015-05-22T12:26:00.000Z</t>
  </si>
  <si>
    <t>15074638-01</t>
  </si>
  <si>
    <t>2015-08-08T00:00:00.000Z</t>
  </si>
  <si>
    <t>2015-08-08T22:55:00.000Z</t>
  </si>
  <si>
    <t>15122756-01</t>
  </si>
  <si>
    <t>2015-07-30T00:00:00.000Z</t>
  </si>
  <si>
    <t>2015-07-22T18:36:00.000Z</t>
  </si>
  <si>
    <t>2015-07-22T18:40:00.000Z</t>
  </si>
  <si>
    <t>15111901-01</t>
  </si>
  <si>
    <t>2015-08-02T00:00:00.000Z</t>
  </si>
  <si>
    <t>800 - 827 BLOCK OF 18TH STREET NE</t>
  </si>
  <si>
    <t>2015-08-02T05:23:00.000Z</t>
  </si>
  <si>
    <t>2015-08-02T05:25:00.000Z</t>
  </si>
  <si>
    <t>15118591-01</t>
  </si>
  <si>
    <t>2015-07-08T00:00:00.000Z</t>
  </si>
  <si>
    <t>45TH STREET NE AND PONDS STREET NE</t>
  </si>
  <si>
    <t>2015-07-08T00:35:00.000Z</t>
  </si>
  <si>
    <t>2015-07-08T00:38:00.000Z</t>
  </si>
  <si>
    <t>15103027-01</t>
  </si>
  <si>
    <t>2015-08-28T00:00:00.000Z</t>
  </si>
  <si>
    <t>4900 - 4999 BLOCK OF B STREET SE</t>
  </si>
  <si>
    <t>009904 1</t>
  </si>
  <si>
    <t>2015-08-28T23:46:33.000Z</t>
  </si>
  <si>
    <t>2015-08-29T00:43:35.000Z</t>
  </si>
  <si>
    <t>15134887-01</t>
  </si>
  <si>
    <t>2015-08-29T00:00:00.000Z</t>
  </si>
  <si>
    <t>15134887-02</t>
  </si>
  <si>
    <t>2015-07-04T00:00:00.000Z</t>
  </si>
  <si>
    <t>200 - 299 BLOCK OF FLORIDA AVENUE NE</t>
  </si>
  <si>
    <t>2015-07-04T12:50:00.000Z</t>
  </si>
  <si>
    <t>2015-07-04T16:15:00.000Z</t>
  </si>
  <si>
    <t>15100850-01</t>
  </si>
  <si>
    <t>2015-07-05T00:00:00.000Z</t>
  </si>
  <si>
    <t>2015-07-05T05:28:00.000Z</t>
  </si>
  <si>
    <t>2015-07-05T05:29:00.000Z</t>
  </si>
  <si>
    <t>15101315-01</t>
  </si>
  <si>
    <t>2015-07-12T00:00:00.000Z</t>
  </si>
  <si>
    <t>900 - 914 BLOCK OF 3RD STREET NE</t>
  </si>
  <si>
    <t>2015-07-12T22:20:00.000Z</t>
  </si>
  <si>
    <t>2015-07-12T22:21:00.000Z</t>
  </si>
  <si>
    <t>15105968-01</t>
  </si>
  <si>
    <t>2015-07-23T00:00:00.000Z</t>
  </si>
  <si>
    <t>1 - 199 BLOCK OF DARRINGTON STREET SW</t>
  </si>
  <si>
    <t>2015-07-23T16:55:00.000Z</t>
  </si>
  <si>
    <t>2015-07-23T16:56:00.000Z</t>
  </si>
  <si>
    <t>15112538-01</t>
  </si>
  <si>
    <t>2015-08-11T00:00:00.000Z</t>
  </si>
  <si>
    <t>200 - 299 BLOCK OF ELMIRA STREET SW</t>
  </si>
  <si>
    <t>2015-08-11T00:20:00.000Z</t>
  </si>
  <si>
    <t>2015-08-11T00:21:00.000Z</t>
  </si>
  <si>
    <t>15123933-01</t>
  </si>
  <si>
    <t>3301 - 3399 BLOCK OF GEORGIA AVENUE NW</t>
  </si>
  <si>
    <t>2015-07-30T21:24:00.000Z</t>
  </si>
  <si>
    <t>2015-07-30T21:26:00.000Z</t>
  </si>
  <si>
    <t>15117124-01</t>
  </si>
  <si>
    <t>2015-08-15T00:00:00.000Z</t>
  </si>
  <si>
    <t>1525 - 1599 BLOCK OF 1ST STREET NW</t>
  </si>
  <si>
    <t>2015-08-15T01:02:00.000Z</t>
  </si>
  <si>
    <t>2015-08-15T01:05:00.000Z</t>
  </si>
  <si>
    <t>15126416-01</t>
  </si>
  <si>
    <t>2015-08-18T00:00:00.000Z</t>
  </si>
  <si>
    <t>4934 - 4944 BLOCK OF EAST CAPITOL STREET</t>
  </si>
  <si>
    <t>2015-08-18T12:11:00.000Z</t>
  </si>
  <si>
    <t>15128515-01</t>
  </si>
  <si>
    <t>700 - 799 BLOCK OF FAIRMONT STREET NW</t>
  </si>
  <si>
    <t>2015-08-22T03:00:00.000Z</t>
  </si>
  <si>
    <t>2015-08-22T03:06:00.000Z</t>
  </si>
  <si>
    <t>15130677-01</t>
  </si>
  <si>
    <t>2015-08-22T00:00:00.000Z</t>
  </si>
  <si>
    <t>2015-08-22T02:56:00.000Z</t>
  </si>
  <si>
    <t>2015-08-22T02:57:00.000Z</t>
  </si>
  <si>
    <t>15130704-01</t>
  </si>
  <si>
    <t>2015-08-22T02:58:00.000Z</t>
  </si>
  <si>
    <t>2015-08-22T03:17:00.000Z</t>
  </si>
  <si>
    <t>15130735-01</t>
  </si>
  <si>
    <t>2700 - 2799 BLOCK OF 17TH STREET NE</t>
  </si>
  <si>
    <t>2015-08-18T16:50:00.000Z</t>
  </si>
  <si>
    <t>2015-08-18T16:51:00.000Z</t>
  </si>
  <si>
    <t>15128637-01</t>
  </si>
  <si>
    <t>2015-08-18T15:47:00.000Z</t>
  </si>
  <si>
    <t>2015-08-18T15:48:00.000Z</t>
  </si>
  <si>
    <t>15128711-01</t>
  </si>
  <si>
    <t>2015-07-06T00:00:00.000Z</t>
  </si>
  <si>
    <t>N STREET NW AND NEW YORK AVENUE NW</t>
  </si>
  <si>
    <t>2015-07-05T16:54:00.000Z</t>
  </si>
  <si>
    <t>2015-07-05T16:56:00.000Z</t>
  </si>
  <si>
    <t>15101631-01</t>
  </si>
  <si>
    <t>2015-07-27T00:00:00.000Z</t>
  </si>
  <si>
    <t>400 - 499 BLOCK OF E STREET NW</t>
  </si>
  <si>
    <t>2015-07-27T15:04:00.000Z</t>
  </si>
  <si>
    <t>2015-07-27T15:05:00.000Z</t>
  </si>
  <si>
    <t>15115105-01</t>
  </si>
  <si>
    <t>2015-07-27T16:48:00.000Z</t>
  </si>
  <si>
    <t>2015-07-27T16:52:00.000Z</t>
  </si>
  <si>
    <t>15115147-01</t>
  </si>
  <si>
    <t>2015-08-14T00:00:00.000Z</t>
  </si>
  <si>
    <t>3700  - 3799 BLOCK OF 9TH STREET NW</t>
  </si>
  <si>
    <t>002502 2</t>
  </si>
  <si>
    <t>Precinct 49</t>
  </si>
  <si>
    <t>2015-08-04T15:43:00.000Z</t>
  </si>
  <si>
    <t>2015-08-04T16:15:00.000Z</t>
  </si>
  <si>
    <t>15120003-01</t>
  </si>
  <si>
    <t>2015-08-21T00:00:00.000Z</t>
  </si>
  <si>
    <t>3723 - 3799 BLOCK OF 18TH STREET NE</t>
  </si>
  <si>
    <t>009503 2</t>
  </si>
  <si>
    <t>2015-08-21T10:15:00.000Z</t>
  </si>
  <si>
    <t>2015-08-21T10:38:00.000Z</t>
  </si>
  <si>
    <t>15130288-01</t>
  </si>
  <si>
    <t>2015-07-04T23:02:00.000Z</t>
  </si>
  <si>
    <t>2015-07-04T23:05:00.000Z</t>
  </si>
  <si>
    <t>15101187-01</t>
  </si>
  <si>
    <t>2015-08-07T00:00:00.000Z</t>
  </si>
  <si>
    <t>2015-08-07T00:48:00.000Z</t>
  </si>
  <si>
    <t>2015-08-07T00:52:00.000Z</t>
  </si>
  <si>
    <t>15121532-01</t>
  </si>
  <si>
    <t>2015-08-10T00:00:00.000Z</t>
  </si>
  <si>
    <t>800 - 899 BLOCK OF H STREET NE</t>
  </si>
  <si>
    <t>008402 2</t>
  </si>
  <si>
    <t>2015-08-10T15:49:00.000Z</t>
  </si>
  <si>
    <t>2015-08-10T15:51:00.000Z</t>
  </si>
  <si>
    <t>15123696-01</t>
  </si>
  <si>
    <t>2015-07-17T00:00:00.000Z</t>
  </si>
  <si>
    <t>613 - 699 BLOCK OF EDGEWOOD STREET NE</t>
  </si>
  <si>
    <t>2015-07-17T21:10:00.000Z</t>
  </si>
  <si>
    <t>2015-07-17T22:00:00.000Z</t>
  </si>
  <si>
    <t>15108952-01</t>
  </si>
  <si>
    <t>2015-09-22T00:00:00.000Z</t>
  </si>
  <si>
    <t>1400 - 1499 BLOCK OF V STREET NW</t>
  </si>
  <si>
    <t>2015-09-22T20:25:59.000Z</t>
  </si>
  <si>
    <t>2015-09-22T21:06:57.000Z</t>
  </si>
  <si>
    <t>15150309-01</t>
  </si>
  <si>
    <t>2015-09-16T00:00:00.000Z</t>
  </si>
  <si>
    <t>4100 - 4276 BLOCK OF EAST CAPITOL STREET</t>
  </si>
  <si>
    <t>007703 1</t>
  </si>
  <si>
    <t>2015-09-16T20:26:59.000Z</t>
  </si>
  <si>
    <t>2015-09-16T20:30:49.000Z</t>
  </si>
  <si>
    <t>15146563-01</t>
  </si>
  <si>
    <t>2015-09-06T00:00:00.000Z</t>
  </si>
  <si>
    <t>400 - 499 BLOCK OF XENIA STREET SE</t>
  </si>
  <si>
    <t>2015-09-05T21:16:50.000Z</t>
  </si>
  <si>
    <t>2015-09-05T21:26:25.000Z</t>
  </si>
  <si>
    <t>15139930-01</t>
  </si>
  <si>
    <t>2015-08-19T00:00:00.000Z</t>
  </si>
  <si>
    <t>2015-08-19T07:55:00.000Z</t>
  </si>
  <si>
    <t>2015-08-19T07:56:00.000Z</t>
  </si>
  <si>
    <t>15128981-01</t>
  </si>
  <si>
    <t>1800 - 1899 BLOCK OF 7TH STREET NW</t>
  </si>
  <si>
    <t>2015-08-15T16:50:00.000Z</t>
  </si>
  <si>
    <t>2015-08-15T17:20:00.000Z</t>
  </si>
  <si>
    <t>15126814-01</t>
  </si>
  <si>
    <t>2015-08-01T00:00:00.000Z</t>
  </si>
  <si>
    <t>46TH PLACE SE AND G STREET SE</t>
  </si>
  <si>
    <t>2015-08-01T03:25:00.000Z</t>
  </si>
  <si>
    <t>2015-08-01T03:32:00.000Z</t>
  </si>
  <si>
    <t>15117968-01</t>
  </si>
  <si>
    <t>2015-08-01T04:23:00.000Z</t>
  </si>
  <si>
    <t>2015-08-01T04:25:00.000Z</t>
  </si>
  <si>
    <t>15117977-01</t>
  </si>
  <si>
    <t>6400  - 6415 BLOCK OF 7TH STREET NW</t>
  </si>
  <si>
    <t>001901 4</t>
  </si>
  <si>
    <t>2015-09-06T03:22:46.000Z</t>
  </si>
  <si>
    <t>2015-09-06T03:23:09.000Z</t>
  </si>
  <si>
    <t>15140145-01</t>
  </si>
  <si>
    <t>2015-12-26T00:00:00.000Z</t>
  </si>
  <si>
    <t>300 - 399 BLOCK OF FRANKLIN STREET NE</t>
  </si>
  <si>
    <t>2015-09-09T07:35:17.000Z</t>
  </si>
  <si>
    <t>2015-09-09T07:40:23.000Z</t>
  </si>
  <si>
    <t>15143333-01</t>
  </si>
  <si>
    <t>2015-09-18T00:00:00.000Z</t>
  </si>
  <si>
    <t>1828 - 1899 BLOCK OF HARVARD STREET NW</t>
  </si>
  <si>
    <t>003900 2</t>
  </si>
  <si>
    <t>2015-09-18T19:42:53.000Z</t>
  </si>
  <si>
    <t>2015-09-18T19:45:18.000Z</t>
  </si>
  <si>
    <t>15147854-01</t>
  </si>
  <si>
    <t>2015-09-07T00:00:00.000Z</t>
  </si>
  <si>
    <t>2015-09-07T22:30:36.000Z</t>
  </si>
  <si>
    <t>2015-09-07T22:32:51.000Z</t>
  </si>
  <si>
    <t>15141114-01</t>
  </si>
  <si>
    <t>2015-09-19T00:00:00.000Z</t>
  </si>
  <si>
    <t>3200 - 3299 BLOCK OF 28TH STREET SE</t>
  </si>
  <si>
    <t>2015-09-19T01:06:12.000Z</t>
  </si>
  <si>
    <t>2015-09-19T01:07:39.000Z</t>
  </si>
  <si>
    <t>15148002-01</t>
  </si>
  <si>
    <t>2015-09-19T03:50:56.000Z</t>
  </si>
  <si>
    <t>2015-09-19T04:04:41.000Z</t>
  </si>
  <si>
    <t>15148083-01</t>
  </si>
  <si>
    <t>2015-09-05T00:00:00.000Z</t>
  </si>
  <si>
    <t>3000 - 3099 BLOCK OF 25TH STREET NE</t>
  </si>
  <si>
    <t>011100 2</t>
  </si>
  <si>
    <t>Precinct 71</t>
  </si>
  <si>
    <t>2015-09-04T23:35:38.000Z</t>
  </si>
  <si>
    <t>2015-09-04T23:36:08.000Z</t>
  </si>
  <si>
    <t>15139410-01</t>
  </si>
  <si>
    <t>2015-10-13T00:00:00.000Z</t>
  </si>
  <si>
    <t>2015-10-13T12:59:18.000Z</t>
  </si>
  <si>
    <t>2015-10-13T13:00:10.000Z</t>
  </si>
  <si>
    <t>15162580-01</t>
  </si>
  <si>
    <t>2015-09-28T00:00:00.000Z</t>
  </si>
  <si>
    <t>1100 - 1299 BLOCK OF EATON ROAD SE</t>
  </si>
  <si>
    <t>2015-09-28T19:34:18.000Z</t>
  </si>
  <si>
    <t>2015-09-28T21:40:57.000Z</t>
  </si>
  <si>
    <t>15153919-01</t>
  </si>
  <si>
    <t>2015-10-28T00:00:00.000Z</t>
  </si>
  <si>
    <t>4200 - 4399 BLOCK OF EDSON PLACE NE</t>
  </si>
  <si>
    <t>007803 4</t>
  </si>
  <si>
    <t>2015-10-28T18:16:36.000Z</t>
  </si>
  <si>
    <t>2015-10-28T18:20:19.000Z</t>
  </si>
  <si>
    <t>15171876-01</t>
  </si>
  <si>
    <t>2015-11-02T00:00:00.000Z</t>
  </si>
  <si>
    <t>200 - 299 BLOCK OF TENNESSEE AVENUE NE</t>
  </si>
  <si>
    <t>008002 2</t>
  </si>
  <si>
    <t>Precinct 86</t>
  </si>
  <si>
    <t>2015-11-02T15:43:43.000Z</t>
  </si>
  <si>
    <t>2015-11-02T19:01:37.000Z</t>
  </si>
  <si>
    <t>15174911-01</t>
  </si>
  <si>
    <t>2015-10-22T00:00:00.000Z</t>
  </si>
  <si>
    <t>500 - 599 BLOCK OF MORSE STREET NE</t>
  </si>
  <si>
    <t>2015-10-22T01:15:49.000Z</t>
  </si>
  <si>
    <t>2015-10-22T05:49:35.000Z</t>
  </si>
  <si>
    <t>15167839-01</t>
  </si>
  <si>
    <t>2015-11-07T00:00:00.000Z</t>
  </si>
  <si>
    <t>1700 - 1799 BLOCK OF 8TH STREET NW</t>
  </si>
  <si>
    <t>2015-11-07T02:22:05.000Z</t>
  </si>
  <si>
    <t>2015-11-07T02:25:29.000Z</t>
  </si>
  <si>
    <t>15177727-01</t>
  </si>
  <si>
    <t>2015-11-11T00:00:00.000Z</t>
  </si>
  <si>
    <t>1300 - 1399 BLOCK OF OKIE STREET NE</t>
  </si>
  <si>
    <t>2015-11-11T06:42:49.000Z</t>
  </si>
  <si>
    <t>2015-11-11T06:44:00.000Z</t>
  </si>
  <si>
    <t>15179997-01</t>
  </si>
  <si>
    <t>2015-10-30T00:00:00.000Z</t>
  </si>
  <si>
    <t>2015-10-30T00:58:20.000Z</t>
  </si>
  <si>
    <t>2015-10-30T01:50:00.000Z</t>
  </si>
  <si>
    <t>15172588-01</t>
  </si>
  <si>
    <t>2015-10-29T00:00:00.000Z</t>
  </si>
  <si>
    <t>2015-10-29T07:16:41.000Z</t>
  </si>
  <si>
    <t>2015-10-29T07:17:50.000Z</t>
  </si>
  <si>
    <t>15172060-01</t>
  </si>
  <si>
    <t>2015-11-06T00:00:00.000Z</t>
  </si>
  <si>
    <t>4600 - 4799 BLOCK OF HUNT PLACE NE</t>
  </si>
  <si>
    <t>2015-11-06T15:56:13.000Z</t>
  </si>
  <si>
    <t>2015-11-06T16:08:12.000Z</t>
  </si>
  <si>
    <t>15177325-01</t>
  </si>
  <si>
    <t>2015-11-18T00:00:00.000Z</t>
  </si>
  <si>
    <t>2500 2699  BLOCK OF PARK PLACE SE</t>
  </si>
  <si>
    <t>007604 1</t>
  </si>
  <si>
    <t>2015-11-18T09:11:23.000Z</t>
  </si>
  <si>
    <t>2015-11-18T09:12:45.000Z</t>
  </si>
  <si>
    <t>15184313-01</t>
  </si>
  <si>
    <t>1300 1387  BLOCK OF MORRIS ROAD SE</t>
  </si>
  <si>
    <t>2015-10-30T18:07:00.000Z</t>
  </si>
  <si>
    <t>15173018-01</t>
  </si>
  <si>
    <t>2015-09-27T00:00:00.000Z</t>
  </si>
  <si>
    <t>2015-09-26T23:59:19.000Z</t>
  </si>
  <si>
    <t>2015-09-27T00:30:48.000Z</t>
  </si>
  <si>
    <t>15152883-01</t>
  </si>
  <si>
    <t>2015-11-09T00:00:00.000Z</t>
  </si>
  <si>
    <t>15152883-02</t>
  </si>
  <si>
    <t>2015-10-15T00:00:00.000Z</t>
  </si>
  <si>
    <t>3261 3299  BLOCK OF 15TH PLACE SE</t>
  </si>
  <si>
    <t>2015-10-15T19:38:52.000Z</t>
  </si>
  <si>
    <t>2015-10-15T19:40:57.000Z</t>
  </si>
  <si>
    <t>15164085-01</t>
  </si>
  <si>
    <t>2015-10-16T00:00:00.000Z</t>
  </si>
  <si>
    <t>200 - 299 BLOCK OF K STREET NW</t>
  </si>
  <si>
    <t>004702 1</t>
  </si>
  <si>
    <t>MOUNT VERNON TRIANGLE CID</t>
  </si>
  <si>
    <t>2015-10-16T01:09:27.000Z</t>
  </si>
  <si>
    <t>2015-10-16T01:15:01.000Z</t>
  </si>
  <si>
    <t>15164219-01</t>
  </si>
  <si>
    <t>2015-11-05T00:00:00.000Z</t>
  </si>
  <si>
    <t>1400 - 1499 BLOCK OF 1ST STREET SW</t>
  </si>
  <si>
    <t>2015-10-23T09:03:56.000Z</t>
  </si>
  <si>
    <t>2015-10-23T11:17:59.000Z</t>
  </si>
  <si>
    <t>15168648-01</t>
  </si>
  <si>
    <t>2015-11-01T00:00:00.000Z</t>
  </si>
  <si>
    <t>1000 - 1099 BLOCK OF SAVANNAH STREET SE</t>
  </si>
  <si>
    <t>2015-10-31T02:48:16.000Z</t>
  </si>
  <si>
    <t>2015-10-31T03:00:37.000Z</t>
  </si>
  <si>
    <t>15173314-01</t>
  </si>
  <si>
    <t>2015-10-31T00:00:00.000Z</t>
  </si>
  <si>
    <t>1600 - 1779 BLOCK OF NEW YORK AVENUE NE</t>
  </si>
  <si>
    <t>2015-10-31T03:23:18.000Z</t>
  </si>
  <si>
    <t>2015-10-31T03:38:27.000Z</t>
  </si>
  <si>
    <t>15173324-01</t>
  </si>
  <si>
    <t>2015-11-12T00:00:00.000Z</t>
  </si>
  <si>
    <t>5300 - 5399 BLOCK OF CLAY TERRACE NE</t>
  </si>
  <si>
    <t>2015-11-12T11:15:50.000Z</t>
  </si>
  <si>
    <t>2015-11-12T11:30:58.000Z</t>
  </si>
  <si>
    <t>15180695-01</t>
  </si>
  <si>
    <t>2015-11-23T00:00:00.000Z</t>
  </si>
  <si>
    <t>2500 2599  BLOCK OF PENNSYLVANIA AVENUE SE</t>
  </si>
  <si>
    <t>2015-11-23T21:45:55.000Z</t>
  </si>
  <si>
    <t>2015-11-23T22:00:39.000Z</t>
  </si>
  <si>
    <t>15187655-01</t>
  </si>
  <si>
    <t>2015-11-19T00:00:00.000Z</t>
  </si>
  <si>
    <t>10 199  BLOCK OF DANBURY STREET SW</t>
  </si>
  <si>
    <t>2015-11-19T04:54:29.000Z</t>
  </si>
  <si>
    <t>2015-11-19T06:49:30.000Z</t>
  </si>
  <si>
    <t>15184771-01</t>
  </si>
  <si>
    <t>2015-10-19T00:00:00.000Z</t>
  </si>
  <si>
    <t>1900 - 1937 BLOCK OF CAPITOL AVENUE NE</t>
  </si>
  <si>
    <t>2015-10-19T02:04:34.000Z</t>
  </si>
  <si>
    <t>2015-10-19T03:07:56.000Z</t>
  </si>
  <si>
    <t>15166058-01</t>
  </si>
  <si>
    <t>2101 - 2399 BLOCK OF G STREET NE</t>
  </si>
  <si>
    <t>2015-10-22T16:33:19.000Z</t>
  </si>
  <si>
    <t>15168240-01</t>
  </si>
  <si>
    <t>2015-11-15T00:00:00.000Z</t>
  </si>
  <si>
    <t>2922 - 2999 BLOCK OF 2ND STREET SE</t>
  </si>
  <si>
    <t>2015-11-15T16:11:44.000Z</t>
  </si>
  <si>
    <t>2015-11-15T18:15:23.000Z</t>
  </si>
  <si>
    <t>15182682-01</t>
  </si>
  <si>
    <t>2015-11-03T00:00:00.000Z</t>
  </si>
  <si>
    <t>2015-11-03T15:36:57.000Z</t>
  </si>
  <si>
    <t>2015-11-03T17:36:51.000Z</t>
  </si>
  <si>
    <t>15175420-01</t>
  </si>
  <si>
    <t>2015-11-17T00:00:00.000Z</t>
  </si>
  <si>
    <t>2015-11-17T10:32:53.000Z</t>
  </si>
  <si>
    <t>2015-11-17T11:51:13.000Z</t>
  </si>
  <si>
    <t>15183730-01</t>
  </si>
  <si>
    <t>2015-11-16T00:00:00.000Z</t>
  </si>
  <si>
    <t>6000 - 6099 BLOCK OF EADS STREET NE</t>
  </si>
  <si>
    <t>2015-11-16T15:45:01.000Z</t>
  </si>
  <si>
    <t>2015-11-16T15:46:18.000Z</t>
  </si>
  <si>
    <t>15183263-01</t>
  </si>
  <si>
    <t>2015-10-21T00:00:00.000Z</t>
  </si>
  <si>
    <t>1900 - 2061 BLOCK OF Q STREET SE</t>
  </si>
  <si>
    <t>2015-10-21T21:32:21.000Z</t>
  </si>
  <si>
    <t>2015-10-21T21:35:30.000Z</t>
  </si>
  <si>
    <t>15171120-01</t>
  </si>
  <si>
    <t>2015-10-20T00:00:00.000Z</t>
  </si>
  <si>
    <t>2900 - 2914 BLOCK OF SHERMAN AVENUE NW</t>
  </si>
  <si>
    <t>2015-10-20T11:10:54.000Z</t>
  </si>
  <si>
    <t>2015-10-20T12:42:50.000Z</t>
  </si>
  <si>
    <t>15166808-01</t>
  </si>
  <si>
    <t>2015-11-13T00:00:00.000Z</t>
  </si>
  <si>
    <t>1300 - 1337 BLOCK OF ADAMS STREET NE</t>
  </si>
  <si>
    <t>2015-11-13T02:20:43.000Z</t>
  </si>
  <si>
    <t>2015-11-13T02:21:51.000Z</t>
  </si>
  <si>
    <t>15181093-01</t>
  </si>
  <si>
    <t>2015-10-06T00:00:00.000Z</t>
  </si>
  <si>
    <t>600 - 699 BLOCK OF 42ND STREET NE</t>
  </si>
  <si>
    <t>2015-10-06T11:15:13.000Z</t>
  </si>
  <si>
    <t>2015-10-06T11:19:19.000Z</t>
  </si>
  <si>
    <t>15158302-01</t>
  </si>
  <si>
    <t>2015-12-20T00:00:00.000Z</t>
  </si>
  <si>
    <t>4100  - 4199 BLOCK OF 8TH STREET NW</t>
  </si>
  <si>
    <t>Precinct 45</t>
  </si>
  <si>
    <t>2015-12-20T17:20:41.000Z</t>
  </si>
  <si>
    <t>2015-12-20T17:40:37.000Z</t>
  </si>
  <si>
    <t>15202904-01</t>
  </si>
  <si>
    <t>2015-12-28T00:00:00.000Z</t>
  </si>
  <si>
    <t>2015-12-28T17:35:07.000Z</t>
  </si>
  <si>
    <t>2015-12-28T17:45:38.000Z</t>
  </si>
  <si>
    <t>15207000-01</t>
  </si>
  <si>
    <t>2015-12-09T00:00:00.000Z</t>
  </si>
  <si>
    <t>2300 - 3955 BLOCK OF EAST CAPITOL STREET</t>
  </si>
  <si>
    <t>009604 1</t>
  </si>
  <si>
    <t>2015-12-09T13:49:33.000Z</t>
  </si>
  <si>
    <t>2015-12-09T16:30:59.000Z</t>
  </si>
  <si>
    <t>15196141-01</t>
  </si>
  <si>
    <t>2015-12-15T00:00:00.000Z</t>
  </si>
  <si>
    <t>2015-12-15T14:50:49.000Z</t>
  </si>
  <si>
    <t>2015-12-15T14:55:39.000Z</t>
  </si>
  <si>
    <t>15199948-01</t>
  </si>
  <si>
    <t>5100 - 5299 BLOCK OF C STREET SE</t>
  </si>
  <si>
    <t>2015-12-04T10:10:49.000Z</t>
  </si>
  <si>
    <t>2015-12-04T10:20:51.000Z</t>
  </si>
  <si>
    <t>15193161-01</t>
  </si>
  <si>
    <t>2015-12-16T00:00:00.000Z</t>
  </si>
  <si>
    <t>2400 - 2599 BLOCK OF 36TH PLACE SE</t>
  </si>
  <si>
    <t>007603 3</t>
  </si>
  <si>
    <t>2015-12-16T20:19:36.000Z</t>
  </si>
  <si>
    <t>2015-12-16T20:25:57.000Z</t>
  </si>
  <si>
    <t>15200815-01</t>
  </si>
  <si>
    <t>2015-12-28T20:19:40.000Z</t>
  </si>
  <si>
    <t>2015-12-28T20:25:41.000Z</t>
  </si>
  <si>
    <t>15207060-01</t>
  </si>
  <si>
    <t>2015-12-05T00:00:00.000Z</t>
  </si>
  <si>
    <t>2015-12-05T21:49:30.000Z</t>
  </si>
  <si>
    <t>2015-12-05T21:53:03.000Z</t>
  </si>
  <si>
    <t>15194169-01</t>
  </si>
  <si>
    <t>2015-12-18T00:00:00.000Z</t>
  </si>
  <si>
    <t>1900 - 2099 BLOCK OF BENNETT PLACE NE</t>
  </si>
  <si>
    <t>2015-12-10T13:37:15.000Z</t>
  </si>
  <si>
    <t>2015-12-10T14:47:00.000Z</t>
  </si>
  <si>
    <t>15196743-01</t>
  </si>
  <si>
    <t>2015-12-21T00:00:00.000Z</t>
  </si>
  <si>
    <t>2015-12-21T20:20:09.000Z</t>
  </si>
  <si>
    <t>2015-12-22T00:05:51.000Z</t>
  </si>
  <si>
    <t>15203615-01</t>
  </si>
  <si>
    <t>2014-08-07T00:00:00.000Z</t>
  </si>
  <si>
    <t>1900 - 1999 BLOCK OF CONNECTICUT AVENUE NW</t>
  </si>
  <si>
    <t>2D</t>
  </si>
  <si>
    <t>004100 1</t>
  </si>
  <si>
    <t>Precinct 13</t>
  </si>
  <si>
    <t>1981-03-30T13:45:00.000Z</t>
  </si>
  <si>
    <t>1981-03-30T00:00:00.000Z</t>
  </si>
  <si>
    <t>81156414-01</t>
  </si>
  <si>
    <t>2014-01-30T00:00:00.000Z</t>
  </si>
  <si>
    <t>1600 - 1699 BLOCK OF 17TH STREET SE</t>
  </si>
  <si>
    <t>2014-01-30T15:53:00.000Z</t>
  </si>
  <si>
    <t>14014414-01</t>
  </si>
  <si>
    <t>14014414-02</t>
  </si>
  <si>
    <t>2014-12-28T00:00:00.000Z</t>
  </si>
  <si>
    <t>2014-12-28T21:50:00.000Z</t>
  </si>
  <si>
    <t>14199262-01</t>
  </si>
  <si>
    <t>14199262-02</t>
  </si>
  <si>
    <t>2014-02-28T00:00:00.000Z</t>
  </si>
  <si>
    <t>5020 - 5051 BLOCK OF LEE STREET NE</t>
  </si>
  <si>
    <t>2014-02-28T19:40:00.000Z</t>
  </si>
  <si>
    <t>2014-02-28T19:50:00.000Z</t>
  </si>
  <si>
    <t>14028314-01</t>
  </si>
  <si>
    <t>14028314-02</t>
  </si>
  <si>
    <t>2014-07-13T00:00:00.000Z</t>
  </si>
  <si>
    <t>NORTH CAPITOL STREET NW AND T STREET NW</t>
  </si>
  <si>
    <t>003302 1</t>
  </si>
  <si>
    <t>2014-07-13T01:18:00.000Z</t>
  </si>
  <si>
    <t>2014-07-13T01:19:00.000Z</t>
  </si>
  <si>
    <t>14103190-01</t>
  </si>
  <si>
    <t>14103190-02</t>
  </si>
  <si>
    <t>2014-01-10T00:00:00.000Z</t>
  </si>
  <si>
    <t>2801 - 2999 BLOCK OF AKRON PLACE SE</t>
  </si>
  <si>
    <t>2013-09-18T02:45:00.000Z</t>
  </si>
  <si>
    <t>2013-09-18T03:22:00.000Z</t>
  </si>
  <si>
    <t>13133462-01</t>
  </si>
  <si>
    <t>2014-01-23T00:00:00.000Z</t>
  </si>
  <si>
    <t>6400  - 6430 BLOCK OF 14TH STREET NW</t>
  </si>
  <si>
    <t>001803 1</t>
  </si>
  <si>
    <t>2013-11-28T11:15:00.000Z</t>
  </si>
  <si>
    <t>2013-11-28T11:30:00.000Z</t>
  </si>
  <si>
    <t>13171122-01</t>
  </si>
  <si>
    <t>2014-04-11T00:00:00.000Z</t>
  </si>
  <si>
    <t>1200 - 1299 BLOCK OF MEIGS PLACE NE</t>
  </si>
  <si>
    <t>2013-10-02T17:18:00.000Z</t>
  </si>
  <si>
    <t>2013-10-02T17:24:00.000Z</t>
  </si>
  <si>
    <t>13141679-01</t>
  </si>
  <si>
    <t>2014-01-24T00:00:00.000Z</t>
  </si>
  <si>
    <t>2014-01-24T09:29:00.000Z</t>
  </si>
  <si>
    <t>2014-01-24T09:30:00.000Z</t>
  </si>
  <si>
    <t>14011356-01</t>
  </si>
  <si>
    <t>2014-01-19T00:00:00.000Z</t>
  </si>
  <si>
    <t>3300 - 3399 BLOCK OF Q STREET NW</t>
  </si>
  <si>
    <t>000202 2</t>
  </si>
  <si>
    <t>2014-01-19T06:00:00.000Z</t>
  </si>
  <si>
    <t>2014-01-19T06:31:00.000Z</t>
  </si>
  <si>
    <t>14009120-01</t>
  </si>
  <si>
    <t>2014-01-24T14:45:00.000Z</t>
  </si>
  <si>
    <t>14011481-01</t>
  </si>
  <si>
    <t>2014-01-22T00:00:00.000Z</t>
  </si>
  <si>
    <t>1436 1498  BLOCK OF HOWARD ROAD SE</t>
  </si>
  <si>
    <t>2014-01-22T13:30:00.000Z</t>
  </si>
  <si>
    <t>2014-01-22T13:40:00.000Z</t>
  </si>
  <si>
    <t>14010548-01</t>
  </si>
  <si>
    <t>2014-01-15T00:00:00.000Z</t>
  </si>
  <si>
    <t>500 - 799 BLOCK OF YUMA STREET SE</t>
  </si>
  <si>
    <t>009802 1</t>
  </si>
  <si>
    <t>2014-01-15T15:29:00.000Z</t>
  </si>
  <si>
    <t>2014-01-15T15:30:00.000Z</t>
  </si>
  <si>
    <t>14007108-01</t>
  </si>
  <si>
    <t>2014-01-20T00:00:00.000Z</t>
  </si>
  <si>
    <t>700 - 999 BLOCK OF GIRARD STREET NW</t>
  </si>
  <si>
    <t>2014-01-20T22:56:00.000Z</t>
  </si>
  <si>
    <t>2014-01-20T22:59:00.000Z</t>
  </si>
  <si>
    <t>14009962-01</t>
  </si>
  <si>
    <t>14009962-02</t>
  </si>
  <si>
    <t>2014-01-12T00:00:00.000Z</t>
  </si>
  <si>
    <t>2301 - 2399 BLOCK OF 24TH STREET SE</t>
  </si>
  <si>
    <t>2014-01-12T14:05:00.000Z</t>
  </si>
  <si>
    <t>2014-01-12T14:10:00.000Z</t>
  </si>
  <si>
    <t>14005520-01</t>
  </si>
  <si>
    <t>2014-02-22T00:00:00.000Z</t>
  </si>
  <si>
    <t>2014-01-21T01:58:00.000Z</t>
  </si>
  <si>
    <t>2014-01-21T01:59:00.000Z</t>
  </si>
  <si>
    <t>14010016-01</t>
  </si>
  <si>
    <t>2014-01-17T00:00:00.000Z</t>
  </si>
  <si>
    <t>1500 - 1599 BLOCK OF GALLATIN PLACE NE</t>
  </si>
  <si>
    <t>2014-01-16T19:39:00.000Z</t>
  </si>
  <si>
    <t>14007783-01</t>
  </si>
  <si>
    <t>2014-01-03T00:00:00.000Z</t>
  </si>
  <si>
    <t>300 - 399 BLOCK OF 18TH PLACE NE</t>
  </si>
  <si>
    <t>007901 2</t>
  </si>
  <si>
    <t>2014-01-03T14:21:00.000Z</t>
  </si>
  <si>
    <t>14001341-01</t>
  </si>
  <si>
    <t>2014-02-23T00:00:00.000Z</t>
  </si>
  <si>
    <t>1290 1408  BLOCK OF ALABAMA AVENUE SE</t>
  </si>
  <si>
    <t>2014-02-23T21:14:00.000Z</t>
  </si>
  <si>
    <t>2014-02-23T21:15:00.000Z</t>
  </si>
  <si>
    <t>14025849-01</t>
  </si>
  <si>
    <t>2014-03-01T00:00:00.000Z</t>
  </si>
  <si>
    <t>4800  - 4816 BLOCK OF 9TH STREET NW</t>
  </si>
  <si>
    <t>2014-03-01T03:00:00.000Z</t>
  </si>
  <si>
    <t>2014-03-01T03:34:00.000Z</t>
  </si>
  <si>
    <t>14028478-01</t>
  </si>
  <si>
    <t>2014-03-29T00:00:00.000Z</t>
  </si>
  <si>
    <t>2014-03-29T00:27:00.000Z</t>
  </si>
  <si>
    <t>14042460-01</t>
  </si>
  <si>
    <t>2014-03-14T00:00:00.000Z</t>
  </si>
  <si>
    <t>BOWEN ROAD SE AND SAYLES PLACE SE</t>
  </si>
  <si>
    <t>2014-03-13T23:57:00.000Z</t>
  </si>
  <si>
    <t>2014-03-13T23:58:00.000Z</t>
  </si>
  <si>
    <t>14034825-01</t>
  </si>
  <si>
    <t>2014-03-15T00:00:00.000Z</t>
  </si>
  <si>
    <t>4500 - 4599 BLOCK OF EAST CAPITOL STREET</t>
  </si>
  <si>
    <t>2014-03-15T18:08:00.000Z</t>
  </si>
  <si>
    <t>2014-03-15T18:15:00.000Z</t>
  </si>
  <si>
    <t>14035789-01</t>
  </si>
  <si>
    <t>2014-02-05T00:00:00.000Z</t>
  </si>
  <si>
    <t>4200 - 4399 BLOCK OF FOOTE STREET NE</t>
  </si>
  <si>
    <t>2014-02-04T23:52:00.000Z</t>
  </si>
  <si>
    <t>2014-02-04T23:53:00.000Z</t>
  </si>
  <si>
    <t>14017013-01</t>
  </si>
  <si>
    <t>2014-02-27T00:00:00.000Z</t>
  </si>
  <si>
    <t>2014-02-27T20:34:00.000Z</t>
  </si>
  <si>
    <t>2014-02-27T20:35:00.000Z</t>
  </si>
  <si>
    <t>14027832-01</t>
  </si>
  <si>
    <t>400 - 499 BLOCK OF FLORIDA AVENUE NE</t>
  </si>
  <si>
    <t>2014-02-23T03:29:00.000Z</t>
  </si>
  <si>
    <t>2014-02-23T03:30:00.000Z</t>
  </si>
  <si>
    <t>14025499-01</t>
  </si>
  <si>
    <t>2014-03-31T00:00:00.000Z</t>
  </si>
  <si>
    <t>5404 - 5499 BLOCK OF NANNIE HELEN BURROUGHS AVENUE NE</t>
  </si>
  <si>
    <t>2014-03-31T21:50:00.000Z</t>
  </si>
  <si>
    <t>14044042-01</t>
  </si>
  <si>
    <t>2014-04-10T00:00:00.000Z</t>
  </si>
  <si>
    <t>411 511  BLOCK OF DIVISION AVENUE NE</t>
  </si>
  <si>
    <t>2014-04-10T18:50:00.000Z</t>
  </si>
  <si>
    <t>14049454-01</t>
  </si>
  <si>
    <t>4300 - 4399 BLOCK OF HALLEY TERRACE SE</t>
  </si>
  <si>
    <t>009810 2</t>
  </si>
  <si>
    <t>2014-02-27T17:14:00.000Z</t>
  </si>
  <si>
    <t>2014-02-27T17:20:00.000Z</t>
  </si>
  <si>
    <t>14027720-01</t>
  </si>
  <si>
    <t>2014-03-05T00:00:00.000Z</t>
  </si>
  <si>
    <t>1200  - 1299 BLOCK OF MADISON STREET NW</t>
  </si>
  <si>
    <t>2014-03-05T19:51:00.000Z</t>
  </si>
  <si>
    <t>2014-03-05T20:23:00.000Z</t>
  </si>
  <si>
    <t>14030573-01</t>
  </si>
  <si>
    <t>3700 - 3899 BLOCK OF D STREET SE</t>
  </si>
  <si>
    <t>2014-03-01T00:20:00.000Z</t>
  </si>
  <si>
    <t>2014-03-01T00:21:00.000Z</t>
  </si>
  <si>
    <t>14028451-01</t>
  </si>
  <si>
    <t>2014-05-10T00:00:00.000Z</t>
  </si>
  <si>
    <t>400 - 499 BLOCK OF 8TH STREET SE</t>
  </si>
  <si>
    <t>007000 2</t>
  </si>
  <si>
    <t>Precinct 90</t>
  </si>
  <si>
    <t>2014-05-06T00:50:00.000Z</t>
  </si>
  <si>
    <t>2014-05-06T00:55:00.000Z</t>
  </si>
  <si>
    <t>14063218-01</t>
  </si>
  <si>
    <t>2014-06-17T00:00:00.000Z</t>
  </si>
  <si>
    <t>1800 - 1899 BLOCK OF 8TH STREET NW</t>
  </si>
  <si>
    <t>2014-06-16T13:50:00.000Z</t>
  </si>
  <si>
    <t>2014-06-16T16:40:00.000Z</t>
  </si>
  <si>
    <t>14087317-01</t>
  </si>
  <si>
    <t>2014-06-25T00:00:00.000Z</t>
  </si>
  <si>
    <t>2014-06-24T11:03:00.000Z</t>
  </si>
  <si>
    <t>2014-06-24T11:05:00.000Z</t>
  </si>
  <si>
    <t>14092026-01</t>
  </si>
  <si>
    <t>2014-06-11T00:00:00.000Z</t>
  </si>
  <si>
    <t>1820 - 1898 BLOCK OF TOBIAS DRIVE SE</t>
  </si>
  <si>
    <t>2014-06-11T13:30:00.000Z</t>
  </si>
  <si>
    <t>2014-06-11T13:34:00.000Z</t>
  </si>
  <si>
    <t>14084321-01</t>
  </si>
  <si>
    <t>2014-05-15T00:00:00.000Z</t>
  </si>
  <si>
    <t>2014-05-14T15:09:00.000Z</t>
  </si>
  <si>
    <t>2014-05-14T15:12:00.000Z</t>
  </si>
  <si>
    <t>14068115-01</t>
  </si>
  <si>
    <t>2014-06-04T00:00:00.000Z</t>
  </si>
  <si>
    <t>1900 - 1989 BLOCK OF FENWICK STREET NE</t>
  </si>
  <si>
    <t>2014-06-03T22:35:00.000Z</t>
  </si>
  <si>
    <t>2014-06-04T02:42:00.000Z</t>
  </si>
  <si>
    <t>14079981-01</t>
  </si>
  <si>
    <t>2014-05-31T00:00:00.000Z</t>
  </si>
  <si>
    <t>2014-05-30T21:19:00.000Z</t>
  </si>
  <si>
    <t>2014-05-30T21:23:00.000Z</t>
  </si>
  <si>
    <t>14077631-01</t>
  </si>
  <si>
    <t>2014-06-12T00:00:00.000Z</t>
  </si>
  <si>
    <t>2014-06-12T11:34:00.000Z</t>
  </si>
  <si>
    <t>14084890-01</t>
  </si>
  <si>
    <t>2014-05-20T00:00:00.000Z</t>
  </si>
  <si>
    <t>2600 2628  BLOCK OF BOWEN ROAD SE</t>
  </si>
  <si>
    <t>2014-05-19T23:29:00.000Z</t>
  </si>
  <si>
    <t>14071247-01</t>
  </si>
  <si>
    <t>1 - 84 BLOCK OF 55TH STREET SE</t>
  </si>
  <si>
    <t>2014-05-19T23:15:00.000Z</t>
  </si>
  <si>
    <t>2014-05-19T23:20:00.000Z</t>
  </si>
  <si>
    <t>14071265-01</t>
  </si>
  <si>
    <t>2014-09-18T00:00:00.000Z</t>
  </si>
  <si>
    <t>2300 - 2399 BLOCK OF PITTS PLACE SE</t>
  </si>
  <si>
    <t>2014-05-24T03:10:00.000Z</t>
  </si>
  <si>
    <t>2014-05-24T03:14:00.000Z</t>
  </si>
  <si>
    <t>14073848-01</t>
  </si>
  <si>
    <t>2014-06-21T00:00:00.000Z</t>
  </si>
  <si>
    <t>1632 - 1669 BLOCK OF COLUMBIA ROAD NW</t>
  </si>
  <si>
    <t>003900 1</t>
  </si>
  <si>
    <t>ADAMS MORGAN</t>
  </si>
  <si>
    <t>2014-06-21T02:20:00.000Z</t>
  </si>
  <si>
    <t>2014-06-21T02:24:00.000Z</t>
  </si>
  <si>
    <t>14090111-01</t>
  </si>
  <si>
    <t>2014-05-08T00:00:00.000Z</t>
  </si>
  <si>
    <t>800 - 899 BLOCK OF CHANNING PLACE NE</t>
  </si>
  <si>
    <t>2014-05-07T11:12:00.000Z</t>
  </si>
  <si>
    <t>2014-05-07T16:04:00.000Z</t>
  </si>
  <si>
    <t>14064109-01</t>
  </si>
  <si>
    <t>2014-04-25T00:00:00.000Z</t>
  </si>
  <si>
    <t>900 - 999 BLOCK OF BARNABY STREET SE</t>
  </si>
  <si>
    <t>2014-04-24T22:38:00.000Z</t>
  </si>
  <si>
    <t>2014-04-24T22:39:00.000Z</t>
  </si>
  <si>
    <t>14057054-01</t>
  </si>
  <si>
    <t>600 - 699 BLOCK OF MORRIS PLACE NE</t>
  </si>
  <si>
    <t>Precinct 84</t>
  </si>
  <si>
    <t>2014-04-25T15:35:00.000Z</t>
  </si>
  <si>
    <t>2014-04-25T21:20:00.000Z</t>
  </si>
  <si>
    <t>14057425-01</t>
  </si>
  <si>
    <t>2014-05-13T00:00:00.000Z</t>
  </si>
  <si>
    <t>4470 - 4599 BLOCK OF C STREET SE</t>
  </si>
  <si>
    <t>2014-05-13T21:10:00.000Z</t>
  </si>
  <si>
    <t>2014-05-13T21:15:00.000Z</t>
  </si>
  <si>
    <t>14067784-01</t>
  </si>
  <si>
    <t>2014-05-18T00:00:00.000Z</t>
  </si>
  <si>
    <t>2014-05-17T23:58:00.000Z</t>
  </si>
  <si>
    <t>2014-05-17T23:59:00.000Z</t>
  </si>
  <si>
    <t>14070180-01</t>
  </si>
  <si>
    <t>2014-06-27T00:00:00.000Z</t>
  </si>
  <si>
    <t>1200 - 1299 BLOCK OF HOWISON PLACE SW</t>
  </si>
  <si>
    <t>2014-06-27T04:15:00.000Z</t>
  </si>
  <si>
    <t>2014-06-27T04:25:00.000Z</t>
  </si>
  <si>
    <t>14093704-01</t>
  </si>
  <si>
    <t>2014-07-31T00:00:00.000Z</t>
  </si>
  <si>
    <t>2014-07-31T05:20:00.000Z</t>
  </si>
  <si>
    <t>2014-07-31T08:00:00.000Z</t>
  </si>
  <si>
    <t>14113935-01</t>
  </si>
  <si>
    <t>2014-06-29T00:00:00.000Z</t>
  </si>
  <si>
    <t>4000 - 4199 BLOCK OF GAULT PLACE NE</t>
  </si>
  <si>
    <t>2014-06-27T20:32:00.000Z</t>
  </si>
  <si>
    <t>2014-06-27T20:42:00.000Z</t>
  </si>
  <si>
    <t>14094167-01</t>
  </si>
  <si>
    <t>2014-06-15T00:00:00.000Z</t>
  </si>
  <si>
    <t>4284 4293  BLOCK OF 6TH STREET SE</t>
  </si>
  <si>
    <t>2014-06-15T00:29:00.000Z</t>
  </si>
  <si>
    <t>14086546-01</t>
  </si>
  <si>
    <t>2014-07-27T00:00:00.000Z</t>
  </si>
  <si>
    <t>1 - 99 BLOCK OF N STREET NE</t>
  </si>
  <si>
    <t>2014-07-27T05:24:00.000Z</t>
  </si>
  <si>
    <t>2014-07-27T05:29:00.000Z</t>
  </si>
  <si>
    <t>14111640-01</t>
  </si>
  <si>
    <t>2014-07-20T00:00:00.000Z</t>
  </si>
  <si>
    <t>2014-07-20T21:41:00.000Z</t>
  </si>
  <si>
    <t>14107784-01</t>
  </si>
  <si>
    <t>2014-07-06T00:00:00.000Z</t>
  </si>
  <si>
    <t>1200 - 1299 BLOCK OF SIMMS PLACE NE</t>
  </si>
  <si>
    <t>2014-07-06T05:22:00.000Z</t>
  </si>
  <si>
    <t>2014-07-06T05:23:00.000Z</t>
  </si>
  <si>
    <t>14099210-01</t>
  </si>
  <si>
    <t>2014-07-13T22:31:00.000Z</t>
  </si>
  <si>
    <t>2014-07-13T22:32:00.000Z</t>
  </si>
  <si>
    <t>14103627-01</t>
  </si>
  <si>
    <t>2014-06-28T00:00:00.000Z</t>
  </si>
  <si>
    <t>2ND STREET NW AND MASSACHUSETTS AVENUE NW</t>
  </si>
  <si>
    <t>2014-06-28T02:44:00.000Z</t>
  </si>
  <si>
    <t>2014-06-28T03:05:00.000Z</t>
  </si>
  <si>
    <t>14094416-01</t>
  </si>
  <si>
    <t>I STREET NE AND 22ND STREET NE</t>
  </si>
  <si>
    <t>2014-07-06T15:30:00.000Z</t>
  </si>
  <si>
    <t>2014-07-06T15:33:00.000Z</t>
  </si>
  <si>
    <t>14099385-01</t>
  </si>
  <si>
    <t>2014-07-08T00:00:00.000Z</t>
  </si>
  <si>
    <t>1161 - 1210 BLOCK OF BLADENSBURG ROAD NE</t>
  </si>
  <si>
    <t>2014-07-06T22:06:00.000Z</t>
  </si>
  <si>
    <t>14099593-01</t>
  </si>
  <si>
    <t>5100 - 5299 BLOCK OF QUEENS STROLL PLACE SE</t>
  </si>
  <si>
    <t>2014-06-29T04:15:00.000Z</t>
  </si>
  <si>
    <t>2014-06-29T04:25:00.000Z</t>
  </si>
  <si>
    <t>14095064-01</t>
  </si>
  <si>
    <t>2014-07-26T00:00:00.000Z</t>
  </si>
  <si>
    <t>200 - 399 BLOCK OF SAVANNAH STREET SE</t>
  </si>
  <si>
    <t>009803 1</t>
  </si>
  <si>
    <t>2014-07-26T00:14:00.000Z</t>
  </si>
  <si>
    <t>14110852-01</t>
  </si>
  <si>
    <t>2014-08-08T00:00:00.000Z</t>
  </si>
  <si>
    <t>WARDER STREET NW AND QUEBEC PLACE NW</t>
  </si>
  <si>
    <t>2014-08-08T22:52:00.000Z</t>
  </si>
  <si>
    <t>2014-08-08T22:53:00.000Z</t>
  </si>
  <si>
    <t>14119131-01</t>
  </si>
  <si>
    <t>2014-09-11T00:00:00.000Z</t>
  </si>
  <si>
    <t>5200 - 5299 BLOCK OF CLAY STREET NE</t>
  </si>
  <si>
    <t>2014-09-11T18:10:00.000Z</t>
  </si>
  <si>
    <t>14138815-01</t>
  </si>
  <si>
    <t>2014-06-30T00:00:00.000Z</t>
  </si>
  <si>
    <t>19TH STREET NE AND H STREET NE</t>
  </si>
  <si>
    <t>2014-06-30T00:29:00.000Z</t>
  </si>
  <si>
    <t>2014-06-30T00:35:00.000Z</t>
  </si>
  <si>
    <t>14095523-01</t>
  </si>
  <si>
    <t>2014-07-09T00:00:00.000Z</t>
  </si>
  <si>
    <t>5500  - 5599 BLOCK OF COLORADO AVENUE NW</t>
  </si>
  <si>
    <t>2014-07-04T17:19:00.000Z</t>
  </si>
  <si>
    <t>2014-07-04T17:21:00.000Z</t>
  </si>
  <si>
    <t>14098172-01</t>
  </si>
  <si>
    <t>2014-08-15T00:00:00.000Z</t>
  </si>
  <si>
    <t>2 - 199 BLOCK OF 46TH PLACE NE</t>
  </si>
  <si>
    <t>007803 3</t>
  </si>
  <si>
    <t>2014-08-13T21:32:00.000Z</t>
  </si>
  <si>
    <t>2014-08-13T21:33:00.000Z</t>
  </si>
  <si>
    <t>14121974-01</t>
  </si>
  <si>
    <t>2014-10-10T00:00:00.000Z</t>
  </si>
  <si>
    <t>100 - 199 BLOCK OF IVANHOE STREET SW</t>
  </si>
  <si>
    <t>2014-10-10T07:29:00.000Z</t>
  </si>
  <si>
    <t>2014-10-10T07:30:00.000Z</t>
  </si>
  <si>
    <t>14155897-01</t>
  </si>
  <si>
    <t>1423 1518  BLOCK OF GOOD HOPE ROAD SE</t>
  </si>
  <si>
    <t>2014-10-10T11:20:00.000Z</t>
  </si>
  <si>
    <t>2014-10-10T11:40:00.000Z</t>
  </si>
  <si>
    <t>14155914-01</t>
  </si>
  <si>
    <t>2014-10-07T00:00:00.000Z</t>
  </si>
  <si>
    <t>2014-10-07T01:36:00.000Z</t>
  </si>
  <si>
    <t>14153966-01</t>
  </si>
  <si>
    <t>2014-10-04T00:00:00.000Z</t>
  </si>
  <si>
    <t>3451 - 3472 BLOCK OF 14TH STREET NW</t>
  </si>
  <si>
    <t>2014-10-03T17:33:00.000Z</t>
  </si>
  <si>
    <t>2014-10-03T17:40:00.000Z</t>
  </si>
  <si>
    <t>14152036-01</t>
  </si>
  <si>
    <t>2014-09-21T00:00:00.000Z</t>
  </si>
  <si>
    <t>2014-09-20T01:32:00.000Z</t>
  </si>
  <si>
    <t>2014-09-20T01:33:00.000Z</t>
  </si>
  <si>
    <t>14143750-01</t>
  </si>
  <si>
    <t>2014-09-14T00:00:00.000Z</t>
  </si>
  <si>
    <t>2014-09-13T00:09:00.000Z</t>
  </si>
  <si>
    <t>2014-09-13T00:12:00.000Z</t>
  </si>
  <si>
    <t>14139590-01</t>
  </si>
  <si>
    <t>2014-09-07T00:00:00.000Z</t>
  </si>
  <si>
    <t>3100 - 3129 BLOCK OF NEWTON STREET NE</t>
  </si>
  <si>
    <t>2014-09-07T00:01:00.000Z</t>
  </si>
  <si>
    <t>2014-09-07T00:03:00.000Z</t>
  </si>
  <si>
    <t>14136075-01</t>
  </si>
  <si>
    <t>1900 - 2199 BLOCK OF RIDGECREST COURT SE</t>
  </si>
  <si>
    <t>2014-09-14T20:37:00.000Z</t>
  </si>
  <si>
    <t>2014-09-14T20:48:00.000Z</t>
  </si>
  <si>
    <t>14140678-01</t>
  </si>
  <si>
    <t>2014-10-01T00:00:00.000Z</t>
  </si>
  <si>
    <t>200 - 299 BLOCK OF ADAMS STREET NE</t>
  </si>
  <si>
    <t>2014-10-01T15:01:00.000Z</t>
  </si>
  <si>
    <t>2014-10-01T15:03:00.000Z</t>
  </si>
  <si>
    <t>14150731-01</t>
  </si>
  <si>
    <t>2014-09-10T00:00:00.000Z</t>
  </si>
  <si>
    <t>1ST STREET SE AND BRANDYWINE STREET SE</t>
  </si>
  <si>
    <t>2014-09-09T23:00:00.000Z</t>
  </si>
  <si>
    <t>2014-09-09T23:07:00.000Z</t>
  </si>
  <si>
    <t>14137823-01</t>
  </si>
  <si>
    <t>2014-08-31T00:00:00.000Z</t>
  </si>
  <si>
    <t>2014-08-31T07:04:00.000Z</t>
  </si>
  <si>
    <t>2014-08-31T07:05:00.000Z</t>
  </si>
  <si>
    <t>14132223-01</t>
  </si>
  <si>
    <t>2014-11-04T00:00:00.000Z</t>
  </si>
  <si>
    <t>2014-11-02T04:04:00.000Z</t>
  </si>
  <si>
    <t>14169752-01</t>
  </si>
  <si>
    <t>2014-10-20T00:00:00.000Z</t>
  </si>
  <si>
    <t>5300  - 5399 BLOCK OF 8TH STREET NW</t>
  </si>
  <si>
    <t>2014-10-20T02:43:00.000Z</t>
  </si>
  <si>
    <t>2014-10-20T02:46:00.000Z</t>
  </si>
  <si>
    <t>14161743-01</t>
  </si>
  <si>
    <t>2014-10-30T00:00:00.000Z</t>
  </si>
  <si>
    <t>1400 - 1499 BLOCK OF PERRY PLACE NW</t>
  </si>
  <si>
    <t>2014-10-29T18:35:00.000Z</t>
  </si>
  <si>
    <t>2014-10-29T19:07:00.000Z</t>
  </si>
  <si>
    <t>14167719-01</t>
  </si>
  <si>
    <t>2014-11-14T00:00:00.000Z</t>
  </si>
  <si>
    <t>2014-11-13T18:42:00.000Z</t>
  </si>
  <si>
    <t>14176361-01</t>
  </si>
  <si>
    <t>2014-12-04T00:00:00.000Z</t>
  </si>
  <si>
    <t>1500 - 1517 BLOCK OF ANACOSTIA AVENUE NE</t>
  </si>
  <si>
    <t>2014-12-04T12:53:00.000Z</t>
  </si>
  <si>
    <t>2014-12-04T13:00:00.000Z</t>
  </si>
  <si>
    <t>14187063-01</t>
  </si>
  <si>
    <t>2014-11-30T00:00:00.000Z</t>
  </si>
  <si>
    <t>600 - 622 BLOCK OF EDGEWOOD STREET NE</t>
  </si>
  <si>
    <t>2014-11-30T03:33:00.000Z</t>
  </si>
  <si>
    <t>2014-11-30T03:35:00.000Z</t>
  </si>
  <si>
    <t>14184805-01</t>
  </si>
  <si>
    <t>2014-11-17T00:00:00.000Z</t>
  </si>
  <si>
    <t>2014-11-17T21:20:00.000Z</t>
  </si>
  <si>
    <t>2014-11-17T21:21:00.000Z</t>
  </si>
  <si>
    <t>14178579-01</t>
  </si>
  <si>
    <t>2014-12-09T00:00:00.000Z</t>
  </si>
  <si>
    <t>1200 - 1221 BLOCK OF SOUTHERN AVENUE SE</t>
  </si>
  <si>
    <t>2014-12-09T10:05:00.000Z</t>
  </si>
  <si>
    <t>14189573-01</t>
  </si>
  <si>
    <t>2014-12-01T00:00:00.000Z</t>
  </si>
  <si>
    <t>2014-12-01T00:38:00.000Z</t>
  </si>
  <si>
    <t>2014-12-01T00:40:00.000Z</t>
  </si>
  <si>
    <t>14185174-01</t>
  </si>
  <si>
    <t>2014-10-25T00:00:00.000Z</t>
  </si>
  <si>
    <t>2014-10-25T22:10:00.000Z</t>
  </si>
  <si>
    <t>2014-10-25T22:13:00.000Z</t>
  </si>
  <si>
    <t>14165368-01</t>
  </si>
  <si>
    <t>2014-10-31T00:00:00.000Z</t>
  </si>
  <si>
    <t>1700 - 1799 BLOCK OF TRENTON PLACE SE</t>
  </si>
  <si>
    <t>2014-10-29T09:30:00.000Z</t>
  </si>
  <si>
    <t>2014-10-29T09:50:00.000Z</t>
  </si>
  <si>
    <t>14167402-01</t>
  </si>
  <si>
    <t>2014-11-29T00:00:00.000Z</t>
  </si>
  <si>
    <t>728 - 749 BLOCK OF 18TH STREET NE</t>
  </si>
  <si>
    <t>2014-11-28T23:50:00.000Z</t>
  </si>
  <si>
    <t>2014-11-28T23:53:00.000Z</t>
  </si>
  <si>
    <t>14184251-01</t>
  </si>
  <si>
    <t>2014-04-08T00:00:00.000Z</t>
  </si>
  <si>
    <t>1500 - 1599 BLOCK OF V STREET SE</t>
  </si>
  <si>
    <t>2014-04-08T22:35:00.000Z</t>
  </si>
  <si>
    <t>2014-04-08T23:45:00.000Z</t>
  </si>
  <si>
    <t>14048491-01</t>
  </si>
  <si>
    <t>2014-05-02T00:00:00.000Z</t>
  </si>
  <si>
    <t>4600  - 4699 BLOCK OF 4TH STREET NW</t>
  </si>
  <si>
    <t>2014-02-13T05:39:00.000Z</t>
  </si>
  <si>
    <t>14020983-01</t>
  </si>
  <si>
    <t>2014-03-16T00:00:00.000Z</t>
  </si>
  <si>
    <t>1 - 99 BLOCK OF 46TH STREET SE</t>
  </si>
  <si>
    <t>2014-03-14T19:08:00.000Z</t>
  </si>
  <si>
    <t>2014-03-14T19:09:00.000Z</t>
  </si>
  <si>
    <t>14035247-01</t>
  </si>
  <si>
    <t>2014-04-19T00:00:00.000Z</t>
  </si>
  <si>
    <t>2014-04-19T02:17:00.000Z</t>
  </si>
  <si>
    <t>2014-04-19T03:01:00.000Z</t>
  </si>
  <si>
    <t>14053918-01</t>
  </si>
  <si>
    <t>2014-02-21T00:00:00.000Z</t>
  </si>
  <si>
    <t>2014-02-20T22:50:00.000Z</t>
  </si>
  <si>
    <t>2014-02-20T22:53:00.000Z</t>
  </si>
  <si>
    <t>14024307-01</t>
  </si>
  <si>
    <t>2014-12-25T00:00:00.000Z</t>
  </si>
  <si>
    <t>3900  - 3999 BLOCK OF 14TH STREET NW</t>
  </si>
  <si>
    <t>002502 4</t>
  </si>
  <si>
    <t>2014-12-24T17:28:00.000Z</t>
  </si>
  <si>
    <t>2014-12-24T17:54:00.000Z</t>
  </si>
  <si>
    <t>14197470-01</t>
  </si>
  <si>
    <t>2014-12-30T00:00:00.000Z</t>
  </si>
  <si>
    <t>600 - 699 BLOCK OF DIVISION AVENUE NE</t>
  </si>
  <si>
    <t>2014-12-29T13:54:00.000Z</t>
  </si>
  <si>
    <t>2014-12-29T14:40:00.000Z</t>
  </si>
  <si>
    <t>14199555-01</t>
  </si>
  <si>
    <t>2014-12-24T21:05:00.000Z</t>
  </si>
  <si>
    <t>2014-12-24T21:13:00.000Z</t>
  </si>
  <si>
    <t>14197530-01</t>
  </si>
  <si>
    <t>2014-12-24T00:00:00.000Z</t>
  </si>
  <si>
    <t>2014-12-24T21:56:00.000Z</t>
  </si>
  <si>
    <t>2014-12-24T22:00:00.000Z</t>
  </si>
  <si>
    <t>14197560-01</t>
  </si>
  <si>
    <t>2014-12-24T22:13:00.000Z</t>
  </si>
  <si>
    <t>2014-12-24T22:14:00.000Z</t>
  </si>
  <si>
    <t>14197585-01</t>
  </si>
  <si>
    <t>900  - 999 BLOCK OF DELAFIELD PLACE NW</t>
  </si>
  <si>
    <t>2014-12-23T18:04:00.000Z</t>
  </si>
  <si>
    <t>2014-12-23T18:07:00.000Z</t>
  </si>
  <si>
    <t>14197054-01</t>
  </si>
  <si>
    <t>(blank)</t>
  </si>
  <si>
    <t>Grand Total</t>
  </si>
  <si>
    <t>year_cleaned</t>
  </si>
  <si>
    <t>month_cleaned</t>
  </si>
  <si>
    <t>day_cleaned</t>
  </si>
  <si>
    <t>year_day_month_cleaned</t>
  </si>
  <si>
    <t>cleaned_date</t>
  </si>
  <si>
    <t>2019</t>
  </si>
  <si>
    <t>02-24-2019</t>
  </si>
  <si>
    <t>03-06-2019</t>
  </si>
  <si>
    <t>03-07-2019</t>
  </si>
  <si>
    <t>02-28-2019</t>
  </si>
  <si>
    <t>06-01-2019</t>
  </si>
  <si>
    <t>03-15-2019</t>
  </si>
  <si>
    <t>03-01-2019</t>
  </si>
  <si>
    <t>02-22-2019</t>
  </si>
  <si>
    <t>02-25-2019</t>
  </si>
  <si>
    <t>01-26-2019</t>
  </si>
  <si>
    <t>01-15-2019</t>
  </si>
  <si>
    <t>01-19-2019</t>
  </si>
  <si>
    <t>01-25-2019</t>
  </si>
  <si>
    <t>02-27-2019</t>
  </si>
  <si>
    <t>02-03-2019</t>
  </si>
  <si>
    <t>02-15-2019</t>
  </si>
  <si>
    <t>02-06-2019</t>
  </si>
  <si>
    <t>02-14-2019</t>
  </si>
  <si>
    <t>01-07-2019</t>
  </si>
  <si>
    <t>01-01-2019</t>
  </si>
  <si>
    <t>01-13-2019</t>
  </si>
  <si>
    <t>01-06-2019</t>
  </si>
  <si>
    <t>01-08-2019</t>
  </si>
  <si>
    <t>08-15-2019</t>
  </si>
  <si>
    <t>01-05-2019</t>
  </si>
  <si>
    <t>04-04-2019</t>
  </si>
  <si>
    <t>07-20-2019</t>
  </si>
  <si>
    <t>08-13-2019</t>
  </si>
  <si>
    <t>01-28-2019</t>
  </si>
  <si>
    <t>06-28-2019</t>
  </si>
  <si>
    <t>07-08-2019</t>
  </si>
  <si>
    <t>07-23-2019</t>
  </si>
  <si>
    <t>07-21-2019</t>
  </si>
  <si>
    <t>08-05-2019</t>
  </si>
  <si>
    <t>07-04-2019</t>
  </si>
  <si>
    <t>07-09-2019</t>
  </si>
  <si>
    <t>07-17-2019</t>
  </si>
  <si>
    <t>06-08-2019</t>
  </si>
  <si>
    <t>06-12-2019</t>
  </si>
  <si>
    <t>06-19-2019</t>
  </si>
  <si>
    <t>06-07-2019</t>
  </si>
  <si>
    <t>06-16-2019</t>
  </si>
  <si>
    <t>08-03-2019</t>
  </si>
  <si>
    <t>06-13-2019</t>
  </si>
  <si>
    <t>07-18-2019</t>
  </si>
  <si>
    <t>07-01-2019</t>
  </si>
  <si>
    <t>07-06-2019</t>
  </si>
  <si>
    <t>07-30-2019</t>
  </si>
  <si>
    <t>07-10-2019</t>
  </si>
  <si>
    <t>06-05-2019</t>
  </si>
  <si>
    <t>07-11-2019</t>
  </si>
  <si>
    <t>06-15-2019</t>
  </si>
  <si>
    <t>07-29-2019</t>
  </si>
  <si>
    <t>04-16-2019</t>
  </si>
  <si>
    <t>07-15-2019</t>
  </si>
  <si>
    <t>06-14-2019</t>
  </si>
  <si>
    <t>06-22-2019</t>
  </si>
  <si>
    <t>04-01-2019</t>
  </si>
  <si>
    <t>04-07-2019</t>
  </si>
  <si>
    <t>04-22-2019</t>
  </si>
  <si>
    <t>05-01-2019</t>
  </si>
  <si>
    <t>05-26-2019</t>
  </si>
  <si>
    <t>03-23-2019</t>
  </si>
  <si>
    <t>04-18-2019</t>
  </si>
  <si>
    <t>05-22-2019</t>
  </si>
  <si>
    <t>04-13-2019</t>
  </si>
  <si>
    <t>04-27-2019</t>
  </si>
  <si>
    <t>05-30-2019</t>
  </si>
  <si>
    <t>05-19-2019</t>
  </si>
  <si>
    <t>03-30-2019</t>
  </si>
  <si>
    <t>04-30-2019</t>
  </si>
  <si>
    <t>03-17-2019</t>
  </si>
  <si>
    <t>04-09-2019</t>
  </si>
  <si>
    <t>05-28-2019</t>
  </si>
  <si>
    <t>04-19-2019</t>
  </si>
  <si>
    <t>04-29-2019</t>
  </si>
  <si>
    <t>04-05-2019</t>
  </si>
  <si>
    <t>05-04-2019</t>
  </si>
  <si>
    <t>05-09-2019</t>
  </si>
  <si>
    <t>03-20-2019</t>
  </si>
  <si>
    <t>04-10-2019</t>
  </si>
  <si>
    <t>2018</t>
  </si>
  <si>
    <t>07-30-2018</t>
  </si>
  <si>
    <t>07-31-2018</t>
  </si>
  <si>
    <t>08-08-2018</t>
  </si>
  <si>
    <t>12-29-2018</t>
  </si>
  <si>
    <t>12-21-2018</t>
  </si>
  <si>
    <t>07-27-2018</t>
  </si>
  <si>
    <t>07-21-2018</t>
  </si>
  <si>
    <t>12-27-2018</t>
  </si>
  <si>
    <t>12-19-2018</t>
  </si>
  <si>
    <t>12-22-2018</t>
  </si>
  <si>
    <t>07-18-2018</t>
  </si>
  <si>
    <t>07-25-2018</t>
  </si>
  <si>
    <t>07-22-2018</t>
  </si>
  <si>
    <t>07-17-2018</t>
  </si>
  <si>
    <t>07-23-2018</t>
  </si>
  <si>
    <t>07-19-2018</t>
  </si>
  <si>
    <t>07-20-2018</t>
  </si>
  <si>
    <t>05-03-2018</t>
  </si>
  <si>
    <t>04-26-2018</t>
  </si>
  <si>
    <t>07-26-2018</t>
  </si>
  <si>
    <t>12-10-2018</t>
  </si>
  <si>
    <t>05-04-2018</t>
  </si>
  <si>
    <t>02-27-2018</t>
  </si>
  <si>
    <t>07-09-2018</t>
  </si>
  <si>
    <t>01-05-2018</t>
  </si>
  <si>
    <t>03-20-2018</t>
  </si>
  <si>
    <t>01-29-2018</t>
  </si>
  <si>
    <t>01-09-2018</t>
  </si>
  <si>
    <t>01-19-2018</t>
  </si>
  <si>
    <t>01-26-2018</t>
  </si>
  <si>
    <t>03-09-2018</t>
  </si>
  <si>
    <t>01-13-2018</t>
  </si>
  <si>
    <t>01-20-2018</t>
  </si>
  <si>
    <t>01-14-2018</t>
  </si>
  <si>
    <t>01-10-2018</t>
  </si>
  <si>
    <t>01-28-2018</t>
  </si>
  <si>
    <t>03-21-2018</t>
  </si>
  <si>
    <t>04-07-2018</t>
  </si>
  <si>
    <t>03-11-2018</t>
  </si>
  <si>
    <t>04-18-2018</t>
  </si>
  <si>
    <t>03-02-2018</t>
  </si>
  <si>
    <t>03-22-2018</t>
  </si>
  <si>
    <t>03-17-2018</t>
  </si>
  <si>
    <t>03-29-2018</t>
  </si>
  <si>
    <t>03-24-2018</t>
  </si>
  <si>
    <t>04-20-2018</t>
  </si>
  <si>
    <t>02-09-2018</t>
  </si>
  <si>
    <t>12-18-2018</t>
  </si>
  <si>
    <t>03-25-2018</t>
  </si>
  <si>
    <t>02-04-2018</t>
  </si>
  <si>
    <t>03-14-2018</t>
  </si>
  <si>
    <t>02-18-2018</t>
  </si>
  <si>
    <t>03-15-2018</t>
  </si>
  <si>
    <t>05-08-2018</t>
  </si>
  <si>
    <t>02-06-2018</t>
  </si>
  <si>
    <t>04-28-2018</t>
  </si>
  <si>
    <t>04-06-2018</t>
  </si>
  <si>
    <t>03-31-2018</t>
  </si>
  <si>
    <t>04-01-2018</t>
  </si>
  <si>
    <t>05-23-2018</t>
  </si>
  <si>
    <t>05-28-2018</t>
  </si>
  <si>
    <t>06-06-2018</t>
  </si>
  <si>
    <t>06-12-2018</t>
  </si>
  <si>
    <t>06-20-2018</t>
  </si>
  <si>
    <t>06-28-2018</t>
  </si>
  <si>
    <t>05-20-2018</t>
  </si>
  <si>
    <t>07-03-2018</t>
  </si>
  <si>
    <t>04-30-2018</t>
  </si>
  <si>
    <t>06-13-2018</t>
  </si>
  <si>
    <t>06-02-2018</t>
  </si>
  <si>
    <t>05-09-2018</t>
  </si>
  <si>
    <t>06-25-2018</t>
  </si>
  <si>
    <t>05-10-2018</t>
  </si>
  <si>
    <t>05-26-2018</t>
  </si>
  <si>
    <t>05-01-2018</t>
  </si>
  <si>
    <t>06-14-2018</t>
  </si>
  <si>
    <t>05-16-2018</t>
  </si>
  <si>
    <t>05-27-2018</t>
  </si>
  <si>
    <t>07-02-2018</t>
  </si>
  <si>
    <t>06-05-2018</t>
  </si>
  <si>
    <t>06-10-2018</t>
  </si>
  <si>
    <t>05-07-2018</t>
  </si>
  <si>
    <t>10-20-2018</t>
  </si>
  <si>
    <t>11-06-2018</t>
  </si>
  <si>
    <t>10-17-2018</t>
  </si>
  <si>
    <t>12-08-2018</t>
  </si>
  <si>
    <t>10-21-2018</t>
  </si>
  <si>
    <t>11-07-2018</t>
  </si>
  <si>
    <t>11-29-2018</t>
  </si>
  <si>
    <t>10-30-2018</t>
  </si>
  <si>
    <t>11-08-2018</t>
  </si>
  <si>
    <t>11-03-2018</t>
  </si>
  <si>
    <t>12-13-2018</t>
  </si>
  <si>
    <t>12-02-2018</t>
  </si>
  <si>
    <t>11-27-2018</t>
  </si>
  <si>
    <t>10-15-2018</t>
  </si>
  <si>
    <t>12-06-2018</t>
  </si>
  <si>
    <t>12-16-2018</t>
  </si>
  <si>
    <t>10-11-2018</t>
  </si>
  <si>
    <t>11-26-2018</t>
  </si>
  <si>
    <t>10-31-2018</t>
  </si>
  <si>
    <t>12-01-2018</t>
  </si>
  <si>
    <t>10-27-2018</t>
  </si>
  <si>
    <t>10-05-2018</t>
  </si>
  <si>
    <t>08-23-2018</t>
  </si>
  <si>
    <t>08-27-2018</t>
  </si>
  <si>
    <t>10-06-2018</t>
  </si>
  <si>
    <t>10-16-2018</t>
  </si>
  <si>
    <t>11-19-2018</t>
  </si>
  <si>
    <t>10-25-2018</t>
  </si>
  <si>
    <t>10-09-2018</t>
  </si>
  <si>
    <t>08-19-2018</t>
  </si>
  <si>
    <t>09-09-2018</t>
  </si>
  <si>
    <t>09-25-2018</t>
  </si>
  <si>
    <t>10-07-2018</t>
  </si>
  <si>
    <t>09-21-2018</t>
  </si>
  <si>
    <t>09-24-2018</t>
  </si>
  <si>
    <t>09-01-2018</t>
  </si>
  <si>
    <t>09-22-2018</t>
  </si>
  <si>
    <t>09-29-2018</t>
  </si>
  <si>
    <t>08-14-2018</t>
  </si>
  <si>
    <t>09-10-2018</t>
  </si>
  <si>
    <t>09-30-2018</t>
  </si>
  <si>
    <t>10-08-2018</t>
  </si>
  <si>
    <t>09-19-2018</t>
  </si>
  <si>
    <t>08-18-2018</t>
  </si>
  <si>
    <t>09-23-2018</t>
  </si>
  <si>
    <t>08-26-2018</t>
  </si>
  <si>
    <t>2017</t>
  </si>
  <si>
    <t>07-30-2017</t>
  </si>
  <si>
    <t>04-07-2017</t>
  </si>
  <si>
    <t>03-13-2017</t>
  </si>
  <si>
    <t>01-08-2017</t>
  </si>
  <si>
    <t>01-09-2017</t>
  </si>
  <si>
    <t>01-17-2017</t>
  </si>
  <si>
    <t>01-30-2017</t>
  </si>
  <si>
    <t>01-07-2017</t>
  </si>
  <si>
    <t>06-07-2017</t>
  </si>
  <si>
    <t>03-03-2017</t>
  </si>
  <si>
    <t>06-26-2017</t>
  </si>
  <si>
    <t>03-21-2017</t>
  </si>
  <si>
    <t>02-07-2017</t>
  </si>
  <si>
    <t>05-10-2017</t>
  </si>
  <si>
    <t>04-30-2017</t>
  </si>
  <si>
    <t>02-18-2017</t>
  </si>
  <si>
    <t>03-04-2017</t>
  </si>
  <si>
    <t>01-24-2017</t>
  </si>
  <si>
    <t>04-03-2017</t>
  </si>
  <si>
    <t>01-16-2017</t>
  </si>
  <si>
    <t>02-13-2017</t>
  </si>
  <si>
    <t>03-22-2017</t>
  </si>
  <si>
    <t>02-17-2017</t>
  </si>
  <si>
    <t>03-10-2017</t>
  </si>
  <si>
    <t>02-28-2017</t>
  </si>
  <si>
    <t>03-17-2017</t>
  </si>
  <si>
    <t>03-23-2017</t>
  </si>
  <si>
    <t>04-16-2017</t>
  </si>
  <si>
    <t>03-11-2017</t>
  </si>
  <si>
    <t>03-28-2017</t>
  </si>
  <si>
    <t>04-17-2017</t>
  </si>
  <si>
    <t>07-22-2017</t>
  </si>
  <si>
    <t>03-24-2017</t>
  </si>
  <si>
    <t>03-06-2017</t>
  </si>
  <si>
    <t>04-18-2017</t>
  </si>
  <si>
    <t>02-01-2017</t>
  </si>
  <si>
    <t>05-28-2017</t>
  </si>
  <si>
    <t>06-19-2017</t>
  </si>
  <si>
    <t>06-28-2017</t>
  </si>
  <si>
    <t>06-29-2017</t>
  </si>
  <si>
    <t>05-22-2017</t>
  </si>
  <si>
    <t>06-21-2017</t>
  </si>
  <si>
    <t>05-05-2017</t>
  </si>
  <si>
    <t>06-16-2017</t>
  </si>
  <si>
    <t>06-12-2017</t>
  </si>
  <si>
    <t>05-09-2017</t>
  </si>
  <si>
    <t>05-27-2017</t>
  </si>
  <si>
    <t>05-30-2017</t>
  </si>
  <si>
    <t>04-27-2017</t>
  </si>
  <si>
    <t>06-09-2017</t>
  </si>
  <si>
    <t>06-14-2017</t>
  </si>
  <si>
    <t>08-12-2017</t>
  </si>
  <si>
    <t>08-30-2017</t>
  </si>
  <si>
    <t>09-11-2017</t>
  </si>
  <si>
    <t>08-04-2017</t>
  </si>
  <si>
    <t>07-20-2017</t>
  </si>
  <si>
    <t>10-02-2017</t>
  </si>
  <si>
    <t>09-10-2017</t>
  </si>
  <si>
    <t>08-09-2017</t>
  </si>
  <si>
    <t>08-14-2017</t>
  </si>
  <si>
    <t>08-23-2017</t>
  </si>
  <si>
    <t>07-08-2017</t>
  </si>
  <si>
    <t>07-21-2017</t>
  </si>
  <si>
    <t>07-26-2017</t>
  </si>
  <si>
    <t>07-05-2017</t>
  </si>
  <si>
    <t>08-15-2017</t>
  </si>
  <si>
    <t>09-03-2017</t>
  </si>
  <si>
    <t>11-16-2017</t>
  </si>
  <si>
    <t>09-14-2017</t>
  </si>
  <si>
    <t>10-11-2017</t>
  </si>
  <si>
    <t>10-10-2017</t>
  </si>
  <si>
    <t>09-28-2017</t>
  </si>
  <si>
    <t>10-19-2017</t>
  </si>
  <si>
    <t>10-27-2017</t>
  </si>
  <si>
    <t>11-06-2017</t>
  </si>
  <si>
    <t>09-25-2017</t>
  </si>
  <si>
    <t>11-07-2017</t>
  </si>
  <si>
    <t>10-08-2017</t>
  </si>
  <si>
    <t>10-20-2017</t>
  </si>
  <si>
    <t>10-12-2017</t>
  </si>
  <si>
    <t>10-28-2017</t>
  </si>
  <si>
    <t>11-09-2017</t>
  </si>
  <si>
    <t>09-24-2017</t>
  </si>
  <si>
    <t>11-13-2017</t>
  </si>
  <si>
    <t>12-12-2017</t>
  </si>
  <si>
    <t>09-20-2017</t>
  </si>
  <si>
    <t>11-19-2017</t>
  </si>
  <si>
    <t>12-28-2017</t>
  </si>
  <si>
    <t>12-08-2017</t>
  </si>
  <si>
    <t>11-25-2017</t>
  </si>
  <si>
    <t>09-30-2017</t>
  </si>
  <si>
    <t>10-22-2017</t>
  </si>
  <si>
    <t>09-17-2017</t>
  </si>
  <si>
    <t>12-29-2017</t>
  </si>
  <si>
    <t>12-26-2017</t>
  </si>
  <si>
    <t>12-19-2017</t>
  </si>
  <si>
    <t>12-27-2017</t>
  </si>
  <si>
    <t>11-23-2017</t>
  </si>
  <si>
    <t>12-02-2017</t>
  </si>
  <si>
    <t>12-06-2017</t>
  </si>
  <si>
    <t>2016</t>
  </si>
  <si>
    <t>08-27-2016</t>
  </si>
  <si>
    <t>03-17-2016</t>
  </si>
  <si>
    <t>02-18-2016</t>
  </si>
  <si>
    <t>09-17-2016</t>
  </si>
  <si>
    <t>11-11-2016</t>
  </si>
  <si>
    <t>06-15-2016</t>
  </si>
  <si>
    <t>04-04-2016</t>
  </si>
  <si>
    <t>01-08-2016</t>
  </si>
  <si>
    <t>01-09-2016</t>
  </si>
  <si>
    <t>03-31-2016</t>
  </si>
  <si>
    <t>01-10-2016</t>
  </si>
  <si>
    <t>03-26-2016</t>
  </si>
  <si>
    <t>01-20-2016</t>
  </si>
  <si>
    <t>05-11-2016</t>
  </si>
  <si>
    <t>01-31-2016</t>
  </si>
  <si>
    <t>02-22-2016</t>
  </si>
  <si>
    <t>03-22-2016</t>
  </si>
  <si>
    <t>03-04-2016</t>
  </si>
  <si>
    <t>02-20-2016</t>
  </si>
  <si>
    <t>02-19-2016</t>
  </si>
  <si>
    <t>02-24-2016</t>
  </si>
  <si>
    <t>01-22-2016</t>
  </si>
  <si>
    <t>03-01-2016</t>
  </si>
  <si>
    <t>03-24-2016</t>
  </si>
  <si>
    <t>01-23-2016</t>
  </si>
  <si>
    <t>02-09-2016</t>
  </si>
  <si>
    <t>03-06-2016</t>
  </si>
  <si>
    <t>03-11-2016</t>
  </si>
  <si>
    <t>03-02-2016</t>
  </si>
  <si>
    <t>02-10-2016</t>
  </si>
  <si>
    <t>02-01-2016</t>
  </si>
  <si>
    <t>05-23-2016</t>
  </si>
  <si>
    <t>05-08-2016</t>
  </si>
  <si>
    <t>04-17-2016</t>
  </si>
  <si>
    <t>04-21-2016</t>
  </si>
  <si>
    <t>05-12-2016</t>
  </si>
  <si>
    <t>05-14-2016</t>
  </si>
  <si>
    <t>05-16-2016</t>
  </si>
  <si>
    <t>04-30-2016</t>
  </si>
  <si>
    <t>04-22-2016</t>
  </si>
  <si>
    <t>05-17-2016</t>
  </si>
  <si>
    <t>06-06-2016</t>
  </si>
  <si>
    <t>05-29-2016</t>
  </si>
  <si>
    <t>05-10-2016</t>
  </si>
  <si>
    <t>05-18-2016</t>
  </si>
  <si>
    <t>05-30-2016</t>
  </si>
  <si>
    <t>04-23-2016</t>
  </si>
  <si>
    <t>04-24-2016</t>
  </si>
  <si>
    <t>06-03-2016</t>
  </si>
  <si>
    <t>05-03-2016</t>
  </si>
  <si>
    <t>05-19-2016</t>
  </si>
  <si>
    <t>04-15-2016</t>
  </si>
  <si>
    <t>04-11-2016</t>
  </si>
  <si>
    <t>05-26-2016</t>
  </si>
  <si>
    <t>08-02-2016</t>
  </si>
  <si>
    <t>06-18-2016</t>
  </si>
  <si>
    <t>06-12-2016</t>
  </si>
  <si>
    <t>08-03-2016</t>
  </si>
  <si>
    <t>07-30-2016</t>
  </si>
  <si>
    <t>07-31-2016</t>
  </si>
  <si>
    <t>06-26-2016</t>
  </si>
  <si>
    <t>06-29-2016</t>
  </si>
  <si>
    <t>07-03-2016</t>
  </si>
  <si>
    <t>07-15-2016</t>
  </si>
  <si>
    <t>07-13-2016</t>
  </si>
  <si>
    <t>12-16-2016</t>
  </si>
  <si>
    <t>06-09-2016</t>
  </si>
  <si>
    <t>06-20-2016</t>
  </si>
  <si>
    <t>06-14-2016</t>
  </si>
  <si>
    <t>07-09-2016</t>
  </si>
  <si>
    <t>07-02-2016</t>
  </si>
  <si>
    <t>07-10-2016</t>
  </si>
  <si>
    <t>10-06-2016</t>
  </si>
  <si>
    <t>08-07-2016</t>
  </si>
  <si>
    <t>09-09-2016</t>
  </si>
  <si>
    <t>09-02-2016</t>
  </si>
  <si>
    <t>09-14-2016</t>
  </si>
  <si>
    <t>09-25-2016</t>
  </si>
  <si>
    <t>08-21-2016</t>
  </si>
  <si>
    <t>09-13-2016</t>
  </si>
  <si>
    <t>09-29-2016</t>
  </si>
  <si>
    <t>09-06-2016</t>
  </si>
  <si>
    <t>08-08-2016</t>
  </si>
  <si>
    <t>08-13-2016</t>
  </si>
  <si>
    <t>08-29-2016</t>
  </si>
  <si>
    <t>08-30-2016</t>
  </si>
  <si>
    <t>08-10-2016</t>
  </si>
  <si>
    <t>09-16-2016</t>
  </si>
  <si>
    <t>09-18-2016</t>
  </si>
  <si>
    <t>08-11-2016</t>
  </si>
  <si>
    <t>11-28-2016</t>
  </si>
  <si>
    <t>12-01-2016</t>
  </si>
  <si>
    <t>12-06-2016</t>
  </si>
  <si>
    <t>10-13-2016</t>
  </si>
  <si>
    <t>10-31-2016</t>
  </si>
  <si>
    <t>11-09-2016</t>
  </si>
  <si>
    <t>11-25-2016</t>
  </si>
  <si>
    <t>10-17-2016</t>
  </si>
  <si>
    <t>10-15-2016</t>
  </si>
  <si>
    <t>10-16-2016</t>
  </si>
  <si>
    <t>11-13-2016</t>
  </si>
  <si>
    <t>11-27-2016</t>
  </si>
  <si>
    <t>12-26-2016</t>
  </si>
  <si>
    <t>12-31-2016</t>
  </si>
  <si>
    <t>10-23-2016</t>
  </si>
  <si>
    <t>10-28-2016</t>
  </si>
  <si>
    <t>11-14-2016</t>
  </si>
  <si>
    <t>11-23-2016</t>
  </si>
  <si>
    <t>11-03-2016</t>
  </si>
  <si>
    <t>11-30-2016</t>
  </si>
  <si>
    <t>12-27-2016</t>
  </si>
  <si>
    <t>12-23-2016</t>
  </si>
  <si>
    <t>12-12-2016</t>
  </si>
  <si>
    <t>12-08-2016</t>
  </si>
  <si>
    <t>2015</t>
  </si>
  <si>
    <t>05-14-2015</t>
  </si>
  <si>
    <t>12-04-2015</t>
  </si>
  <si>
    <t>09-14-2015</t>
  </si>
  <si>
    <t>01-10-2015</t>
  </si>
  <si>
    <t>01-11-2015</t>
  </si>
  <si>
    <t>01-25-2015</t>
  </si>
  <si>
    <t>02-04-2015</t>
  </si>
  <si>
    <t>01-03-2015</t>
  </si>
  <si>
    <t>01-08-2015</t>
  </si>
  <si>
    <t>02-03-2015</t>
  </si>
  <si>
    <t>01-19-2015</t>
  </si>
  <si>
    <t>01-14-2015</t>
  </si>
  <si>
    <t>02-17-2015</t>
  </si>
  <si>
    <t>03-07-2015</t>
  </si>
  <si>
    <t>03-08-2015</t>
  </si>
  <si>
    <t>02-23-2015</t>
  </si>
  <si>
    <t>04-07-2015</t>
  </si>
  <si>
    <t>03-19-2015</t>
  </si>
  <si>
    <t>03-14-2015</t>
  </si>
  <si>
    <t>02-10-2015</t>
  </si>
  <si>
    <t>02-16-2015</t>
  </si>
  <si>
    <t>04-17-2015</t>
  </si>
  <si>
    <t>03-15-2015</t>
  </si>
  <si>
    <t>03-30-2015</t>
  </si>
  <si>
    <t>02-24-2015</t>
  </si>
  <si>
    <t>04-26-2015</t>
  </si>
  <si>
    <t>03-05-2015</t>
  </si>
  <si>
    <t>04-23-2015</t>
  </si>
  <si>
    <t>04-06-2015</t>
  </si>
  <si>
    <t>04-27-2015</t>
  </si>
  <si>
    <t>03-22-2015</t>
  </si>
  <si>
    <t>03-12-2015</t>
  </si>
  <si>
    <t>04-19-2015</t>
  </si>
  <si>
    <t>06-11-2015</t>
  </si>
  <si>
    <t>06-07-2015</t>
  </si>
  <si>
    <t>06-19-2015</t>
  </si>
  <si>
    <t>05-04-2015</t>
  </si>
  <si>
    <t>06-14-2015</t>
  </si>
  <si>
    <t>06-18-2015</t>
  </si>
  <si>
    <t>06-23-2015</t>
  </si>
  <si>
    <t>05-23-2015</t>
  </si>
  <si>
    <t>05-13-2015</t>
  </si>
  <si>
    <t>05-28-2015</t>
  </si>
  <si>
    <t>05-01-2015</t>
  </si>
  <si>
    <t>05-24-2015</t>
  </si>
  <si>
    <t>06-17-2015</t>
  </si>
  <si>
    <t>05-10-2015</t>
  </si>
  <si>
    <t>06-08-2015</t>
  </si>
  <si>
    <t>06-24-2015</t>
  </si>
  <si>
    <t>06-27-2015</t>
  </si>
  <si>
    <t>05-27-2015</t>
  </si>
  <si>
    <t>09-17-2015</t>
  </si>
  <si>
    <t>05-25-2015</t>
  </si>
  <si>
    <t>06-25-2015</t>
  </si>
  <si>
    <t>06-28-2015</t>
  </si>
  <si>
    <t>07-18-2015</t>
  </si>
  <si>
    <t>07-24-2015</t>
  </si>
  <si>
    <t>07-28-2015</t>
  </si>
  <si>
    <t>08-23-2015</t>
  </si>
  <si>
    <t>06-13-2015</t>
  </si>
  <si>
    <t>05-22-2015</t>
  </si>
  <si>
    <t>08-08-2015</t>
  </si>
  <si>
    <t>07-30-2015</t>
  </si>
  <si>
    <t>08-02-2015</t>
  </si>
  <si>
    <t>07-08-2015</t>
  </si>
  <si>
    <t>08-28-2015</t>
  </si>
  <si>
    <t>08-29-2015</t>
  </si>
  <si>
    <t>07-04-2015</t>
  </si>
  <si>
    <t>07-05-2015</t>
  </si>
  <si>
    <t>07-12-2015</t>
  </si>
  <si>
    <t>07-23-2015</t>
  </si>
  <si>
    <t>08-11-2015</t>
  </si>
  <si>
    <t>08-15-2015</t>
  </si>
  <si>
    <t>08-18-2015</t>
  </si>
  <si>
    <t>08-22-2015</t>
  </si>
  <si>
    <t>07-06-2015</t>
  </si>
  <si>
    <t>07-27-2015</t>
  </si>
  <si>
    <t>08-14-2015</t>
  </si>
  <si>
    <t>08-21-2015</t>
  </si>
  <si>
    <t>08-07-2015</t>
  </si>
  <si>
    <t>08-10-2015</t>
  </si>
  <si>
    <t>07-17-2015</t>
  </si>
  <si>
    <t>09-22-2015</t>
  </si>
  <si>
    <t>09-16-2015</t>
  </si>
  <si>
    <t>09-06-2015</t>
  </si>
  <si>
    <t>08-19-2015</t>
  </si>
  <si>
    <t>08-01-2015</t>
  </si>
  <si>
    <t>12-26-2015</t>
  </si>
  <si>
    <t>09-18-2015</t>
  </si>
  <si>
    <t>09-07-2015</t>
  </si>
  <si>
    <t>09-19-2015</t>
  </si>
  <si>
    <t>09-05-2015</t>
  </si>
  <si>
    <t>10-13-2015</t>
  </si>
  <si>
    <t>09-28-2015</t>
  </si>
  <si>
    <t>10-28-2015</t>
  </si>
  <si>
    <t>11-02-2015</t>
  </si>
  <si>
    <t>10-22-2015</t>
  </si>
  <si>
    <t>11-07-2015</t>
  </si>
  <si>
    <t>11-11-2015</t>
  </si>
  <si>
    <t>10-30-2015</t>
  </si>
  <si>
    <t>10-29-2015</t>
  </si>
  <si>
    <t>11-06-2015</t>
  </si>
  <si>
    <t>11-18-2015</t>
  </si>
  <si>
    <t>09-27-2015</t>
  </si>
  <si>
    <t>11-09-2015</t>
  </si>
  <si>
    <t>10-15-2015</t>
  </si>
  <si>
    <t>10-16-2015</t>
  </si>
  <si>
    <t>11-05-2015</t>
  </si>
  <si>
    <t>11-01-2015</t>
  </si>
  <si>
    <t>10-31-2015</t>
  </si>
  <si>
    <t>11-12-2015</t>
  </si>
  <si>
    <t>11-23-2015</t>
  </si>
  <si>
    <t>11-19-2015</t>
  </si>
  <si>
    <t>10-19-2015</t>
  </si>
  <si>
    <t>11-15-2015</t>
  </si>
  <si>
    <t>11-03-2015</t>
  </si>
  <si>
    <t>11-17-2015</t>
  </si>
  <si>
    <t>11-16-2015</t>
  </si>
  <si>
    <t>10-21-2015</t>
  </si>
  <si>
    <t>10-20-2015</t>
  </si>
  <si>
    <t>11-13-2015</t>
  </si>
  <si>
    <t>10-06-2015</t>
  </si>
  <si>
    <t>12-20-2015</t>
  </si>
  <si>
    <t>12-28-2015</t>
  </si>
  <si>
    <t>12-09-2015</t>
  </si>
  <si>
    <t>12-15-2015</t>
  </si>
  <si>
    <t>12-16-2015</t>
  </si>
  <si>
    <t>12-05-2015</t>
  </si>
  <si>
    <t>12-18-2015</t>
  </si>
  <si>
    <t>12-21-2015</t>
  </si>
  <si>
    <t>2014</t>
  </si>
  <si>
    <t>08-07-2014</t>
  </si>
  <si>
    <t>01-30-2014</t>
  </si>
  <si>
    <t>12-28-2014</t>
  </si>
  <si>
    <t>02-28-2014</t>
  </si>
  <si>
    <t>07-13-2014</t>
  </si>
  <si>
    <t>01-10-2014</t>
  </si>
  <si>
    <t>01-23-2014</t>
  </si>
  <si>
    <t>04-11-2014</t>
  </si>
  <si>
    <t>01-24-2014</t>
  </si>
  <si>
    <t>01-19-2014</t>
  </si>
  <si>
    <t>01-22-2014</t>
  </si>
  <si>
    <t>01-15-2014</t>
  </si>
  <si>
    <t>01-20-2014</t>
  </si>
  <si>
    <t>01-12-2014</t>
  </si>
  <si>
    <t>02-22-2014</t>
  </si>
  <si>
    <t>01-17-2014</t>
  </si>
  <si>
    <t>01-03-2014</t>
  </si>
  <si>
    <t>02-23-2014</t>
  </si>
  <si>
    <t>03-01-2014</t>
  </si>
  <si>
    <t>03-29-2014</t>
  </si>
  <si>
    <t>03-14-2014</t>
  </si>
  <si>
    <t>03-15-2014</t>
  </si>
  <si>
    <t>02-05-2014</t>
  </si>
  <si>
    <t>02-27-2014</t>
  </si>
  <si>
    <t>03-31-2014</t>
  </si>
  <si>
    <t>04-10-2014</t>
  </si>
  <si>
    <t>03-05-2014</t>
  </si>
  <si>
    <t>05-10-2014</t>
  </si>
  <si>
    <t>06-17-2014</t>
  </si>
  <si>
    <t>06-25-2014</t>
  </si>
  <si>
    <t>06-11-2014</t>
  </si>
  <si>
    <t>05-15-2014</t>
  </si>
  <si>
    <t>06-04-2014</t>
  </si>
  <si>
    <t>05-31-2014</t>
  </si>
  <si>
    <t>06-12-2014</t>
  </si>
  <si>
    <t>05-20-2014</t>
  </si>
  <si>
    <t>09-18-2014</t>
  </si>
  <si>
    <t>06-21-2014</t>
  </si>
  <si>
    <t>05-08-2014</t>
  </si>
  <si>
    <t>04-25-2014</t>
  </si>
  <si>
    <t>05-13-2014</t>
  </si>
  <si>
    <t>05-18-2014</t>
  </si>
  <si>
    <t>06-27-2014</t>
  </si>
  <si>
    <t>07-31-2014</t>
  </si>
  <si>
    <t>06-29-2014</t>
  </si>
  <si>
    <t>06-15-2014</t>
  </si>
  <si>
    <t>07-27-2014</t>
  </si>
  <si>
    <t>07-20-2014</t>
  </si>
  <si>
    <t>07-06-2014</t>
  </si>
  <si>
    <t>06-28-2014</t>
  </si>
  <si>
    <t>07-08-2014</t>
  </si>
  <si>
    <t>07-26-2014</t>
  </si>
  <si>
    <t>08-08-2014</t>
  </si>
  <si>
    <t>09-11-2014</t>
  </si>
  <si>
    <t>06-30-2014</t>
  </si>
  <si>
    <t>07-09-2014</t>
  </si>
  <si>
    <t>08-15-2014</t>
  </si>
  <si>
    <t>10-10-2014</t>
  </si>
  <si>
    <t>10-07-2014</t>
  </si>
  <si>
    <t>10-04-2014</t>
  </si>
  <si>
    <t>09-21-2014</t>
  </si>
  <si>
    <t>09-14-2014</t>
  </si>
  <si>
    <t>09-07-2014</t>
  </si>
  <si>
    <t>10-01-2014</t>
  </si>
  <si>
    <t>09-10-2014</t>
  </si>
  <si>
    <t>08-31-2014</t>
  </si>
  <si>
    <t>11-04-2014</t>
  </si>
  <si>
    <t>10-20-2014</t>
  </si>
  <si>
    <t>10-30-2014</t>
  </si>
  <si>
    <t>11-14-2014</t>
  </si>
  <si>
    <t>12-04-2014</t>
  </si>
  <si>
    <t>11-30-2014</t>
  </si>
  <si>
    <t>11-17-2014</t>
  </si>
  <si>
    <t>12-09-2014</t>
  </si>
  <si>
    <t>12-01-2014</t>
  </si>
  <si>
    <t>10-25-2014</t>
  </si>
  <si>
    <t>10-31-2014</t>
  </si>
  <si>
    <t>11-29-2014</t>
  </si>
  <si>
    <t>04-08-2014</t>
  </si>
  <si>
    <t>05-02-2014</t>
  </si>
  <si>
    <t>03-16-2014</t>
  </si>
  <si>
    <t>04-19-2014</t>
  </si>
  <si>
    <t>02-21-2014</t>
  </si>
  <si>
    <t>12-25-2014</t>
  </si>
  <si>
    <t>12-30-2014</t>
  </si>
  <si>
    <t>12-24-2014</t>
  </si>
  <si>
    <t>Row Labels</t>
  </si>
  <si>
    <t>Count of OFFENSE</t>
  </si>
  <si>
    <t>Cluster 44</t>
  </si>
  <si>
    <t>Cluster 40</t>
  </si>
  <si>
    <t>Cluster 43</t>
  </si>
  <si>
    <t>2019-02-24</t>
  </si>
  <si>
    <t>02</t>
  </si>
  <si>
    <t>24</t>
  </si>
  <si>
    <t>2019-03-06</t>
  </si>
  <si>
    <t>03</t>
  </si>
  <si>
    <t>06</t>
  </si>
  <si>
    <t>2019-03-07</t>
  </si>
  <si>
    <t>07</t>
  </si>
  <si>
    <t>2019-02-28</t>
  </si>
  <si>
    <t>28</t>
  </si>
  <si>
    <t>2019-06-01</t>
  </si>
  <si>
    <t>01</t>
  </si>
  <si>
    <t>2019-03-15</t>
  </si>
  <si>
    <t>15</t>
  </si>
  <si>
    <t>2019-03-01</t>
  </si>
  <si>
    <t>2019-02-22</t>
  </si>
  <si>
    <t>22</t>
  </si>
  <si>
    <t>2019-02-25</t>
  </si>
  <si>
    <t>25</t>
  </si>
  <si>
    <t>2019-01-26</t>
  </si>
  <si>
    <t>26</t>
  </si>
  <si>
    <t>2019-01-15</t>
  </si>
  <si>
    <t>2019-01-19</t>
  </si>
  <si>
    <t>19</t>
  </si>
  <si>
    <t>2019-01-25</t>
  </si>
  <si>
    <t>2019-02-27</t>
  </si>
  <si>
    <t>27</t>
  </si>
  <si>
    <t>2019-02-03</t>
  </si>
  <si>
    <t>2019-02-15</t>
  </si>
  <si>
    <t>2019-02-06</t>
  </si>
  <si>
    <t>2019-02-14</t>
  </si>
  <si>
    <t>14</t>
  </si>
  <si>
    <t>2019-01-07</t>
  </si>
  <si>
    <t>2019-01-01</t>
  </si>
  <si>
    <t>2019-01-13</t>
  </si>
  <si>
    <t>13</t>
  </si>
  <si>
    <t>2019-01-06</t>
  </si>
  <si>
    <t>2019-01-08</t>
  </si>
  <si>
    <t>08</t>
  </si>
  <si>
    <t>2019-08-15</t>
  </si>
  <si>
    <t>2019-01-05</t>
  </si>
  <si>
    <t>05</t>
  </si>
  <si>
    <t>2019-04-04</t>
  </si>
  <si>
    <t>04</t>
  </si>
  <si>
    <t>2019-07-20</t>
  </si>
  <si>
    <t>20</t>
  </si>
  <si>
    <t>2019-08-13</t>
  </si>
  <si>
    <t>2019-01-28</t>
  </si>
  <si>
    <t>2019-06-28</t>
  </si>
  <si>
    <t>2019-07-08</t>
  </si>
  <si>
    <t>2019-07-23</t>
  </si>
  <si>
    <t>23</t>
  </si>
  <si>
    <t>2019-07-21</t>
  </si>
  <si>
    <t>21</t>
  </si>
  <si>
    <t>2019-08-05</t>
  </si>
  <si>
    <t>2019-07-04</t>
  </si>
  <si>
    <t>2019-07-09</t>
  </si>
  <si>
    <t>09</t>
  </si>
  <si>
    <t>2019-07-17</t>
  </si>
  <si>
    <t>17</t>
  </si>
  <si>
    <t>2019-06-08</t>
  </si>
  <si>
    <t>2019-06-12</t>
  </si>
  <si>
    <t>12</t>
  </si>
  <si>
    <t>2019-06-19</t>
  </si>
  <si>
    <t>2019-06-07</t>
  </si>
  <si>
    <t>2019-06-16</t>
  </si>
  <si>
    <t>16</t>
  </si>
  <si>
    <t>2019-08-03</t>
  </si>
  <si>
    <t>2019-06-13</t>
  </si>
  <si>
    <t>2019-07-18</t>
  </si>
  <si>
    <t>18</t>
  </si>
  <si>
    <t>2019-07-01</t>
  </si>
  <si>
    <t>2019-07-06</t>
  </si>
  <si>
    <t>2019-07-30</t>
  </si>
  <si>
    <t>30</t>
  </si>
  <si>
    <t>2019-07-10</t>
  </si>
  <si>
    <t>10</t>
  </si>
  <si>
    <t>2019-06-05</t>
  </si>
  <si>
    <t>2019-07-11</t>
  </si>
  <si>
    <t>11</t>
  </si>
  <si>
    <t>2019-06-15</t>
  </si>
  <si>
    <t>2019-07-29</t>
  </si>
  <si>
    <t>29</t>
  </si>
  <si>
    <t>2019-04-16</t>
  </si>
  <si>
    <t>2019-07-15</t>
  </si>
  <si>
    <t>2019-06-14</t>
  </si>
  <si>
    <t>2019-06-22</t>
  </si>
  <si>
    <t>2019-04-01</t>
  </si>
  <si>
    <t>2019-04-07</t>
  </si>
  <si>
    <t>2019-04-22</t>
  </si>
  <si>
    <t>2019-05-01</t>
  </si>
  <si>
    <t>2019-05-26</t>
  </si>
  <si>
    <t>2019-03-23</t>
  </si>
  <si>
    <t>2019-04-18</t>
  </si>
  <si>
    <t>2019-05-22</t>
  </si>
  <si>
    <t>2019-04-13</t>
  </si>
  <si>
    <t>2019-04-27</t>
  </si>
  <si>
    <t>2019-05-30</t>
  </si>
  <si>
    <t>2019-05-19</t>
  </si>
  <si>
    <t>2019-03-30</t>
  </si>
  <si>
    <t>2019-04-30</t>
  </si>
  <si>
    <t>2019-03-17</t>
  </si>
  <si>
    <t>2019-04-09</t>
  </si>
  <si>
    <t>2019-05-28</t>
  </si>
  <si>
    <t>2019-04-19</t>
  </si>
  <si>
    <t>2019-04-29</t>
  </si>
  <si>
    <t>2019-04-05</t>
  </si>
  <si>
    <t>2019-05-04</t>
  </si>
  <si>
    <t>2019-05-09</t>
  </si>
  <si>
    <t>2019-03-20</t>
  </si>
  <si>
    <t>2019-04-10</t>
  </si>
  <si>
    <t>2018-07-30</t>
  </si>
  <si>
    <t>2018-07-31</t>
  </si>
  <si>
    <t>31</t>
  </si>
  <si>
    <t>2018-08-08</t>
  </si>
  <si>
    <t>2018-12-29</t>
  </si>
  <si>
    <t>2018-12-21</t>
  </si>
  <si>
    <t>2018-07-27</t>
  </si>
  <si>
    <t>2018-07-21</t>
  </si>
  <si>
    <t>2018-12-27</t>
  </si>
  <si>
    <t>2018-12-19</t>
  </si>
  <si>
    <t>2018-12-22</t>
  </si>
  <si>
    <t>2018-07-18</t>
  </si>
  <si>
    <t>2018-07-25</t>
  </si>
  <si>
    <t>2018-07-22</t>
  </si>
  <si>
    <t>2018-07-17</t>
  </si>
  <si>
    <t>2018-07-23</t>
  </si>
  <si>
    <t>2018-07-19</t>
  </si>
  <si>
    <t>2018-07-20</t>
  </si>
  <si>
    <t>2018-05-03</t>
  </si>
  <si>
    <t>2018-04-26</t>
  </si>
  <si>
    <t>2018-07-26</t>
  </si>
  <si>
    <t>2018-12-10</t>
  </si>
  <si>
    <t>2018-05-04</t>
  </si>
  <si>
    <t>2018-02-27</t>
  </si>
  <si>
    <t>2018-07-09</t>
  </si>
  <si>
    <t>2018-01-05</t>
  </si>
  <si>
    <t>2018-03-20</t>
  </si>
  <si>
    <t>2018-01-29</t>
  </si>
  <si>
    <t>2018-01-09</t>
  </si>
  <si>
    <t>2018-01-19</t>
  </si>
  <si>
    <t>2018-01-26</t>
  </si>
  <si>
    <t>2018-03-09</t>
  </si>
  <si>
    <t>2018-01-13</t>
  </si>
  <si>
    <t>2018-01-20</t>
  </si>
  <si>
    <t>2018-01-14</t>
  </si>
  <si>
    <t>2018-01-10</t>
  </si>
  <si>
    <t>2018-01-28</t>
  </si>
  <si>
    <t>2018-03-21</t>
  </si>
  <si>
    <t>2018-04-07</t>
  </si>
  <si>
    <t>2018-03-11</t>
  </si>
  <si>
    <t>2018-04-18</t>
  </si>
  <si>
    <t>2018-03-02</t>
  </si>
  <si>
    <t>2018-03-22</t>
  </si>
  <si>
    <t>2018-03-17</t>
  </si>
  <si>
    <t>2018-03-29</t>
  </si>
  <si>
    <t>2018-03-24</t>
  </si>
  <si>
    <t>2018-04-20</t>
  </si>
  <si>
    <t>2018-02-09</t>
  </si>
  <si>
    <t>2018-12-18</t>
  </si>
  <si>
    <t>2018-03-25</t>
  </si>
  <si>
    <t>2018-02-04</t>
  </si>
  <si>
    <t>2018-03-14</t>
  </si>
  <si>
    <t>2018-02-18</t>
  </si>
  <si>
    <t>2018-03-15</t>
  </si>
  <si>
    <t>2018-05-08</t>
  </si>
  <si>
    <t>2018-02-06</t>
  </si>
  <si>
    <t>2018-04-28</t>
  </si>
  <si>
    <t>2018-04-06</t>
  </si>
  <si>
    <t>2018-03-31</t>
  </si>
  <si>
    <t>2018-04-01</t>
  </si>
  <si>
    <t>2018-05-23</t>
  </si>
  <si>
    <t>2018-05-28</t>
  </si>
  <si>
    <t>2018-06-06</t>
  </si>
  <si>
    <t>2018-06-12</t>
  </si>
  <si>
    <t>2018-06-20</t>
  </si>
  <si>
    <t>2018-06-28</t>
  </si>
  <si>
    <t>2018-05-20</t>
  </si>
  <si>
    <t>2018-07-03</t>
  </si>
  <si>
    <t>2018-04-30</t>
  </si>
  <si>
    <t>2018-06-13</t>
  </si>
  <si>
    <t>2018-06-02</t>
  </si>
  <si>
    <t>2018-05-09</t>
  </si>
  <si>
    <t>2018-06-25</t>
  </si>
  <si>
    <t>2018-05-10</t>
  </si>
  <si>
    <t>2018-05-26</t>
  </si>
  <si>
    <t>2018-05-01</t>
  </si>
  <si>
    <t>2018-06-14</t>
  </si>
  <si>
    <t>2018-05-16</t>
  </si>
  <si>
    <t>2018-05-27</t>
  </si>
  <si>
    <t>2018-07-02</t>
  </si>
  <si>
    <t>2018-06-05</t>
  </si>
  <si>
    <t>2018-06-10</t>
  </si>
  <si>
    <t>2018-05-07</t>
  </si>
  <si>
    <t>2018-10-20</t>
  </si>
  <si>
    <t>2018-11-06</t>
  </si>
  <si>
    <t>2018-10-17</t>
  </si>
  <si>
    <t>2018-12-08</t>
  </si>
  <si>
    <t>2018-10-21</t>
  </si>
  <si>
    <t>2018-11-07</t>
  </si>
  <si>
    <t>2018-11-29</t>
  </si>
  <si>
    <t>2018-10-30</t>
  </si>
  <si>
    <t>2018-11-08</t>
  </si>
  <si>
    <t>2018-11-03</t>
  </si>
  <si>
    <t>2018-12-13</t>
  </si>
  <si>
    <t>2018-12-02</t>
  </si>
  <si>
    <t>2018-11-27</t>
  </si>
  <si>
    <t>2018-10-15</t>
  </si>
  <si>
    <t>2018-12-06</t>
  </si>
  <si>
    <t>2018-12-16</t>
  </si>
  <si>
    <t>2018-10-11</t>
  </si>
  <si>
    <t>2018-11-26</t>
  </si>
  <si>
    <t>2018-10-31</t>
  </si>
  <si>
    <t>2018-12-01</t>
  </si>
  <si>
    <t>2018-10-27</t>
  </si>
  <si>
    <t>2018-10-05</t>
  </si>
  <si>
    <t>2018-08-23</t>
  </si>
  <si>
    <t>2018-08-27</t>
  </si>
  <si>
    <t>2018-10-06</t>
  </si>
  <si>
    <t>2018-10-16</t>
  </si>
  <si>
    <t>2018-11-19</t>
  </si>
  <si>
    <t>2018-10-25</t>
  </si>
  <si>
    <t>2018-10-09</t>
  </si>
  <si>
    <t>2018-08-19</t>
  </si>
  <si>
    <t>2018-09-09</t>
  </si>
  <si>
    <t>2018-09-25</t>
  </si>
  <si>
    <t>2018-10-07</t>
  </si>
  <si>
    <t>2018-09-21</t>
  </si>
  <si>
    <t>2018-09-24</t>
  </si>
  <si>
    <t>2018-09-01</t>
  </si>
  <si>
    <t>2018-09-22</t>
  </si>
  <si>
    <t>2018-09-29</t>
  </si>
  <si>
    <t>2018-08-14</t>
  </si>
  <si>
    <t>2018-09-10</t>
  </si>
  <si>
    <t>2018-09-30</t>
  </si>
  <si>
    <t>2018-10-08</t>
  </si>
  <si>
    <t>2018-09-19</t>
  </si>
  <si>
    <t>2018-08-18</t>
  </si>
  <si>
    <t>2018-09-23</t>
  </si>
  <si>
    <t>2018-08-26</t>
  </si>
  <si>
    <t>2017-07-30</t>
  </si>
  <si>
    <t>2017-04-07</t>
  </si>
  <si>
    <t>2017-03-13</t>
  </si>
  <si>
    <t>2017-01-08</t>
  </si>
  <si>
    <t>2017-01-09</t>
  </si>
  <si>
    <t>2017-01-17</t>
  </si>
  <si>
    <t>2017-01-30</t>
  </si>
  <si>
    <t>2017-01-07</t>
  </si>
  <si>
    <t>2017-06-07</t>
  </si>
  <si>
    <t>2017-03-03</t>
  </si>
  <si>
    <t>2017-06-26</t>
  </si>
  <si>
    <t>2017-03-21</t>
  </si>
  <si>
    <t>2017-02-07</t>
  </si>
  <si>
    <t>2017-05-10</t>
  </si>
  <si>
    <t>2017-04-30</t>
  </si>
  <si>
    <t>2017-02-18</t>
  </si>
  <si>
    <t>2017-03-04</t>
  </si>
  <si>
    <t>2017-01-24</t>
  </si>
  <si>
    <t>2017-04-03</t>
  </si>
  <si>
    <t>2017-01-16</t>
  </si>
  <si>
    <t>2017-02-13</t>
  </si>
  <si>
    <t>2017-03-22</t>
  </si>
  <si>
    <t>2017-02-17</t>
  </si>
  <si>
    <t>2017-03-10</t>
  </si>
  <si>
    <t>2017-02-28</t>
  </si>
  <si>
    <t>2017-03-17</t>
  </si>
  <si>
    <t>2017-03-23</t>
  </si>
  <si>
    <t>2017-04-16</t>
  </si>
  <si>
    <t>2017-03-11</t>
  </si>
  <si>
    <t>2017-03-28</t>
  </si>
  <si>
    <t>2017-04-17</t>
  </si>
  <si>
    <t>2017-07-22</t>
  </si>
  <si>
    <t>2017-03-24</t>
  </si>
  <si>
    <t>2017-03-06</t>
  </si>
  <si>
    <t>2017-04-18</t>
  </si>
  <si>
    <t>2017-02-01</t>
  </si>
  <si>
    <t>2017-05-28</t>
  </si>
  <si>
    <t>2017-06-19</t>
  </si>
  <si>
    <t>2017-06-28</t>
  </si>
  <si>
    <t>2017-06-29</t>
  </si>
  <si>
    <t>2017-05-22</t>
  </si>
  <si>
    <t>2017-06-21</t>
  </si>
  <si>
    <t>2017-05-05</t>
  </si>
  <si>
    <t>2017-06-16</t>
  </si>
  <si>
    <t>2017-06-12</t>
  </si>
  <si>
    <t>2017-05-09</t>
  </si>
  <si>
    <t>2017-05-27</t>
  </si>
  <si>
    <t>2017-05-30</t>
  </si>
  <si>
    <t>2017-04-27</t>
  </si>
  <si>
    <t>2017-06-09</t>
  </si>
  <si>
    <t>2017-06-14</t>
  </si>
  <si>
    <t>2017-08-12</t>
  </si>
  <si>
    <t>2017-08-30</t>
  </si>
  <si>
    <t>2017-09-11</t>
  </si>
  <si>
    <t>2017-08-04</t>
  </si>
  <si>
    <t>2017-07-20</t>
  </si>
  <si>
    <t>2017-10-02</t>
  </si>
  <si>
    <t>2017-09-10</t>
  </si>
  <si>
    <t>2017-08-09</t>
  </si>
  <si>
    <t>2017-08-14</t>
  </si>
  <si>
    <t>2017-08-23</t>
  </si>
  <si>
    <t>2017-07-08</t>
  </si>
  <si>
    <t>2017-07-21</t>
  </si>
  <si>
    <t>2017-07-26</t>
  </si>
  <si>
    <t>2017-07-05</t>
  </si>
  <si>
    <t>2017-08-15</t>
  </si>
  <si>
    <t>2017-09-03</t>
  </si>
  <si>
    <t>2017-11-16</t>
  </si>
  <si>
    <t>2017-09-14</t>
  </si>
  <si>
    <t>2017-10-11</t>
  </si>
  <si>
    <t>2017-10-10</t>
  </si>
  <si>
    <t>2017-09-28</t>
  </si>
  <si>
    <t>2017-10-19</t>
  </si>
  <si>
    <t>2017-10-27</t>
  </si>
  <si>
    <t>2017-11-06</t>
  </si>
  <si>
    <t>2017-09-25</t>
  </si>
  <si>
    <t>2017-11-07</t>
  </si>
  <si>
    <t>2017-10-08</t>
  </si>
  <si>
    <t>2017-10-20</t>
  </si>
  <si>
    <t>2017-10-12</t>
  </si>
  <si>
    <t>2017-10-28</t>
  </si>
  <si>
    <t>2017-11-09</t>
  </si>
  <si>
    <t>2017-09-24</t>
  </si>
  <si>
    <t>2017-11-13</t>
  </si>
  <si>
    <t>2017-12-12</t>
  </si>
  <si>
    <t>2017-09-20</t>
  </si>
  <si>
    <t>2017-11-19</t>
  </si>
  <si>
    <t>2017-12-28</t>
  </si>
  <si>
    <t>2017-12-08</t>
  </si>
  <si>
    <t>2017-11-25</t>
  </si>
  <si>
    <t>2017-09-30</t>
  </si>
  <si>
    <t>2017-10-22</t>
  </si>
  <si>
    <t>2017-09-17</t>
  </si>
  <si>
    <t>2017-12-29</t>
  </si>
  <si>
    <t>2017-12-26</t>
  </si>
  <si>
    <t>2017-12-19</t>
  </si>
  <si>
    <t>2017-12-27</t>
  </si>
  <si>
    <t>2017-11-23</t>
  </si>
  <si>
    <t>2017-12-02</t>
  </si>
  <si>
    <t>2017-12-06</t>
  </si>
  <si>
    <t>2016-08-27</t>
  </si>
  <si>
    <t>2016-03-17</t>
  </si>
  <si>
    <t>2016-02-18</t>
  </si>
  <si>
    <t>2016-09-17</t>
  </si>
  <si>
    <t>2016-11-11</t>
  </si>
  <si>
    <t>2016-06-15</t>
  </si>
  <si>
    <t>2016-04-04</t>
  </si>
  <si>
    <t>2016-01-08</t>
  </si>
  <si>
    <t>2016-01-09</t>
  </si>
  <si>
    <t>2016-03-31</t>
  </si>
  <si>
    <t>2016-01-10</t>
  </si>
  <si>
    <t>2016-03-26</t>
  </si>
  <si>
    <t>2016-01-20</t>
  </si>
  <si>
    <t>2016-05-11</t>
  </si>
  <si>
    <t>2016-01-31</t>
  </si>
  <si>
    <t>2016-02-22</t>
  </si>
  <si>
    <t>2016-03-22</t>
  </si>
  <si>
    <t>2016-03-04</t>
  </si>
  <si>
    <t>2016-02-20</t>
  </si>
  <si>
    <t>2016-02-19</t>
  </si>
  <si>
    <t>2016-02-24</t>
  </si>
  <si>
    <t>2016-01-22</t>
  </si>
  <si>
    <t>2016-03-01</t>
  </si>
  <si>
    <t>2016-03-24</t>
  </si>
  <si>
    <t>2016-01-23</t>
  </si>
  <si>
    <t>2016-02-09</t>
  </si>
  <si>
    <t>2016-03-06</t>
  </si>
  <si>
    <t>2016-03-11</t>
  </si>
  <si>
    <t>2016-03-02</t>
  </si>
  <si>
    <t>2016-02-10</t>
  </si>
  <si>
    <t>2016-02-01</t>
  </si>
  <si>
    <t>2016-05-23</t>
  </si>
  <si>
    <t>2016-05-08</t>
  </si>
  <si>
    <t>2016-04-17</t>
  </si>
  <si>
    <t>2016-04-21</t>
  </si>
  <si>
    <t>2016-05-12</t>
  </si>
  <si>
    <t>2016-05-14</t>
  </si>
  <si>
    <t>2016-05-16</t>
  </si>
  <si>
    <t>2016-04-30</t>
  </si>
  <si>
    <t>2016-04-22</t>
  </si>
  <si>
    <t>2016-05-17</t>
  </si>
  <si>
    <t>2016-06-06</t>
  </si>
  <si>
    <t>2016-05-29</t>
  </si>
  <si>
    <t>2016-05-10</t>
  </si>
  <si>
    <t>2016-05-18</t>
  </si>
  <si>
    <t>2016-05-30</t>
  </si>
  <si>
    <t>2016-04-23</t>
  </si>
  <si>
    <t>2016-04-24</t>
  </si>
  <si>
    <t>2016-06-03</t>
  </si>
  <si>
    <t>2016-05-03</t>
  </si>
  <si>
    <t>2016-05-19</t>
  </si>
  <si>
    <t>2016-04-15</t>
  </si>
  <si>
    <t>2016-04-11</t>
  </si>
  <si>
    <t>2016-05-26</t>
  </si>
  <si>
    <t>2016-08-02</t>
  </si>
  <si>
    <t>2016-06-18</t>
  </si>
  <si>
    <t>2016-06-12</t>
  </si>
  <si>
    <t>2016-08-03</t>
  </si>
  <si>
    <t>2016-07-30</t>
  </si>
  <si>
    <t>2016-07-31</t>
  </si>
  <si>
    <t>2016-06-26</t>
  </si>
  <si>
    <t>2016-06-29</t>
  </si>
  <si>
    <t>2016-07-03</t>
  </si>
  <si>
    <t>2016-07-15</t>
  </si>
  <si>
    <t>2016-07-13</t>
  </si>
  <si>
    <t>2016-12-16</t>
  </si>
  <si>
    <t>2016-06-09</t>
  </si>
  <si>
    <t>2016-06-20</t>
  </si>
  <si>
    <t>2016-06-14</t>
  </si>
  <si>
    <t>2016-07-09</t>
  </si>
  <si>
    <t>2016-07-02</t>
  </si>
  <si>
    <t>2016-07-10</t>
  </si>
  <si>
    <t>2016-10-06</t>
  </si>
  <si>
    <t>2016-08-07</t>
  </si>
  <si>
    <t>2016-09-09</t>
  </si>
  <si>
    <t>2016-09-02</t>
  </si>
  <si>
    <t>2016-09-14</t>
  </si>
  <si>
    <t>2016-09-25</t>
  </si>
  <si>
    <t>2016-08-21</t>
  </si>
  <si>
    <t>2016-09-13</t>
  </si>
  <si>
    <t>2016-09-29</t>
  </si>
  <si>
    <t>2016-09-06</t>
  </si>
  <si>
    <t>2016-08-08</t>
  </si>
  <si>
    <t>2016-08-13</t>
  </si>
  <si>
    <t>2016-08-29</t>
  </si>
  <si>
    <t>2016-08-30</t>
  </si>
  <si>
    <t>2016-08-10</t>
  </si>
  <si>
    <t>2016-09-16</t>
  </si>
  <si>
    <t>2016-09-18</t>
  </si>
  <si>
    <t>2016-08-11</t>
  </si>
  <si>
    <t>2016-11-28</t>
  </si>
  <si>
    <t>2016-12-01</t>
  </si>
  <si>
    <t>2016-12-06</t>
  </si>
  <si>
    <t>2016-10-13</t>
  </si>
  <si>
    <t>2016-10-31</t>
  </si>
  <si>
    <t>2016-11-09</t>
  </si>
  <si>
    <t>2016-11-25</t>
  </si>
  <si>
    <t>2016-10-17</t>
  </si>
  <si>
    <t>2016-10-15</t>
  </si>
  <si>
    <t>2016-10-16</t>
  </si>
  <si>
    <t>2016-11-13</t>
  </si>
  <si>
    <t>2016-11-27</t>
  </si>
  <si>
    <t>2016-12-26</t>
  </si>
  <si>
    <t>2016-12-31</t>
  </si>
  <si>
    <t>2016-10-23</t>
  </si>
  <si>
    <t>2016-10-28</t>
  </si>
  <si>
    <t>2016-11-14</t>
  </si>
  <si>
    <t>2016-11-23</t>
  </si>
  <si>
    <t>2016-11-03</t>
  </si>
  <si>
    <t>2016-11-30</t>
  </si>
  <si>
    <t>2016-12-27</t>
  </si>
  <si>
    <t>2016-12-23</t>
  </si>
  <si>
    <t>2016-12-12</t>
  </si>
  <si>
    <t>2016-12-08</t>
  </si>
  <si>
    <t>2015-05-14</t>
  </si>
  <si>
    <t>2015-12-04</t>
  </si>
  <si>
    <t>2015-09-14</t>
  </si>
  <si>
    <t>2015-01-10</t>
  </si>
  <si>
    <t>2015-01-11</t>
  </si>
  <si>
    <t>2015-01-25</t>
  </si>
  <si>
    <t>2015-02-04</t>
  </si>
  <si>
    <t>2015-01-03</t>
  </si>
  <si>
    <t>2015-01-08</t>
  </si>
  <si>
    <t>2015-02-03</t>
  </si>
  <si>
    <t>2015-01-19</t>
  </si>
  <si>
    <t>2015-01-14</t>
  </si>
  <si>
    <t>2015-02-17</t>
  </si>
  <si>
    <t>2015-03-07</t>
  </si>
  <si>
    <t>2015-03-08</t>
  </si>
  <si>
    <t>2015-02-23</t>
  </si>
  <si>
    <t>2015-04-07</t>
  </si>
  <si>
    <t>2015-03-19</t>
  </si>
  <si>
    <t>2015-03-14</t>
  </si>
  <si>
    <t>2015-02-10</t>
  </si>
  <si>
    <t>2015-02-16</t>
  </si>
  <si>
    <t>2015-04-17</t>
  </si>
  <si>
    <t>2015-03-15</t>
  </si>
  <si>
    <t>2015-03-30</t>
  </si>
  <si>
    <t>2015-02-24</t>
  </si>
  <si>
    <t>2015-04-26</t>
  </si>
  <si>
    <t>2015-03-05</t>
  </si>
  <si>
    <t>2015-04-23</t>
  </si>
  <si>
    <t>2015-04-06</t>
  </si>
  <si>
    <t>2015-04-27</t>
  </si>
  <si>
    <t>2015-03-22</t>
  </si>
  <si>
    <t>2015-03-12</t>
  </si>
  <si>
    <t>2015-04-19</t>
  </si>
  <si>
    <t>2015-06-11</t>
  </si>
  <si>
    <t>2015-06-07</t>
  </si>
  <si>
    <t>2015-06-19</t>
  </si>
  <si>
    <t>2015-05-04</t>
  </si>
  <si>
    <t>2015-06-14</t>
  </si>
  <si>
    <t>2015-06-18</t>
  </si>
  <si>
    <t>2015-06-23</t>
  </si>
  <si>
    <t>2015-05-23</t>
  </si>
  <si>
    <t>2015-05-13</t>
  </si>
  <si>
    <t>2015-05-28</t>
  </si>
  <si>
    <t>2015-05-01</t>
  </si>
  <si>
    <t>2015-05-24</t>
  </si>
  <si>
    <t>2015-06-17</t>
  </si>
  <si>
    <t>2015-05-10</t>
  </si>
  <si>
    <t>2015-06-08</t>
  </si>
  <si>
    <t>2015-06-24</t>
  </si>
  <si>
    <t>2015-06-27</t>
  </si>
  <si>
    <t>2015-05-27</t>
  </si>
  <si>
    <t>2015-09-17</t>
  </si>
  <si>
    <t>2015-05-25</t>
  </si>
  <si>
    <t>2015-06-25</t>
  </si>
  <si>
    <t>2015-06-28</t>
  </si>
  <si>
    <t>2015-07-18</t>
  </si>
  <si>
    <t>2015-07-24</t>
  </si>
  <si>
    <t>2015-07-28</t>
  </si>
  <si>
    <t>2015-08-23</t>
  </si>
  <si>
    <t>2015-06-13</t>
  </si>
  <si>
    <t>2015-05-22</t>
  </si>
  <si>
    <t>2015-08-08</t>
  </si>
  <si>
    <t>2015-07-30</t>
  </si>
  <si>
    <t>2015-08-02</t>
  </si>
  <si>
    <t>2015-07-08</t>
  </si>
  <si>
    <t>2015-08-28</t>
  </si>
  <si>
    <t>2015-08-29</t>
  </si>
  <si>
    <t>2015-07-04</t>
  </si>
  <si>
    <t>2015-07-05</t>
  </si>
  <si>
    <t>2015-07-12</t>
  </si>
  <si>
    <t>2015-07-23</t>
  </si>
  <si>
    <t>2015-08-11</t>
  </si>
  <si>
    <t>2015-08-15</t>
  </si>
  <si>
    <t>2015-08-18</t>
  </si>
  <si>
    <t>2015-08-22</t>
  </si>
  <si>
    <t>2015-07-06</t>
  </si>
  <si>
    <t>2015-07-27</t>
  </si>
  <si>
    <t>2015-08-14</t>
  </si>
  <si>
    <t>2015-08-21</t>
  </si>
  <si>
    <t>2015-08-07</t>
  </si>
  <si>
    <t>2015-08-10</t>
  </si>
  <si>
    <t>2015-07-17</t>
  </si>
  <si>
    <t>2015-09-22</t>
  </si>
  <si>
    <t>2015-09-16</t>
  </si>
  <si>
    <t>2015-09-06</t>
  </si>
  <si>
    <t>2015-08-19</t>
  </si>
  <si>
    <t>2015-08-01</t>
  </si>
  <si>
    <t>2015-12-26</t>
  </si>
  <si>
    <t>2015-09-18</t>
  </si>
  <si>
    <t>2015-09-07</t>
  </si>
  <si>
    <t>2015-09-19</t>
  </si>
  <si>
    <t>2015-09-05</t>
  </si>
  <si>
    <t>2015-10-13</t>
  </si>
  <si>
    <t>2015-09-28</t>
  </si>
  <si>
    <t>2015-10-28</t>
  </si>
  <si>
    <t>2015-11-02</t>
  </si>
  <si>
    <t>2015-10-22</t>
  </si>
  <si>
    <t>2015-11-07</t>
  </si>
  <si>
    <t>2015-11-11</t>
  </si>
  <si>
    <t>2015-10-30</t>
  </si>
  <si>
    <t>2015-10-29</t>
  </si>
  <si>
    <t>2015-11-06</t>
  </si>
  <si>
    <t>2015-11-18</t>
  </si>
  <si>
    <t>2015-09-27</t>
  </si>
  <si>
    <t>2015-11-09</t>
  </si>
  <si>
    <t>2015-10-15</t>
  </si>
  <si>
    <t>2015-10-16</t>
  </si>
  <si>
    <t>2015-11-05</t>
  </si>
  <si>
    <t>2015-11-01</t>
  </si>
  <si>
    <t>2015-10-31</t>
  </si>
  <si>
    <t>2015-11-12</t>
  </si>
  <si>
    <t>2015-11-23</t>
  </si>
  <si>
    <t>2015-11-19</t>
  </si>
  <si>
    <t>2015-10-19</t>
  </si>
  <si>
    <t>2015-11-15</t>
  </si>
  <si>
    <t>2015-11-03</t>
  </si>
  <si>
    <t>2015-11-17</t>
  </si>
  <si>
    <t>2015-11-16</t>
  </si>
  <si>
    <t>2015-10-21</t>
  </si>
  <si>
    <t>2015-10-20</t>
  </si>
  <si>
    <t>2015-11-13</t>
  </si>
  <si>
    <t>2015-10-06</t>
  </si>
  <si>
    <t>2015-12-20</t>
  </si>
  <si>
    <t>2015-12-28</t>
  </si>
  <si>
    <t>2015-12-09</t>
  </si>
  <si>
    <t>2015-12-15</t>
  </si>
  <si>
    <t>2015-12-16</t>
  </si>
  <si>
    <t>2015-12-05</t>
  </si>
  <si>
    <t>2015-12-18</t>
  </si>
  <si>
    <t>2015-12-21</t>
  </si>
  <si>
    <t>2014-08-07</t>
  </si>
  <si>
    <t>2014-01-30</t>
  </si>
  <si>
    <t>2014-12-28</t>
  </si>
  <si>
    <t>2014-02-28</t>
  </si>
  <si>
    <t>2014-07-13</t>
  </si>
  <si>
    <t>2014-01-10</t>
  </si>
  <si>
    <t>2014-01-23</t>
  </si>
  <si>
    <t>2014-04-11</t>
  </si>
  <si>
    <t>2014-01-24</t>
  </si>
  <si>
    <t>2014-01-19</t>
  </si>
  <si>
    <t>2014-01-22</t>
  </si>
  <si>
    <t>2014-01-15</t>
  </si>
  <si>
    <t>2014-01-20</t>
  </si>
  <si>
    <t>2014-01-12</t>
  </si>
  <si>
    <t>2014-02-22</t>
  </si>
  <si>
    <t>2014-01-17</t>
  </si>
  <si>
    <t>2014-01-03</t>
  </si>
  <si>
    <t>2014-02-23</t>
  </si>
  <si>
    <t>2014-03-01</t>
  </si>
  <si>
    <t>2014-03-29</t>
  </si>
  <si>
    <t>2014-03-14</t>
  </si>
  <si>
    <t>2014-03-15</t>
  </si>
  <si>
    <t>2014-02-05</t>
  </si>
  <si>
    <t>2014-02-27</t>
  </si>
  <si>
    <t>2014-03-31</t>
  </si>
  <si>
    <t>2014-04-10</t>
  </si>
  <si>
    <t>2014-03-05</t>
  </si>
  <si>
    <t>2014-05-10</t>
  </si>
  <si>
    <t>2014-06-17</t>
  </si>
  <si>
    <t>2014-06-25</t>
  </si>
  <si>
    <t>2014-06-11</t>
  </si>
  <si>
    <t>2014-05-15</t>
  </si>
  <si>
    <t>2014-06-04</t>
  </si>
  <si>
    <t>2014-05-31</t>
  </si>
  <si>
    <t>2014-06-12</t>
  </si>
  <si>
    <t>2014-05-20</t>
  </si>
  <si>
    <t>2014-09-18</t>
  </si>
  <si>
    <t>2014-06-21</t>
  </si>
  <si>
    <t>2014-05-08</t>
  </si>
  <si>
    <t>2014-04-25</t>
  </si>
  <si>
    <t>2014-05-13</t>
  </si>
  <si>
    <t>2014-05-18</t>
  </si>
  <si>
    <t>2014-06-27</t>
  </si>
  <si>
    <t>2014-07-31</t>
  </si>
  <si>
    <t>2014-06-29</t>
  </si>
  <si>
    <t>2014-06-15</t>
  </si>
  <si>
    <t>2014-07-27</t>
  </si>
  <si>
    <t>2014-07-20</t>
  </si>
  <si>
    <t>2014-07-06</t>
  </si>
  <si>
    <t>2014-06-28</t>
  </si>
  <si>
    <t>2014-07-08</t>
  </si>
  <si>
    <t>2014-07-26</t>
  </si>
  <si>
    <t>2014-08-08</t>
  </si>
  <si>
    <t>2014-09-11</t>
  </si>
  <si>
    <t>2014-06-30</t>
  </si>
  <si>
    <t>2014-07-09</t>
  </si>
  <si>
    <t>2014-08-15</t>
  </si>
  <si>
    <t>2014-10-10</t>
  </si>
  <si>
    <t>2014-10-07</t>
  </si>
  <si>
    <t>2014-10-04</t>
  </si>
  <si>
    <t>2014-09-21</t>
  </si>
  <si>
    <t>2014-09-14</t>
  </si>
  <si>
    <t>2014-09-07</t>
  </si>
  <si>
    <t>2014-10-01</t>
  </si>
  <si>
    <t>2014-09-10</t>
  </si>
  <si>
    <t>2014-08-31</t>
  </si>
  <si>
    <t>2014-11-04</t>
  </si>
  <si>
    <t>2014-10-20</t>
  </si>
  <si>
    <t>2014-10-30</t>
  </si>
  <si>
    <t>2014-11-14</t>
  </si>
  <si>
    <t>2014-12-04</t>
  </si>
  <si>
    <t>2014-11-30</t>
  </si>
  <si>
    <t>2014-11-17</t>
  </si>
  <si>
    <t>2014-12-09</t>
  </si>
  <si>
    <t>2014-12-01</t>
  </si>
  <si>
    <t>2014-10-25</t>
  </si>
  <si>
    <t>2014-10-31</t>
  </si>
  <si>
    <t>2014-11-29</t>
  </si>
  <si>
    <t>2014-04-08</t>
  </si>
  <si>
    <t>2014-05-02</t>
  </si>
  <si>
    <t>2014-03-16</t>
  </si>
  <si>
    <t>2014-04-19</t>
  </si>
  <si>
    <t>2014-02-21</t>
  </si>
  <si>
    <t>2014-12-25</t>
  </si>
  <si>
    <t>2014-12-30</t>
  </si>
  <si>
    <t>2014-12-24</t>
  </si>
  <si>
    <t>Column Labels</t>
  </si>
  <si>
    <t>GUNS</t>
  </si>
  <si>
    <t>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</si>
</sst>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4.560015162038" createdVersion="6" refreshedVersion="6" minRefreshableVersion="3" recordCount="778" xr:uid="{5CEA33C5-9CA2-5F4A-AB80-CD6247868B7C}">
  <cacheSource type="worksheet">
    <worksheetSource ref="A1:Z1048576" sheet="Homicides_Consolidated"/>
  </cacheSource>
  <cacheFields count="30">
    <cacheField name="X" numFmtId="0">
      <sharedItems containsString="0" containsBlank="1" containsNumber="1" minValue="-77.114144780000004" maxValue="-76.911749420000007"/>
    </cacheField>
    <cacheField name="Y" numFmtId="0">
      <sharedItems containsString="0" containsBlank="1" containsNumber="1" minValue="38.820469260000003" maxValue="38.98271475"/>
    </cacheField>
    <cacheField name="CCN" numFmtId="0">
      <sharedItems containsString="0" containsBlank="1" containsNumber="1" containsInteger="1" minValue="6155556" maxValue="91603502"/>
    </cacheField>
    <cacheField name="REPORT_DAT" numFmtId="0">
      <sharedItems containsBlank="1"/>
    </cacheField>
    <cacheField name="year_day_month_cleaned" numFmtId="0">
      <sharedItems containsBlank="1"/>
    </cacheField>
    <cacheField name="year_cleaned" numFmtId="0">
      <sharedItems containsBlank="1" count="7">
        <s v="2019"/>
        <s v="2018"/>
        <s v="2017"/>
        <s v="2016"/>
        <s v="2015"/>
        <s v="2014"/>
        <m/>
      </sharedItems>
    </cacheField>
    <cacheField name="month_cleaned" numFmtId="0">
      <sharedItems containsBlank="1"/>
    </cacheField>
    <cacheField name="day_cleaned" numFmtId="0">
      <sharedItems containsBlank="1"/>
    </cacheField>
    <cacheField name="cleaned_date" numFmtId="0">
      <sharedItems containsBlank="1" count="640">
        <s v="02-24-2019"/>
        <s v="03-06-2019"/>
        <s v="03-07-2019"/>
        <s v="02-28-2019"/>
        <s v="06-01-2019"/>
        <s v="03-15-2019"/>
        <s v="03-01-2019"/>
        <s v="02-22-2019"/>
        <s v="02-25-2019"/>
        <s v="01-26-2019"/>
        <s v="01-15-2019"/>
        <s v="01-19-2019"/>
        <s v="01-25-2019"/>
        <s v="02-27-2019"/>
        <s v="02-03-2019"/>
        <s v="02-15-2019"/>
        <s v="02-06-2019"/>
        <s v="02-14-2019"/>
        <s v="01-07-2019"/>
        <s v="01-01-2019"/>
        <s v="01-13-2019"/>
        <s v="01-06-2019"/>
        <s v="01-08-2019"/>
        <s v="08-15-2019"/>
        <s v="01-05-2019"/>
        <s v="04-04-2019"/>
        <s v="07-20-2019"/>
        <s v="08-13-2019"/>
        <s v="01-28-2019"/>
        <s v="06-28-2019"/>
        <s v="07-08-2019"/>
        <s v="07-23-2019"/>
        <s v="07-21-2019"/>
        <s v="08-05-2019"/>
        <s v="07-04-2019"/>
        <s v="07-09-2019"/>
        <s v="07-17-2019"/>
        <s v="06-08-2019"/>
        <s v="06-12-2019"/>
        <s v="06-19-2019"/>
        <s v="06-07-2019"/>
        <s v="06-16-2019"/>
        <s v="08-03-2019"/>
        <s v="06-13-2019"/>
        <s v="07-18-2019"/>
        <s v="07-01-2019"/>
        <s v="07-06-2019"/>
        <s v="07-30-2019"/>
        <s v="07-10-2019"/>
        <s v="06-05-2019"/>
        <s v="07-11-2019"/>
        <s v="06-15-2019"/>
        <s v="07-29-2019"/>
        <s v="04-16-2019"/>
        <s v="07-15-2019"/>
        <s v="06-14-2019"/>
        <s v="06-22-2019"/>
        <s v="04-01-2019"/>
        <s v="04-07-2019"/>
        <s v="04-22-2019"/>
        <s v="05-01-2019"/>
        <s v="05-26-2019"/>
        <s v="03-23-2019"/>
        <s v="04-18-2019"/>
        <s v="05-22-2019"/>
        <s v="04-13-2019"/>
        <s v="04-27-2019"/>
        <s v="05-30-2019"/>
        <s v="05-19-2019"/>
        <s v="03-30-2019"/>
        <s v="04-30-2019"/>
        <s v="03-17-2019"/>
        <s v="04-09-2019"/>
        <s v="05-28-2019"/>
        <s v="04-19-2019"/>
        <s v="04-29-2019"/>
        <s v="04-05-2019"/>
        <s v="05-04-2019"/>
        <s v="05-09-2019"/>
        <s v="03-20-2019"/>
        <s v="04-10-2019"/>
        <s v="07-30-2018"/>
        <s v="07-31-2018"/>
        <s v="08-08-2018"/>
        <s v="12-29-2018"/>
        <s v="12-21-2018"/>
        <s v="07-27-2018"/>
        <s v="07-21-2018"/>
        <s v="12-27-2018"/>
        <s v="12-19-2018"/>
        <s v="12-22-2018"/>
        <s v="07-18-2018"/>
        <s v="07-25-2018"/>
        <s v="07-22-2018"/>
        <s v="07-17-2018"/>
        <s v="07-23-2018"/>
        <s v="07-19-2018"/>
        <s v="07-20-2018"/>
        <s v="05-03-2018"/>
        <s v="04-26-2018"/>
        <s v="07-26-2018"/>
        <s v="12-10-2018"/>
        <s v="05-04-2018"/>
        <s v="02-27-2018"/>
        <s v="07-09-2018"/>
        <s v="01-05-2018"/>
        <s v="03-20-2018"/>
        <s v="01-29-2018"/>
        <s v="01-09-2018"/>
        <s v="01-19-2018"/>
        <s v="01-26-2018"/>
        <s v="03-09-2018"/>
        <s v="01-13-2018"/>
        <s v="01-20-2018"/>
        <s v="01-14-2018"/>
        <s v="01-10-2018"/>
        <s v="01-28-2018"/>
        <s v="03-21-2018"/>
        <s v="04-07-2018"/>
        <s v="03-11-2018"/>
        <s v="04-18-2018"/>
        <s v="03-02-2018"/>
        <s v="03-22-2018"/>
        <s v="03-17-2018"/>
        <s v="03-29-2018"/>
        <s v="03-24-2018"/>
        <s v="04-20-2018"/>
        <s v="02-09-2018"/>
        <s v="12-18-2018"/>
        <s v="03-25-2018"/>
        <s v="02-04-2018"/>
        <s v="03-14-2018"/>
        <s v="02-18-2018"/>
        <s v="03-15-2018"/>
        <s v="05-08-2018"/>
        <s v="02-06-2018"/>
        <s v="04-28-2018"/>
        <s v="04-06-2018"/>
        <s v="03-31-2018"/>
        <s v="04-01-2018"/>
        <s v="05-23-2018"/>
        <s v="05-28-2018"/>
        <s v="06-06-2018"/>
        <s v="06-12-2018"/>
        <s v="06-20-2018"/>
        <s v="06-28-2018"/>
        <s v="05-20-2018"/>
        <s v="07-03-2018"/>
        <s v="04-30-2018"/>
        <s v="06-13-2018"/>
        <s v="06-02-2018"/>
        <s v="05-09-2018"/>
        <s v="06-25-2018"/>
        <s v="05-10-2018"/>
        <s v="05-26-2018"/>
        <s v="05-01-2018"/>
        <s v="06-14-2018"/>
        <s v="05-16-2018"/>
        <s v="05-27-2018"/>
        <s v="07-02-2018"/>
        <s v="06-05-2018"/>
        <s v="06-10-2018"/>
        <s v="05-07-2018"/>
        <s v="10-20-2018"/>
        <s v="11-06-2018"/>
        <s v="10-17-2018"/>
        <s v="12-08-2018"/>
        <s v="10-21-2018"/>
        <s v="11-07-2018"/>
        <s v="11-29-2018"/>
        <s v="10-30-2018"/>
        <s v="11-08-2018"/>
        <s v="11-03-2018"/>
        <s v="12-13-2018"/>
        <s v="12-02-2018"/>
        <s v="11-27-2018"/>
        <s v="10-15-2018"/>
        <s v="12-06-2018"/>
        <s v="12-16-2018"/>
        <s v="10-11-2018"/>
        <s v="11-26-2018"/>
        <s v="10-31-2018"/>
        <s v="12-01-2018"/>
        <s v="10-27-2018"/>
        <s v="10-05-2018"/>
        <s v="08-23-2018"/>
        <s v="08-27-2018"/>
        <s v="10-06-2018"/>
        <s v="10-16-2018"/>
        <s v="11-19-2018"/>
        <s v="10-25-2018"/>
        <s v="10-09-2018"/>
        <s v="08-19-2018"/>
        <s v="09-09-2018"/>
        <s v="09-25-2018"/>
        <s v="10-07-2018"/>
        <s v="09-21-2018"/>
        <s v="09-24-2018"/>
        <s v="09-01-2018"/>
        <s v="09-22-2018"/>
        <s v="09-29-2018"/>
        <s v="08-14-2018"/>
        <s v="09-10-2018"/>
        <s v="09-30-2018"/>
        <s v="10-08-2018"/>
        <s v="09-19-2018"/>
        <s v="08-18-2018"/>
        <s v="09-23-2018"/>
        <s v="08-26-2018"/>
        <s v="07-30-2017"/>
        <s v="04-07-2017"/>
        <s v="03-13-2017"/>
        <s v="01-08-2017"/>
        <s v="01-09-2017"/>
        <s v="01-17-2017"/>
        <s v="01-30-2017"/>
        <s v="01-07-2017"/>
        <s v="06-07-2017"/>
        <s v="03-03-2017"/>
        <s v="06-26-2017"/>
        <s v="03-21-2017"/>
        <s v="02-07-2017"/>
        <s v="05-10-2017"/>
        <s v="04-30-2017"/>
        <s v="02-18-2017"/>
        <s v="03-04-2017"/>
        <s v="01-24-2017"/>
        <s v="04-03-2017"/>
        <s v="01-16-2017"/>
        <s v="02-13-2017"/>
        <s v="03-22-2017"/>
        <s v="02-17-2017"/>
        <s v="03-10-2017"/>
        <s v="02-28-2017"/>
        <s v="03-17-2017"/>
        <s v="03-23-2017"/>
        <s v="04-16-2017"/>
        <s v="03-11-2017"/>
        <s v="03-28-2017"/>
        <s v="04-17-2017"/>
        <s v="07-22-2017"/>
        <s v="03-24-2017"/>
        <s v="03-06-2017"/>
        <s v="04-18-2017"/>
        <s v="02-01-2017"/>
        <s v="05-28-2017"/>
        <s v="06-19-2017"/>
        <s v="06-28-2017"/>
        <s v="06-29-2017"/>
        <s v="05-22-2017"/>
        <s v="06-21-2017"/>
        <s v="05-05-2017"/>
        <s v="06-16-2017"/>
        <s v="06-12-2017"/>
        <s v="05-09-2017"/>
        <s v="05-27-2017"/>
        <s v="05-30-2017"/>
        <s v="04-27-2017"/>
        <s v="06-09-2017"/>
        <s v="06-14-2017"/>
        <s v="08-12-2017"/>
        <s v="08-30-2017"/>
        <s v="09-11-2017"/>
        <s v="08-04-2017"/>
        <s v="07-20-2017"/>
        <s v="10-02-2017"/>
        <s v="09-10-2017"/>
        <s v="08-09-2017"/>
        <s v="08-14-2017"/>
        <s v="08-23-2017"/>
        <s v="07-08-2017"/>
        <s v="07-21-2017"/>
        <s v="07-26-2017"/>
        <s v="07-05-2017"/>
        <s v="08-15-2017"/>
        <s v="09-03-2017"/>
        <s v="11-16-2017"/>
        <s v="09-14-2017"/>
        <s v="10-11-2017"/>
        <s v="10-10-2017"/>
        <s v="09-28-2017"/>
        <s v="10-19-2017"/>
        <s v="10-27-2017"/>
        <s v="11-06-2017"/>
        <s v="09-25-2017"/>
        <s v="11-07-2017"/>
        <s v="10-08-2017"/>
        <s v="10-20-2017"/>
        <s v="10-12-2017"/>
        <s v="10-28-2017"/>
        <s v="11-09-2017"/>
        <s v="09-24-2017"/>
        <s v="11-13-2017"/>
        <s v="12-12-2017"/>
        <s v="09-20-2017"/>
        <s v="11-19-2017"/>
        <s v="12-28-2017"/>
        <s v="12-08-2017"/>
        <s v="11-25-2017"/>
        <s v="09-30-2017"/>
        <s v="10-22-2017"/>
        <s v="09-17-2017"/>
        <s v="12-29-2017"/>
        <s v="12-26-2017"/>
        <s v="12-19-2017"/>
        <s v="12-27-2017"/>
        <s v="11-23-2017"/>
        <s v="12-02-2017"/>
        <s v="12-06-2017"/>
        <s v="08-27-2016"/>
        <s v="03-17-2016"/>
        <s v="02-18-2016"/>
        <s v="09-17-2016"/>
        <s v="11-11-2016"/>
        <s v="06-15-2016"/>
        <s v="04-04-2016"/>
        <s v="01-08-2016"/>
        <s v="01-09-2016"/>
        <s v="03-31-2016"/>
        <s v="01-10-2016"/>
        <s v="03-26-2016"/>
        <s v="01-20-2016"/>
        <s v="05-11-2016"/>
        <s v="01-31-2016"/>
        <s v="02-22-2016"/>
        <s v="03-22-2016"/>
        <s v="03-04-2016"/>
        <s v="02-20-2016"/>
        <s v="02-19-2016"/>
        <s v="02-24-2016"/>
        <s v="01-22-2016"/>
        <s v="03-01-2016"/>
        <s v="03-24-2016"/>
        <s v="01-23-2016"/>
        <s v="02-09-2016"/>
        <s v="03-06-2016"/>
        <s v="03-11-2016"/>
        <s v="03-02-2016"/>
        <s v="02-10-2016"/>
        <s v="02-01-2016"/>
        <s v="05-23-2016"/>
        <s v="05-08-2016"/>
        <s v="04-17-2016"/>
        <s v="04-21-2016"/>
        <s v="05-12-2016"/>
        <s v="05-14-2016"/>
        <s v="05-16-2016"/>
        <s v="04-30-2016"/>
        <s v="04-22-2016"/>
        <s v="05-17-2016"/>
        <s v="06-06-2016"/>
        <s v="05-29-2016"/>
        <s v="05-10-2016"/>
        <s v="05-18-2016"/>
        <s v="05-30-2016"/>
        <s v="04-23-2016"/>
        <s v="04-24-2016"/>
        <s v="06-03-2016"/>
        <s v="05-03-2016"/>
        <s v="05-19-2016"/>
        <s v="04-15-2016"/>
        <s v="04-11-2016"/>
        <s v="05-26-2016"/>
        <s v="08-02-2016"/>
        <s v="06-18-2016"/>
        <s v="06-12-2016"/>
        <s v="08-03-2016"/>
        <s v="07-30-2016"/>
        <s v="07-31-2016"/>
        <s v="06-26-2016"/>
        <s v="06-29-2016"/>
        <s v="07-03-2016"/>
        <s v="07-15-2016"/>
        <s v="07-13-2016"/>
        <s v="12-16-2016"/>
        <s v="06-09-2016"/>
        <s v="06-20-2016"/>
        <s v="06-14-2016"/>
        <s v="07-09-2016"/>
        <s v="07-02-2016"/>
        <s v="07-10-2016"/>
        <s v="10-06-2016"/>
        <s v="08-07-2016"/>
        <s v="09-09-2016"/>
        <s v="09-02-2016"/>
        <s v="09-14-2016"/>
        <s v="09-25-2016"/>
        <s v="08-21-2016"/>
        <s v="09-13-2016"/>
        <s v="09-29-2016"/>
        <s v="09-06-2016"/>
        <s v="08-08-2016"/>
        <s v="08-13-2016"/>
        <s v="08-29-2016"/>
        <s v="08-30-2016"/>
        <s v="08-10-2016"/>
        <s v="09-16-2016"/>
        <s v="09-18-2016"/>
        <s v="08-11-2016"/>
        <s v="11-28-2016"/>
        <s v="12-01-2016"/>
        <s v="12-06-2016"/>
        <s v="10-13-2016"/>
        <s v="10-31-2016"/>
        <s v="11-09-2016"/>
        <s v="11-25-2016"/>
        <s v="10-17-2016"/>
        <s v="10-15-2016"/>
        <s v="10-16-2016"/>
        <s v="11-13-2016"/>
        <s v="11-27-2016"/>
        <s v="12-26-2016"/>
        <s v="12-31-2016"/>
        <s v="10-23-2016"/>
        <s v="10-28-2016"/>
        <s v="11-14-2016"/>
        <s v="11-23-2016"/>
        <s v="11-03-2016"/>
        <s v="11-30-2016"/>
        <s v="12-27-2016"/>
        <s v="12-23-2016"/>
        <s v="12-12-2016"/>
        <s v="12-08-2016"/>
        <s v="05-14-2015"/>
        <s v="12-04-2015"/>
        <s v="09-14-2015"/>
        <s v="01-10-2015"/>
        <s v="01-11-2015"/>
        <s v="01-25-2015"/>
        <s v="02-04-2015"/>
        <s v="01-03-2015"/>
        <s v="01-08-2015"/>
        <s v="02-03-2015"/>
        <s v="01-19-2015"/>
        <s v="01-14-2015"/>
        <s v="02-17-2015"/>
        <s v="03-07-2015"/>
        <s v="03-08-2015"/>
        <s v="02-23-2015"/>
        <s v="04-07-2015"/>
        <s v="03-19-2015"/>
        <s v="03-14-2015"/>
        <s v="02-10-2015"/>
        <s v="02-16-2015"/>
        <s v="04-17-2015"/>
        <s v="03-15-2015"/>
        <s v="03-30-2015"/>
        <s v="02-24-2015"/>
        <s v="04-26-2015"/>
        <s v="03-05-2015"/>
        <s v="04-23-2015"/>
        <s v="04-06-2015"/>
        <s v="04-27-2015"/>
        <s v="03-22-2015"/>
        <s v="03-12-2015"/>
        <s v="04-19-2015"/>
        <s v="06-11-2015"/>
        <s v="06-07-2015"/>
        <s v="06-19-2015"/>
        <s v="05-04-2015"/>
        <s v="06-14-2015"/>
        <s v="06-18-2015"/>
        <s v="06-23-2015"/>
        <s v="05-23-2015"/>
        <s v="05-13-2015"/>
        <s v="05-28-2015"/>
        <s v="05-01-2015"/>
        <s v="05-24-2015"/>
        <s v="06-17-2015"/>
        <s v="05-10-2015"/>
        <s v="06-08-2015"/>
        <s v="06-24-2015"/>
        <s v="06-27-2015"/>
        <s v="05-27-2015"/>
        <s v="09-17-2015"/>
        <s v="05-25-2015"/>
        <s v="06-25-2015"/>
        <s v="06-28-2015"/>
        <s v="07-18-2015"/>
        <s v="07-24-2015"/>
        <s v="07-28-2015"/>
        <s v="08-23-2015"/>
        <s v="06-13-2015"/>
        <s v="05-22-2015"/>
        <s v="08-08-2015"/>
        <s v="07-30-2015"/>
        <s v="08-02-2015"/>
        <s v="07-08-2015"/>
        <s v="08-28-2015"/>
        <s v="08-29-2015"/>
        <s v="07-04-2015"/>
        <s v="07-05-2015"/>
        <s v="07-12-2015"/>
        <s v="07-23-2015"/>
        <s v="08-11-2015"/>
        <s v="08-15-2015"/>
        <s v="08-18-2015"/>
        <s v="08-22-2015"/>
        <s v="07-06-2015"/>
        <s v="07-27-2015"/>
        <s v="08-14-2015"/>
        <s v="08-21-2015"/>
        <s v="08-07-2015"/>
        <s v="08-10-2015"/>
        <s v="07-17-2015"/>
        <s v="09-22-2015"/>
        <s v="09-16-2015"/>
        <s v="09-06-2015"/>
        <s v="08-19-2015"/>
        <s v="08-01-2015"/>
        <s v="12-26-2015"/>
        <s v="09-18-2015"/>
        <s v="09-07-2015"/>
        <s v="09-19-2015"/>
        <s v="09-05-2015"/>
        <s v="10-13-2015"/>
        <s v="09-28-2015"/>
        <s v="10-28-2015"/>
        <s v="11-02-2015"/>
        <s v="10-22-2015"/>
        <s v="11-07-2015"/>
        <s v="11-11-2015"/>
        <s v="10-30-2015"/>
        <s v="10-29-2015"/>
        <s v="11-06-2015"/>
        <s v="11-18-2015"/>
        <s v="09-27-2015"/>
        <s v="11-09-2015"/>
        <s v="10-15-2015"/>
        <s v="10-16-2015"/>
        <s v="11-05-2015"/>
        <s v="11-01-2015"/>
        <s v="10-31-2015"/>
        <s v="11-12-2015"/>
        <s v="11-23-2015"/>
        <s v="11-19-2015"/>
        <s v="10-19-2015"/>
        <s v="11-15-2015"/>
        <s v="11-03-2015"/>
        <s v="11-17-2015"/>
        <s v="11-16-2015"/>
        <s v="10-21-2015"/>
        <s v="10-20-2015"/>
        <s v="11-13-2015"/>
        <s v="10-06-2015"/>
        <s v="12-20-2015"/>
        <s v="12-28-2015"/>
        <s v="12-09-2015"/>
        <s v="12-15-2015"/>
        <s v="12-16-2015"/>
        <s v="12-05-2015"/>
        <s v="12-18-2015"/>
        <s v="12-21-2015"/>
        <s v="08-07-2014"/>
        <s v="01-30-2014"/>
        <s v="12-28-2014"/>
        <s v="02-28-2014"/>
        <s v="07-13-2014"/>
        <s v="01-10-2014"/>
        <s v="01-23-2014"/>
        <s v="04-11-2014"/>
        <s v="01-24-2014"/>
        <s v="01-19-2014"/>
        <s v="01-22-2014"/>
        <s v="01-15-2014"/>
        <s v="01-20-2014"/>
        <s v="01-12-2014"/>
        <s v="02-22-2014"/>
        <s v="01-17-2014"/>
        <s v="01-03-2014"/>
        <s v="02-23-2014"/>
        <s v="03-01-2014"/>
        <s v="03-29-2014"/>
        <s v="03-14-2014"/>
        <s v="03-15-2014"/>
        <s v="02-05-2014"/>
        <s v="02-27-2014"/>
        <s v="03-31-2014"/>
        <s v="04-10-2014"/>
        <s v="03-05-2014"/>
        <s v="05-10-2014"/>
        <s v="06-17-2014"/>
        <s v="06-25-2014"/>
        <s v="06-11-2014"/>
        <s v="05-15-2014"/>
        <s v="06-04-2014"/>
        <s v="05-31-2014"/>
        <s v="06-12-2014"/>
        <s v="05-20-2014"/>
        <s v="09-18-2014"/>
        <s v="06-21-2014"/>
        <s v="05-08-2014"/>
        <s v="04-25-2014"/>
        <s v="05-13-2014"/>
        <s v="05-18-2014"/>
        <s v="06-27-2014"/>
        <s v="07-31-2014"/>
        <s v="06-29-2014"/>
        <s v="06-15-2014"/>
        <s v="07-27-2014"/>
        <s v="07-20-2014"/>
        <s v="07-06-2014"/>
        <s v="06-28-2014"/>
        <s v="07-08-2014"/>
        <s v="07-26-2014"/>
        <s v="08-08-2014"/>
        <s v="09-11-2014"/>
        <s v="06-30-2014"/>
        <s v="07-09-2014"/>
        <s v="08-15-2014"/>
        <s v="10-10-2014"/>
        <s v="10-07-2014"/>
        <s v="10-04-2014"/>
        <s v="09-21-2014"/>
        <s v="09-14-2014"/>
        <s v="09-07-2014"/>
        <s v="10-01-2014"/>
        <s v="09-10-2014"/>
        <s v="08-31-2014"/>
        <s v="11-04-2014"/>
        <s v="10-20-2014"/>
        <s v="10-30-2014"/>
        <s v="11-14-2014"/>
        <s v="12-04-2014"/>
        <s v="11-30-2014"/>
        <s v="11-17-2014"/>
        <s v="12-09-2014"/>
        <s v="12-01-2014"/>
        <s v="10-25-2014"/>
        <s v="10-31-2014"/>
        <s v="11-29-2014"/>
        <s v="04-08-2014"/>
        <s v="05-02-2014"/>
        <s v="03-16-2014"/>
        <s v="04-19-2014"/>
        <s v="02-21-2014"/>
        <s v="12-25-2014"/>
        <s v="12-30-2014"/>
        <s v="12-24-2014"/>
        <m/>
      </sharedItems>
    </cacheField>
    <cacheField name="SHIFT" numFmtId="0">
      <sharedItems containsBlank="1"/>
    </cacheField>
    <cacheField name="METHOD" numFmtId="0">
      <sharedItems containsBlank="1" count="4">
        <s v="GUN"/>
        <s v="OTHERS"/>
        <s v="KNIFE"/>
        <m/>
      </sharedItems>
    </cacheField>
    <cacheField name="OFFENSE" numFmtId="0">
      <sharedItems containsBlank="1" count="2">
        <s v="HOMICIDE"/>
        <m/>
      </sharedItems>
    </cacheField>
    <cacheField name="BLOCK" numFmtId="0">
      <sharedItems containsBlank="1"/>
    </cacheField>
    <cacheField name="XBLOCK" numFmtId="0">
      <sharedItems containsString="0" containsBlank="1" containsNumber="1" minValue="390103" maxValue="407656"/>
    </cacheField>
    <cacheField name="YBLOCK" numFmtId="0">
      <sharedItems containsString="0" containsBlank="1" containsNumber="1" minValue="128076" maxValue="146088"/>
    </cacheField>
    <cacheField name="WARD" numFmtId="0">
      <sharedItems containsString="0" containsBlank="1" containsNumber="1" containsInteger="1" minValue="1" maxValue="8" count="9">
        <n v="7"/>
        <n v="8"/>
        <n v="1"/>
        <n v="4"/>
        <n v="6"/>
        <n v="5"/>
        <n v="3"/>
        <n v="2"/>
        <m/>
      </sharedItems>
    </cacheField>
    <cacheField name="ANC" numFmtId="0">
      <sharedItems containsBlank="1"/>
    </cacheField>
    <cacheField name="DISTRICT" numFmtId="0">
      <sharedItems containsString="0" containsBlank="1" containsNumber="1" containsInteger="1" minValue="1" maxValue="7"/>
    </cacheField>
    <cacheField name="PSA" numFmtId="0">
      <sharedItems containsString="0" containsBlank="1" containsNumber="1" containsInteger="1" minValue="101" maxValue="708"/>
    </cacheField>
    <cacheField name="NEIGHBORHOOD_CLUSTER" numFmtId="0">
      <sharedItems containsBlank="1" count="38">
        <s v="Cluster 33"/>
        <s v="Cluster 39"/>
        <s v="Cluster 2"/>
        <s v="Cluster 18"/>
        <s v="Cluster 37"/>
        <s v="Cluster 23"/>
        <s v="Cluster 30"/>
        <s v="Cluster 21"/>
        <s v="Cluster 36"/>
        <s v="Cluster 34"/>
        <s v="Cluster 32"/>
        <s v="Cluster 31"/>
        <s v="Cluster 3"/>
        <s v="Cluster 22"/>
        <s v="Cluster 14"/>
        <s v="Cluster 38"/>
        <s v="Cluster 11"/>
        <s v="Cluster 28"/>
        <m/>
        <s v="Cluster 26"/>
        <s v="Cluster 27"/>
        <s v="Cluster 13"/>
        <s v="Cluster 35"/>
        <s v="Cluster 25"/>
        <s v="Cluster 7"/>
        <s v="Cluster 19"/>
        <s v="Cluster 8"/>
        <s v="Cluster 9"/>
        <s v="Cluster 20"/>
        <s v="Cluster 29"/>
        <s v="Cluster 1"/>
        <s v="Cluster 17"/>
        <s v="Cluster 4"/>
        <s v="Cluster 6"/>
        <s v="Cluster 24"/>
        <s v="Cluster 5"/>
        <s v="Cluster 10"/>
        <s v="Cluster 15"/>
      </sharedItems>
    </cacheField>
    <cacheField name="BLOCK_GROUP" numFmtId="0">
      <sharedItems containsBlank="1"/>
    </cacheField>
    <cacheField name="CENSUS_TRACT" numFmtId="0">
      <sharedItems containsString="0" containsBlank="1" containsNumber="1" containsInteger="1" minValue="202" maxValue="11100"/>
    </cacheField>
    <cacheField name="VOTING_PRECINCT" numFmtId="0">
      <sharedItems containsBlank="1"/>
    </cacheField>
    <cacheField name="LATITUDE" numFmtId="0">
      <sharedItems containsString="0" containsBlank="1" containsNumber="1" minValue="38.82046149" maxValue="38.982706950000001"/>
    </cacheField>
    <cacheField name="LONGITUDE" numFmtId="0">
      <sharedItems containsString="0" containsBlank="1" containsNumber="1" minValue="-77.114142459999997" maxValue="-76.911747160000004"/>
    </cacheField>
    <cacheField name="BID" numFmtId="0">
      <sharedItems containsBlank="1"/>
    </cacheField>
    <cacheField name="START_DATE" numFmtId="0">
      <sharedItems containsBlank="1"/>
    </cacheField>
    <cacheField name="END_DATE" numFmtId="0">
      <sharedItems containsBlank="1"/>
    </cacheField>
    <cacheField name="OBJECTID" numFmtId="0">
      <sharedItems containsString="0" containsBlank="1" containsNumber="1" containsInteger="1" minValue="327675888" maxValue="328076738"/>
    </cacheField>
    <cacheField name="OCTO_RECORD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6.572010416668" createdVersion="6" refreshedVersion="6" minRefreshableVersion="3" recordCount="778" xr:uid="{F186C08D-D58F-594A-8D5A-9731ECD65500}">
  <cacheSource type="worksheet">
    <worksheetSource ref="A1:AD1048576" sheet="Sheet1"/>
  </cacheSource>
  <cacheFields count="30">
    <cacheField name="X" numFmtId="0">
      <sharedItems containsString="0" containsBlank="1" containsNumber="1" minValue="-77.114144780000004" maxValue="-76.911749420000007"/>
    </cacheField>
    <cacheField name="Y" numFmtId="0">
      <sharedItems containsString="0" containsBlank="1" containsNumber="1" minValue="38.820469260000003" maxValue="38.98271475"/>
    </cacheField>
    <cacheField name="CCN" numFmtId="0">
      <sharedItems containsString="0" containsBlank="1" containsNumber="1" containsInteger="1" minValue="6155556" maxValue="91603502"/>
    </cacheField>
    <cacheField name="REPORT_DAT" numFmtId="0">
      <sharedItems containsBlank="1"/>
    </cacheField>
    <cacheField name="year_day_month_cleaned" numFmtId="0">
      <sharedItems containsBlank="1"/>
    </cacheField>
    <cacheField name="year_cleaned" numFmtId="0">
      <sharedItems containsBlank="1" count="7">
        <s v="2019"/>
        <s v="2018"/>
        <s v="2017"/>
        <s v="2016"/>
        <s v="2015"/>
        <s v="2014"/>
        <m/>
      </sharedItems>
    </cacheField>
    <cacheField name="month_cleaned" numFmtId="0">
      <sharedItems containsBlank="1" count="13">
        <s v="02"/>
        <s v="03"/>
        <s v="06"/>
        <s v="01"/>
        <s v="08"/>
        <s v="04"/>
        <s v="07"/>
        <s v="05"/>
        <s v="12"/>
        <s v="10"/>
        <s v="11"/>
        <s v="09"/>
        <m/>
      </sharedItems>
    </cacheField>
    <cacheField name="day_cleaned" numFmtId="0">
      <sharedItems containsBlank="1"/>
    </cacheField>
    <cacheField name="cleaned_date" numFmtId="0">
      <sharedItems containsBlank="1"/>
    </cacheField>
    <cacheField name="SHIFT" numFmtId="0">
      <sharedItems containsBlank="1"/>
    </cacheField>
    <cacheField name="METHOD" numFmtId="0">
      <sharedItems containsBlank="1"/>
    </cacheField>
    <cacheField name="OFFENSE" numFmtId="0">
      <sharedItems containsBlank="1" count="2">
        <s v="HOMICIDE"/>
        <m/>
      </sharedItems>
    </cacheField>
    <cacheField name="BLOCK" numFmtId="0">
      <sharedItems containsBlank="1"/>
    </cacheField>
    <cacheField name="XBLOCK" numFmtId="0">
      <sharedItems containsString="0" containsBlank="1" containsNumber="1" minValue="390103" maxValue="407656"/>
    </cacheField>
    <cacheField name="YBLOCK" numFmtId="0">
      <sharedItems containsString="0" containsBlank="1" containsNumber="1" minValue="128076" maxValue="146088"/>
    </cacheField>
    <cacheField name="WARD" numFmtId="0">
      <sharedItems containsString="0" containsBlank="1" containsNumber="1" containsInteger="1" minValue="1" maxValue="8"/>
    </cacheField>
    <cacheField name="ANC" numFmtId="0">
      <sharedItems containsBlank="1"/>
    </cacheField>
    <cacheField name="DISTRICT" numFmtId="0">
      <sharedItems containsString="0" containsBlank="1" containsNumber="1" containsInteger="1" minValue="1" maxValue="7"/>
    </cacheField>
    <cacheField name="PSA" numFmtId="0">
      <sharedItems containsString="0" containsBlank="1" containsNumber="1" containsInteger="1" minValue="101" maxValue="708"/>
    </cacheField>
    <cacheField name="NEIGHBORHOOD_CLUSTER" numFmtId="0">
      <sharedItems containsBlank="1"/>
    </cacheField>
    <cacheField name="BLOCK_GROUP" numFmtId="0">
      <sharedItems containsBlank="1"/>
    </cacheField>
    <cacheField name="CENSUS_TRACT" numFmtId="0">
      <sharedItems containsString="0" containsBlank="1" containsNumber="1" containsInteger="1" minValue="202" maxValue="11100"/>
    </cacheField>
    <cacheField name="VOTING_PRECINCT" numFmtId="0">
      <sharedItems containsBlank="1"/>
    </cacheField>
    <cacheField name="LATITUDE" numFmtId="0">
      <sharedItems containsString="0" containsBlank="1" containsNumber="1" minValue="38.82046149" maxValue="38.982706950000001"/>
    </cacheField>
    <cacheField name="LONGITUDE" numFmtId="0">
      <sharedItems containsString="0" containsBlank="1" containsNumber="1" minValue="-77.114142459999997" maxValue="-76.911747160000004"/>
    </cacheField>
    <cacheField name="BID" numFmtId="0">
      <sharedItems containsBlank="1"/>
    </cacheField>
    <cacheField name="START_DATE" numFmtId="0">
      <sharedItems containsBlank="1"/>
    </cacheField>
    <cacheField name="END_DATE" numFmtId="0">
      <sharedItems containsBlank="1"/>
    </cacheField>
    <cacheField name="OBJECTID" numFmtId="0">
      <sharedItems containsString="0" containsBlank="1" containsNumber="1" containsInteger="1" minValue="327675888" maxValue="328076738"/>
    </cacheField>
    <cacheField name="OCTO_RECORD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8">
  <r>
    <n v="-76.935542170000005"/>
    <n v="38.881087710000003"/>
    <n v="19032640"/>
    <s v="2019-02-24T00:00:00.000Z"/>
    <s v="2019-02-24"/>
    <x v="0"/>
    <s v="02"/>
    <s v="24"/>
    <x v="0"/>
    <s v="MIDNIGHT"/>
    <x v="0"/>
    <x v="0"/>
    <s v="600 - 699 BLOCK OF 46TH PLACE SE"/>
    <n v="405593"/>
    <n v="134807"/>
    <x v="0"/>
    <s v="7F"/>
    <n v="6"/>
    <n v="604"/>
    <x v="0"/>
    <s v="009907 2"/>
    <n v="9907"/>
    <s v="Precinct 103"/>
    <n v="38.881079929999999"/>
    <n v="-76.935539910000003"/>
    <m/>
    <s v="2019-02-24T22:02:42.000Z"/>
    <s v="2019-02-25T00:21:00.000Z"/>
    <n v="327679394"/>
    <s v="19032640-01"/>
  </r>
  <r>
    <n v="-76.929834540000002"/>
    <n v="38.883813969999999"/>
    <n v="19038600"/>
    <s v="2019-03-06T00:00:00.000Z"/>
    <s v="2019-03-06"/>
    <x v="0"/>
    <s v="03"/>
    <s v="06"/>
    <x v="1"/>
    <s v="MIDNIGHT"/>
    <x v="1"/>
    <x v="0"/>
    <s v="5000 - 5099 BLOCK OF D STREET SE"/>
    <n v="406088"/>
    <n v="135110"/>
    <x v="0"/>
    <s v="7E"/>
    <n v="6"/>
    <n v="604"/>
    <x v="0"/>
    <s v="009904 2"/>
    <n v="9904"/>
    <s v="Precinct 104"/>
    <n v="38.883806180000001"/>
    <n v="-76.929832279999999"/>
    <m/>
    <s v="2019-03-06T20:24:00.000Z"/>
    <s v="2019-03-06T20:59:12.000Z"/>
    <n v="327679418"/>
    <s v="19038600-01"/>
  </r>
  <r>
    <n v="-77.00650976"/>
    <n v="38.834829040000002"/>
    <n v="19038687"/>
    <s v="2019-03-07T00:00:00.000Z"/>
    <s v="2019-03-07"/>
    <x v="0"/>
    <s v="03"/>
    <s v="07"/>
    <x v="2"/>
    <s v="MIDNIGHT"/>
    <x v="0"/>
    <x v="0"/>
    <s v="8 - 101 BLOCK OF HALLEY PLACE SE"/>
    <n v="399435"/>
    <n v="129670"/>
    <x v="1"/>
    <s v="8C"/>
    <n v="7"/>
    <n v="707"/>
    <x v="1"/>
    <s v="009803 3"/>
    <n v="9803"/>
    <s v="Precinct 124"/>
    <n v="38.834821259999998"/>
    <n v="-77.006507479999996"/>
    <m/>
    <s v="2019-03-07T03:27:11.000Z"/>
    <m/>
    <n v="327679430"/>
    <s v="19038687-01"/>
  </r>
  <r>
    <n v="-77.031799629999995"/>
    <n v="38.931665039999999"/>
    <n v="19034256"/>
    <s v="2019-02-28T00:00:00.000Z"/>
    <s v="2019-02-28"/>
    <x v="0"/>
    <s v="02"/>
    <s v="28"/>
    <x v="3"/>
    <s v="MIDNIGHT"/>
    <x v="0"/>
    <x v="0"/>
    <s v="1330 - 1399 BLOCK OF MONROE STREET NW"/>
    <n v="397243"/>
    <n v="140420"/>
    <x v="2"/>
    <s v="1A"/>
    <n v="3"/>
    <n v="302"/>
    <x v="2"/>
    <s v="002900 2"/>
    <n v="2900"/>
    <s v="Precinct 41"/>
    <n v="38.931657250000001"/>
    <n v="-77.031797339999997"/>
    <m/>
    <s v="2019-02-27T14:40:01.000Z"/>
    <s v="2019-02-27T18:34:50.000Z"/>
    <n v="327679578"/>
    <s v="19034256-01"/>
  </r>
  <r>
    <n v="-76.925629760000007"/>
    <n v="38.881847540000003"/>
    <n v="19094797"/>
    <s v="2019-06-01T00:00:00.000Z"/>
    <s v="2019-06-01"/>
    <x v="0"/>
    <s v="06"/>
    <s v="01"/>
    <x v="4"/>
    <s v="MIDNIGHT"/>
    <x v="0"/>
    <x v="0"/>
    <s v="5300 - 5399 BLOCK OF E STREET SE"/>
    <n v="406453"/>
    <n v="134892"/>
    <x v="0"/>
    <s v="7E"/>
    <n v="6"/>
    <n v="604"/>
    <x v="0"/>
    <s v="009905 3"/>
    <n v="9905"/>
    <s v="Precinct 105"/>
    <n v="38.881839749999997"/>
    <n v="-76.925627500000004"/>
    <m/>
    <s v="2019-06-01T02:19:13.000Z"/>
    <m/>
    <n v="327675888"/>
    <s v="19094797-01"/>
  </r>
  <r>
    <n v="-77.025933469999998"/>
    <n v="38.94346736"/>
    <n v="19032221"/>
    <s v="2019-02-24T00:00:00.000Z"/>
    <s v="2019-02-24"/>
    <x v="0"/>
    <s v="02"/>
    <s v="24"/>
    <x v="0"/>
    <s v="MIDNIGHT"/>
    <x v="0"/>
    <x v="0"/>
    <s v="4300  - 4399 BLOCK OF GEORGIA AVENUE NW"/>
    <n v="397752"/>
    <n v="141730"/>
    <x v="3"/>
    <s v="4C"/>
    <n v="4"/>
    <n v="404"/>
    <x v="3"/>
    <s v="002501 1"/>
    <n v="2501"/>
    <s v="Precinct 48"/>
    <n v="38.943459560000001"/>
    <n v="-77.025931180000001"/>
    <m/>
    <s v="2019-02-24T01:24:13.000Z"/>
    <s v="2019-02-24T01:27:54.000Z"/>
    <n v="327680703"/>
    <s v="19032221-01"/>
  </r>
  <r>
    <n v="-77.031117390000006"/>
    <n v="38.927584459999999"/>
    <n v="19043488"/>
    <s v="2019-03-15T00:00:00.000Z"/>
    <s v="2019-03-15"/>
    <x v="0"/>
    <s v="03"/>
    <s v="15"/>
    <x v="5"/>
    <s v="MIDNIGHT"/>
    <x v="1"/>
    <x v="0"/>
    <s v="1300 - 1399 BLOCK OF COLUMBIA ROAD NW"/>
    <n v="397302"/>
    <n v="139967"/>
    <x v="2"/>
    <s v="1A"/>
    <n v="3"/>
    <n v="302"/>
    <x v="2"/>
    <s v="003000 2"/>
    <n v="3000"/>
    <s v="Precinct 36"/>
    <n v="38.927576670000001"/>
    <n v="-77.03111509"/>
    <m/>
    <s v="2019-03-14T20:51:10.000Z"/>
    <m/>
    <n v="327679740"/>
    <s v="19043488-01"/>
  </r>
  <r>
    <n v="-76.996822309999999"/>
    <n v="38.859458259999997"/>
    <n v="19035300"/>
    <s v="2019-03-01T00:00:00.000Z"/>
    <s v="2019-03-01"/>
    <x v="0"/>
    <s v="03"/>
    <s v="01"/>
    <x v="6"/>
    <s v="MIDNIGHT"/>
    <x v="0"/>
    <x v="0"/>
    <s v="2600 - 2698 BLOCK OF WADE ROAD SE"/>
    <n v="400276"/>
    <n v="132404"/>
    <x v="1"/>
    <s v="8C"/>
    <n v="7"/>
    <n v="703"/>
    <x v="4"/>
    <s v="007401 2"/>
    <n v="7401"/>
    <s v="Precinct 119"/>
    <n v="38.85945048"/>
    <n v="-76.996820029999995"/>
    <m/>
    <s v="2019-03-01T10:59:19.000Z"/>
    <s v="2019-03-01T12:03:42.000Z"/>
    <n v="327680077"/>
    <s v="19035300-01"/>
  </r>
  <r>
    <n v="-76.980392929999994"/>
    <n v="38.89961607"/>
    <n v="19030978"/>
    <s v="2019-02-22T00:00:00.000Z"/>
    <s v="2019-02-22"/>
    <x v="0"/>
    <s v="02"/>
    <s v="22"/>
    <x v="7"/>
    <s v="MIDNIGHT"/>
    <x v="2"/>
    <x v="0"/>
    <s v="1516 - 1699 BLOCK OF BENNING ROAD NE"/>
    <n v="401701"/>
    <n v="136862"/>
    <x v="4"/>
    <s v="6A"/>
    <n v="5"/>
    <n v="507"/>
    <x v="5"/>
    <s v="007901 4"/>
    <n v="7901"/>
    <s v="Precinct 81"/>
    <n v="38.899608280000002"/>
    <n v="-76.980390650000004"/>
    <m/>
    <s v="2019-02-22T07:10:18.000Z"/>
    <s v="2019-02-22T10:10:45.000Z"/>
    <n v="327680178"/>
    <s v="19030978-01"/>
  </r>
  <r>
    <n v="-77.005518309999999"/>
    <n v="38.822748730000001"/>
    <n v="19033127"/>
    <s v="2019-02-25T00:00:00.000Z"/>
    <s v="2019-02-25"/>
    <x v="0"/>
    <s v="02"/>
    <s v="25"/>
    <x v="8"/>
    <s v="MIDNIGHT"/>
    <x v="0"/>
    <x v="0"/>
    <s v="4700 - 4799 BLOCK OF 1ST STREET SW"/>
    <n v="399521"/>
    <n v="128329"/>
    <x v="1"/>
    <s v="8D"/>
    <n v="7"/>
    <n v="708"/>
    <x v="1"/>
    <s v="010900 2"/>
    <n v="10900"/>
    <s v="Precinct 126"/>
    <n v="38.822740959999997"/>
    <n v="-77.005516029999995"/>
    <m/>
    <s v="2019-02-25T18:25:39.000Z"/>
    <s v="2019-02-25T18:58:54.000Z"/>
    <n v="327680374"/>
    <s v="19033127-01"/>
  </r>
  <r>
    <n v="-76.943952400000001"/>
    <n v="38.899739390000001"/>
    <n v="19015024"/>
    <s v="2019-01-26T00:00:00.000Z"/>
    <s v="2019-01-26"/>
    <x v="0"/>
    <s v="01"/>
    <s v="26"/>
    <x v="9"/>
    <s v="MIDNIGHT"/>
    <x v="0"/>
    <x v="0"/>
    <s v="4000 - 4199 BLOCK OF HAYES STREET NE"/>
    <n v="404862"/>
    <n v="136877"/>
    <x v="0"/>
    <s v="7D"/>
    <n v="6"/>
    <n v="602"/>
    <x v="6"/>
    <s v="007803 1"/>
    <n v="7803"/>
    <s v="Precinct 99"/>
    <n v="38.899731600000003"/>
    <n v="-76.943950130000005"/>
    <m/>
    <s v="2019-01-26T15:36:14.000Z"/>
    <s v="2019-01-26T15:45:46.000Z"/>
    <n v="327682012"/>
    <s v="19015024-01"/>
  </r>
  <r>
    <n v="-77.009055309999994"/>
    <n v="38.90765056"/>
    <n v="19008438"/>
    <s v="2019-01-15T00:00:00.000Z"/>
    <s v="2019-01-15"/>
    <x v="0"/>
    <s v="01"/>
    <s v="15"/>
    <x v="10"/>
    <s v="MIDNIGHT"/>
    <x v="0"/>
    <x v="0"/>
    <s v="1200 - 1499 BLOCK OF NORTH CAPITOL STREET"/>
    <n v="399214.79"/>
    <n v="137753.75"/>
    <x v="5"/>
    <s v="5E"/>
    <n v="1"/>
    <n v="102"/>
    <x v="7"/>
    <s v="004600 1"/>
    <n v="4600"/>
    <s v="Precinct 19"/>
    <n v="38.907642770000002"/>
    <n v="-77.009053019999996"/>
    <s v="NOMA"/>
    <s v="2019-01-15T15:05:16.000Z"/>
    <s v="2019-01-15T15:07:52.000Z"/>
    <n v="327682074"/>
    <s v="19008438-01"/>
  </r>
  <r>
    <n v="-76.969242800000004"/>
    <n v="38.851752040000001"/>
    <n v="19010432"/>
    <s v="2019-01-19T00:00:00.000Z"/>
    <s v="2019-01-19"/>
    <x v="0"/>
    <s v="01"/>
    <s v="19"/>
    <x v="11"/>
    <s v="MIDNIGHT"/>
    <x v="0"/>
    <x v="0"/>
    <s v="2600 - 2799 BLOCK OF JASPER STREET SE"/>
    <n v="402670"/>
    <n v="131549"/>
    <x v="1"/>
    <s v="8B"/>
    <n v="7"/>
    <n v="702"/>
    <x v="8"/>
    <s v="007408 1"/>
    <n v="7408"/>
    <s v="Precinct 115"/>
    <n v="38.851744259999997"/>
    <n v="-76.969240529999993"/>
    <m/>
    <s v="2019-01-18T19:33:22.000Z"/>
    <s v="2019-01-18T21:49:48.000Z"/>
    <n v="327682142"/>
    <s v="19010432-01"/>
  </r>
  <r>
    <n v="-76.950633999999994"/>
    <n v="38.873248750000002"/>
    <n v="19013923"/>
    <s v="2019-01-25T00:00:00.000Z"/>
    <s v="2019-01-25"/>
    <x v="0"/>
    <s v="01"/>
    <s v="25"/>
    <x v="12"/>
    <s v="MIDNIGHT"/>
    <x v="0"/>
    <x v="0"/>
    <s v="3700 - 3799 BLOCK OF O STREET SE"/>
    <n v="404284"/>
    <n v="133936"/>
    <x v="0"/>
    <s v="7B"/>
    <n v="6"/>
    <n v="605"/>
    <x v="9"/>
    <s v="009901 2"/>
    <n v="9901"/>
    <s v="Precinct 108"/>
    <n v="38.873240969999998"/>
    <n v="-76.950631740000006"/>
    <m/>
    <s v="2019-01-24T20:10:45.000Z"/>
    <s v="2019-01-24T20:24:28.000Z"/>
    <n v="327682205"/>
    <s v="19013923-01"/>
  </r>
  <r>
    <n v="-76.949935060000001"/>
    <n v="38.883950429999999"/>
    <n v="19029473"/>
    <s v="2019-02-27T00:00:00.000Z"/>
    <s v="2019-02-27"/>
    <x v="0"/>
    <s v="02"/>
    <s v="27"/>
    <x v="13"/>
    <s v="MIDNIGHT"/>
    <x v="0"/>
    <x v="0"/>
    <s v="400 - 499 BLOCK OF 37TH PLACE SE"/>
    <n v="404344"/>
    <n v="135124"/>
    <x v="0"/>
    <s v="7F"/>
    <n v="6"/>
    <n v="603"/>
    <x v="10"/>
    <s v="007703 3"/>
    <n v="7703"/>
    <s v="Precinct 107"/>
    <n v="38.883942640000001"/>
    <n v="-76.949932799999999"/>
    <m/>
    <s v="2019-02-19T13:01:57.000Z"/>
    <s v="2019-02-19T13:02:02.000Z"/>
    <n v="327684537"/>
    <s v="19029473-01"/>
  </r>
  <r>
    <n v="-76.915043609999998"/>
    <n v="38.896523979999998"/>
    <n v="19019547"/>
    <s v="2019-02-03T00:00:00.000Z"/>
    <s v="2019-02-03"/>
    <x v="0"/>
    <s v="02"/>
    <s v="03"/>
    <x v="14"/>
    <s v="MIDNIGHT"/>
    <x v="0"/>
    <x v="0"/>
    <s v="500 - 599 BLOCK OF 60TH STREET NE"/>
    <n v="407370"/>
    <n v="136522"/>
    <x v="0"/>
    <s v="7C"/>
    <n v="6"/>
    <n v="608"/>
    <x v="11"/>
    <s v="007807 1"/>
    <n v="7807"/>
    <s v="Precinct 95"/>
    <n v="38.89651619"/>
    <n v="-76.915041360000004"/>
    <m/>
    <s v="2019-02-03T02:48:56.000Z"/>
    <s v="2019-02-03T07:19:42.000Z"/>
    <n v="327684969"/>
    <s v="19019547-01"/>
  </r>
  <r>
    <n v="-77.003530440000006"/>
    <n v="38.91058082"/>
    <n v="19027287"/>
    <s v="2019-02-15T00:00:00.000Z"/>
    <s v="2019-02-15"/>
    <x v="0"/>
    <s v="02"/>
    <s v="15"/>
    <x v="15"/>
    <s v="MIDNIGHT"/>
    <x v="0"/>
    <x v="0"/>
    <s v="101 - 199 BLOCK OF HARRY THOMAS WAY NE"/>
    <n v="399694"/>
    <n v="138079"/>
    <x v="5"/>
    <s v="5E"/>
    <n v="5"/>
    <n v="502"/>
    <x v="7"/>
    <s v="008702 2"/>
    <n v="8702"/>
    <s v="Precinct 75"/>
    <n v="38.910573030000002"/>
    <n v="-77.003528149999994"/>
    <s v="NOMA"/>
    <s v="2019-02-15T15:50:15.000Z"/>
    <s v="2019-02-15T15:51:05.000Z"/>
    <n v="327685527"/>
    <s v="19027287-01"/>
  </r>
  <r>
    <n v="-77.017402320000002"/>
    <n v="38.916335910000001"/>
    <n v="19020669"/>
    <s v="2019-02-06T00:00:00.000Z"/>
    <s v="2019-02-06"/>
    <x v="0"/>
    <s v="02"/>
    <s v="06"/>
    <x v="16"/>
    <s v="MIDNIGHT"/>
    <x v="1"/>
    <x v="0"/>
    <s v="1900 - 1919 BLOCK OF 4TH STREET NW"/>
    <n v="398491"/>
    <n v="138718"/>
    <x v="2"/>
    <s v="1B"/>
    <n v="3"/>
    <n v="306"/>
    <x v="12"/>
    <s v="003400 2"/>
    <n v="3400"/>
    <s v="Precinct 37"/>
    <n v="38.916328120000003"/>
    <n v="-77.017400030000005"/>
    <m/>
    <s v="2019-02-05T01:45:23.000Z"/>
    <s v="2019-02-05T01:48:47.000Z"/>
    <n v="327685573"/>
    <s v="19020669-01"/>
  </r>
  <r>
    <n v="-76.980004510000001"/>
    <n v="38.9281364"/>
    <n v="19026312"/>
    <s v="2019-02-14T00:00:00.000Z"/>
    <s v="2019-02-14"/>
    <x v="0"/>
    <s v="02"/>
    <s v="14"/>
    <x v="17"/>
    <s v="MIDNIGHT"/>
    <x v="0"/>
    <x v="0"/>
    <s v="1700 - 1799 BLOCK OF HAMLIN STREET NE"/>
    <n v="401734"/>
    <n v="140028"/>
    <x v="5"/>
    <s v="5B"/>
    <n v="5"/>
    <n v="504"/>
    <x v="13"/>
    <s v="009301 3"/>
    <n v="9301"/>
    <s v="Precinct 70"/>
    <n v="38.928128600000001"/>
    <n v="-76.980002229999997"/>
    <m/>
    <s v="2019-02-14T05:51:27.000Z"/>
    <m/>
    <n v="327685714"/>
    <s v="19026312-01"/>
  </r>
  <r>
    <n v="-77.01621514"/>
    <n v="38.918516099999998"/>
    <n v="19003754"/>
    <s v="2019-01-07T00:00:00.000Z"/>
    <s v="2019-01-07"/>
    <x v="0"/>
    <s v="01"/>
    <s v="07"/>
    <x v="18"/>
    <s v="MIDNIGHT"/>
    <x v="0"/>
    <x v="0"/>
    <s v="200 - 399 BLOCK OF V STREET NW"/>
    <n v="398594"/>
    <n v="138960"/>
    <x v="2"/>
    <s v="1B"/>
    <n v="3"/>
    <n v="306"/>
    <x v="12"/>
    <s v="003400 1"/>
    <n v="3400"/>
    <s v="Precinct 20"/>
    <n v="38.91850831"/>
    <n v="-77.016212850000002"/>
    <m/>
    <s v="2019-01-06T19:56:50.000Z"/>
    <s v="2019-01-06T22:54:07.000Z"/>
    <n v="327685795"/>
    <s v="19003754-01"/>
  </r>
  <r>
    <n v="-76.995971490000002"/>
    <n v="38.827865610000003"/>
    <n v="19000670"/>
    <s v="2019-01-01T00:00:00.000Z"/>
    <s v="2019-01-01"/>
    <x v="0"/>
    <s v="01"/>
    <s v="01"/>
    <x v="19"/>
    <s v="MIDNIGHT"/>
    <x v="0"/>
    <x v="0"/>
    <s v="785 - 4375 BLOCK OF BARNABY ROAD SE"/>
    <n v="400350"/>
    <n v="128897"/>
    <x v="1"/>
    <s v="8D"/>
    <n v="7"/>
    <n v="706"/>
    <x v="1"/>
    <s v="009811 2"/>
    <n v="9811"/>
    <s v="Precinct 125"/>
    <n v="38.827857829999999"/>
    <n v="-76.995969209999998"/>
    <m/>
    <s v="2019-01-01T20:41:06.000Z"/>
    <m/>
    <n v="327686149"/>
    <s v="19000670-01"/>
  </r>
  <r>
    <n v="-76.978421729999994"/>
    <n v="38.89925539"/>
    <n v="19007052"/>
    <s v="2019-01-13T00:00:00.000Z"/>
    <s v="2019-01-13"/>
    <x v="0"/>
    <s v="01"/>
    <s v="13"/>
    <x v="20"/>
    <s v="MIDNIGHT"/>
    <x v="0"/>
    <x v="0"/>
    <s v="1700 - 1799 BLOCK OF BENNING ROAD NE"/>
    <n v="401872"/>
    <n v="136822"/>
    <x v="4"/>
    <s v="6A"/>
    <n v="5"/>
    <n v="507"/>
    <x v="5"/>
    <s v="007901 1"/>
    <n v="7901"/>
    <s v="Precinct 81"/>
    <n v="38.899247600000002"/>
    <n v="-76.978419450000004"/>
    <m/>
    <s v="2019-01-12T14:02:44.000Z"/>
    <s v="2019-01-12T14:44:10.000Z"/>
    <n v="327686214"/>
    <s v="19007052-01"/>
  </r>
  <r>
    <n v="-77.024272229999994"/>
    <n v="38.942981269999997"/>
    <n v="19003791"/>
    <s v="2019-01-06T00:00:00.000Z"/>
    <s v="2019-01-06"/>
    <x v="0"/>
    <s v="01"/>
    <s v="06"/>
    <x v="21"/>
    <s v="MIDNIGHT"/>
    <x v="0"/>
    <x v="0"/>
    <s v="800  - 899 BLOCK OF VARNUM STREET NW"/>
    <n v="397896"/>
    <n v="141676"/>
    <x v="3"/>
    <s v="4C"/>
    <n v="4"/>
    <n v="407"/>
    <x v="3"/>
    <s v="002400 3"/>
    <n v="2400"/>
    <s v="Precinct 46"/>
    <n v="38.942973469999998"/>
    <n v="-77.024269939999996"/>
    <m/>
    <s v="2019-01-06T22:53:12.000Z"/>
    <s v="2019-01-06T22:54:57.000Z"/>
    <n v="327686591"/>
    <s v="19003791-01"/>
  </r>
  <r>
    <n v="-77.010678679999998"/>
    <n v="38.908571530000003"/>
    <n v="19003335"/>
    <s v="2019-01-06T00:00:00.000Z"/>
    <s v="2019-01-06"/>
    <x v="0"/>
    <s v="01"/>
    <s v="06"/>
    <x v="21"/>
    <s v="MIDNIGHT"/>
    <x v="0"/>
    <x v="0"/>
    <s v="1 - 99 BLOCK OF O STREET NW"/>
    <n v="399074"/>
    <n v="137856"/>
    <x v="5"/>
    <s v="5E"/>
    <n v="3"/>
    <n v="308"/>
    <x v="7"/>
    <s v="004600 1"/>
    <n v="4600"/>
    <s v="Precinct 19"/>
    <n v="38.908563739999998"/>
    <n v="-77.01067639"/>
    <m/>
    <s v="2019-01-06T03:24:18.000Z"/>
    <s v="2019-01-06T04:24:27.000Z"/>
    <n v="327687092"/>
    <s v="19003335-01"/>
  </r>
  <r>
    <n v="-76.923737149999994"/>
    <n v="38.894935500000003"/>
    <n v="19004660"/>
    <s v="2019-01-08T00:00:00.000Z"/>
    <s v="2019-01-08"/>
    <x v="0"/>
    <s v="01"/>
    <s v="08"/>
    <x v="22"/>
    <s v="MIDNIGHT"/>
    <x v="2"/>
    <x v="0"/>
    <s v="5300 - 5399 BLOCK OF DIX STREET NE"/>
    <n v="406616"/>
    <n v="136345"/>
    <x v="0"/>
    <s v="7C"/>
    <n v="6"/>
    <n v="608"/>
    <x v="11"/>
    <s v="007808 1"/>
    <n v="7808"/>
    <s v="Precinct 96"/>
    <n v="38.894927709999997"/>
    <n v="-76.923734890000006"/>
    <m/>
    <s v="2019-01-08T15:34:06.000Z"/>
    <m/>
    <n v="327687110"/>
    <s v="19004660-01"/>
  </r>
  <r>
    <n v="-77.073199310000007"/>
    <n v="38.92686303"/>
    <n v="19003351"/>
    <s v="2019-01-06T00:00:00.000Z"/>
    <s v="2019-01-06"/>
    <x v="0"/>
    <s v="01"/>
    <s v="06"/>
    <x v="21"/>
    <s v="MIDNIGHT"/>
    <x v="1"/>
    <x v="0"/>
    <s v="2800 - 2899 BLOCK OF WISCONSIN AVENUE NW"/>
    <n v="393653"/>
    <n v="139889"/>
    <x v="6"/>
    <s v="3B"/>
    <n v="2"/>
    <n v="204"/>
    <x v="14"/>
    <s v="000701 4"/>
    <n v="701"/>
    <s v="Precinct 28"/>
    <n v="38.926855240000002"/>
    <n v="-77.073196999999993"/>
    <m/>
    <s v="2019-01-06T04:14:43.000Z"/>
    <s v="2019-01-06T04:40:58.000Z"/>
    <n v="327687173"/>
    <s v="19003351-01"/>
  </r>
  <r>
    <n v="-76.977341519999996"/>
    <n v="38.852150260000002"/>
    <n v="19143855"/>
    <s v="2019-08-15T00:00:00.000Z"/>
    <s v="2019-08-15"/>
    <x v="0"/>
    <s v="08"/>
    <s v="15"/>
    <x v="23"/>
    <s v="MIDNIGHT"/>
    <x v="0"/>
    <x v="0"/>
    <s v="1900 - 1999 BLOCK OF FREDERICK DOUGLASS COURT SE"/>
    <n v="401967"/>
    <n v="131593"/>
    <x v="1"/>
    <s v="8E"/>
    <n v="7"/>
    <n v="704"/>
    <x v="15"/>
    <s v="007404 1"/>
    <n v="7404"/>
    <s v="Precinct 117"/>
    <n v="38.852142489999999"/>
    <n v="-76.97733925"/>
    <m/>
    <s v="2019-08-14T21:05:36.000Z"/>
    <m/>
    <n v="327687391"/>
    <s v="19143855-01"/>
  </r>
  <r>
    <n v="-76.945982169999994"/>
    <n v="38.868211000000002"/>
    <n v="19015227"/>
    <s v="2019-01-26T00:00:00.000Z"/>
    <s v="2019-01-26"/>
    <x v="0"/>
    <s v="01"/>
    <s v="26"/>
    <x v="9"/>
    <s v="MIDNIGHT"/>
    <x v="0"/>
    <x v="0"/>
    <s v="1500 - 1599 BLOCK OF FORT DAVIS PLACE SE"/>
    <n v="404688"/>
    <n v="133377"/>
    <x v="0"/>
    <s v="7B"/>
    <n v="6"/>
    <n v="605"/>
    <x v="9"/>
    <s v="009902 2"/>
    <n v="9902"/>
    <s v="Precinct 110"/>
    <n v="38.868203209999997"/>
    <n v="-76.945979910000005"/>
    <m/>
    <s v="2019-01-26T22:00:50.000Z"/>
    <s v="2019-01-26T22:02:16.000Z"/>
    <n v="327687837"/>
    <s v="19015227-01"/>
  </r>
  <r>
    <n v="-76.945982169999994"/>
    <n v="38.868211000000002"/>
    <n v="19015227"/>
    <s v="2019-01-26T00:00:00.000Z"/>
    <s v="2019-01-26"/>
    <x v="0"/>
    <s v="01"/>
    <s v="26"/>
    <x v="9"/>
    <s v="MIDNIGHT"/>
    <x v="0"/>
    <x v="0"/>
    <s v="1500 - 1599 BLOCK OF FORT DAVIS PLACE SE"/>
    <n v="404688"/>
    <n v="133377"/>
    <x v="0"/>
    <s v="7B"/>
    <n v="6"/>
    <n v="605"/>
    <x v="9"/>
    <s v="009902 2"/>
    <n v="9902"/>
    <s v="Precinct 110"/>
    <n v="38.868203209999997"/>
    <n v="-76.945979910000005"/>
    <m/>
    <s v="2019-01-26T22:00:50.000Z"/>
    <s v="2019-01-26T22:02:16.000Z"/>
    <n v="327687838"/>
    <s v="19015227-02"/>
  </r>
  <r>
    <n v="-76.945982169999994"/>
    <n v="38.868211000000002"/>
    <n v="19015227"/>
    <s v="2019-01-26T00:00:00.000Z"/>
    <s v="2019-01-26"/>
    <x v="0"/>
    <s v="01"/>
    <s v="26"/>
    <x v="9"/>
    <s v="MIDNIGHT"/>
    <x v="0"/>
    <x v="0"/>
    <s v="1500 - 1599 BLOCK OF FORT DAVIS PLACE SE"/>
    <n v="404688"/>
    <n v="133377"/>
    <x v="0"/>
    <s v="7B"/>
    <n v="6"/>
    <n v="605"/>
    <x v="9"/>
    <s v="009902 2"/>
    <n v="9902"/>
    <s v="Precinct 110"/>
    <n v="38.868203209999997"/>
    <n v="-76.945979910000005"/>
    <m/>
    <s v="2019-01-26T22:00:50.000Z"/>
    <s v="2019-01-26T22:02:16.000Z"/>
    <n v="327687839"/>
    <s v="19015227-03"/>
  </r>
  <r>
    <n v="-76.958660129999998"/>
    <n v="38.883638550000001"/>
    <n v="19002844"/>
    <s v="2019-01-05T00:00:00.000Z"/>
    <s v="2019-01-05"/>
    <x v="0"/>
    <s v="01"/>
    <s v="05"/>
    <x v="24"/>
    <s v="MIDNIGHT"/>
    <x v="1"/>
    <x v="0"/>
    <s v="3300 - 3399 BLOCK OF ELY PLACE SE"/>
    <n v="403587"/>
    <n v="135089"/>
    <x v="0"/>
    <s v="7B"/>
    <n v="6"/>
    <n v="603"/>
    <x v="10"/>
    <s v="007708 2"/>
    <n v="7708"/>
    <s v="Precinct 132"/>
    <n v="38.883630760000003"/>
    <n v="-76.958657860000002"/>
    <m/>
    <s v="2019-01-05T06:30:10.000Z"/>
    <m/>
    <n v="327687840"/>
    <s v="19002844-01"/>
  </r>
  <r>
    <n v="-76.958660129999998"/>
    <n v="38.883638550000001"/>
    <n v="19002844"/>
    <s v="2019-01-05T00:00:00.000Z"/>
    <s v="2019-01-05"/>
    <x v="0"/>
    <s v="01"/>
    <s v="05"/>
    <x v="24"/>
    <s v="MIDNIGHT"/>
    <x v="1"/>
    <x v="0"/>
    <s v="3300 - 3399 BLOCK OF ELY PLACE SE"/>
    <n v="403587"/>
    <n v="135089"/>
    <x v="0"/>
    <s v="7B"/>
    <n v="6"/>
    <n v="603"/>
    <x v="10"/>
    <s v="007708 2"/>
    <n v="7708"/>
    <s v="Precinct 132"/>
    <n v="38.883630760000003"/>
    <n v="-76.958657860000002"/>
    <m/>
    <s v="2019-01-05T06:30:10.000Z"/>
    <m/>
    <n v="327687841"/>
    <s v="19002844-02"/>
  </r>
  <r>
    <n v="-76.931172000000004"/>
    <n v="38.9072095"/>
    <n v="19057044"/>
    <s v="2019-04-04T00:00:00.000Z"/>
    <s v="2019-04-04"/>
    <x v="0"/>
    <s v="04"/>
    <s v="04"/>
    <x v="25"/>
    <s v="MIDNIGHT"/>
    <x v="0"/>
    <x v="0"/>
    <s v="4900 - 4919 BLOCK OF NASH STREET NE"/>
    <n v="405970"/>
    <n v="137707"/>
    <x v="0"/>
    <s v="7C"/>
    <n v="6"/>
    <n v="602"/>
    <x v="11"/>
    <s v="007806 1"/>
    <n v="7806"/>
    <s v="Precinct 93"/>
    <n v="38.907201710000002"/>
    <n v="-76.931169729999993"/>
    <m/>
    <s v="2019-04-04T20:15:20.000Z"/>
    <s v="2019-04-04T20:29:06.000Z"/>
    <n v="327687842"/>
    <s v="19057044-01"/>
  </r>
  <r>
    <n v="-76.931172000000004"/>
    <n v="38.9072095"/>
    <n v="19057044"/>
    <s v="2019-04-04T00:00:00.000Z"/>
    <s v="2019-04-04"/>
    <x v="0"/>
    <s v="04"/>
    <s v="04"/>
    <x v="25"/>
    <s v="MIDNIGHT"/>
    <x v="0"/>
    <x v="0"/>
    <s v="4900 - 4919 BLOCK OF NASH STREET NE"/>
    <n v="405970"/>
    <n v="137707"/>
    <x v="0"/>
    <s v="7C"/>
    <n v="6"/>
    <n v="602"/>
    <x v="11"/>
    <s v="007806 1"/>
    <n v="7806"/>
    <s v="Precinct 93"/>
    <n v="38.907201710000002"/>
    <n v="-76.931169729999993"/>
    <m/>
    <s v="2019-04-04T20:15:20.000Z"/>
    <s v="2019-04-04T20:29:06.000Z"/>
    <n v="327687843"/>
    <s v="19057044-02"/>
  </r>
  <r>
    <n v="-76.988011709999995"/>
    <n v="38.907418329999999"/>
    <n v="19126664"/>
    <s v="2019-07-20T00:00:00.000Z"/>
    <s v="2019-07-20"/>
    <x v="0"/>
    <s v="07"/>
    <s v="20"/>
    <x v="26"/>
    <s v="MIDNIGHT"/>
    <x v="0"/>
    <x v="0"/>
    <s v="1100 - 1199 BLOCK OF QUEEN STREET NE"/>
    <n v="401040"/>
    <n v="137728"/>
    <x v="5"/>
    <s v="5D"/>
    <n v="5"/>
    <n v="506"/>
    <x v="5"/>
    <s v="008802 4"/>
    <n v="8802"/>
    <s v="Precinct 77"/>
    <n v="38.907410540000001"/>
    <n v="-76.988009430000005"/>
    <m/>
    <s v="2019-07-19T17:47:57.000Z"/>
    <s v="2019-07-19T17:55:45.000Z"/>
    <n v="327687846"/>
    <s v="19126664-01"/>
  </r>
  <r>
    <n v="-76.988011709999995"/>
    <n v="38.907418329999999"/>
    <n v="19126664"/>
    <s v="2019-07-20T00:00:00.000Z"/>
    <s v="2019-07-20"/>
    <x v="0"/>
    <s v="07"/>
    <s v="20"/>
    <x v="26"/>
    <s v="MIDNIGHT"/>
    <x v="0"/>
    <x v="0"/>
    <s v="1100 - 1199 BLOCK OF QUEEN STREET NE"/>
    <n v="401040"/>
    <n v="137728"/>
    <x v="5"/>
    <s v="5D"/>
    <n v="5"/>
    <n v="506"/>
    <x v="5"/>
    <s v="008802 4"/>
    <n v="8802"/>
    <s v="Precinct 77"/>
    <n v="38.907410540000001"/>
    <n v="-76.988009430000005"/>
    <m/>
    <s v="2019-07-19T17:47:57.000Z"/>
    <s v="2019-07-19T17:55:45.000Z"/>
    <n v="327687847"/>
    <s v="19126664-02"/>
  </r>
  <r>
    <n v="-76.9884354"/>
    <n v="38.854178789999999"/>
    <n v="19142557"/>
    <s v="2019-08-13T00:00:00.000Z"/>
    <s v="2019-08-13"/>
    <x v="0"/>
    <s v="08"/>
    <s v="13"/>
    <x v="27"/>
    <s v="MIDNIGHT"/>
    <x v="0"/>
    <x v="0"/>
    <s v="2400 - 2599 BLOCK OF ELVANS ROAD SE"/>
    <n v="401004"/>
    <n v="131818"/>
    <x v="1"/>
    <s v="8B"/>
    <n v="7"/>
    <n v="703"/>
    <x v="4"/>
    <s v="007406 2"/>
    <n v="7406"/>
    <s v="Precinct 118"/>
    <n v="38.854171010000002"/>
    <n v="-76.988433130000004"/>
    <m/>
    <s v="2019-08-12T20:25:00.000Z"/>
    <s v="2019-08-12T23:12:47.000Z"/>
    <n v="327687956"/>
    <s v="19142557-01"/>
  </r>
  <r>
    <n v="-77.010171009999993"/>
    <n v="38.825198729999997"/>
    <n v="19007330"/>
    <s v="2019-01-13T00:00:00.000Z"/>
    <s v="2019-01-13"/>
    <x v="0"/>
    <s v="01"/>
    <s v="13"/>
    <x v="20"/>
    <s v="MIDNIGHT"/>
    <x v="0"/>
    <x v="0"/>
    <s v="20 - 199 BLOCK OF FORRESTER STREET SW"/>
    <n v="399117"/>
    <n v="128601"/>
    <x v="1"/>
    <s v="8D"/>
    <n v="7"/>
    <n v="708"/>
    <x v="1"/>
    <s v="009807 2"/>
    <n v="9807"/>
    <s v="Precinct 126"/>
    <n v="38.82519095"/>
    <n v="-77.010168730000004"/>
    <m/>
    <s v="2019-01-13T01:17:12.000Z"/>
    <m/>
    <n v="327688007"/>
    <s v="19007330-01"/>
  </r>
  <r>
    <n v="-77.010171009999993"/>
    <n v="38.825198729999997"/>
    <n v="19007330"/>
    <s v="2019-01-13T00:00:00.000Z"/>
    <s v="2019-01-13"/>
    <x v="0"/>
    <s v="01"/>
    <s v="13"/>
    <x v="20"/>
    <s v="MIDNIGHT"/>
    <x v="0"/>
    <x v="0"/>
    <s v="20 - 199 BLOCK OF FORRESTER STREET SW"/>
    <n v="399117"/>
    <n v="128601"/>
    <x v="1"/>
    <s v="8D"/>
    <n v="7"/>
    <n v="708"/>
    <x v="1"/>
    <s v="009807 2"/>
    <n v="9807"/>
    <s v="Precinct 126"/>
    <n v="38.82519095"/>
    <n v="-77.010168730000004"/>
    <m/>
    <s v="2019-01-13T01:17:12.000Z"/>
    <m/>
    <n v="327688008"/>
    <s v="19007330-02"/>
  </r>
  <r>
    <n v="-77.01037762"/>
    <n v="38.820469260000003"/>
    <n v="17084415"/>
    <s v="2019-01-28T00:00:00.000Z"/>
    <s v="2019-01-28"/>
    <x v="0"/>
    <s v="01"/>
    <s v="28"/>
    <x v="28"/>
    <s v="MIDNIGHT"/>
    <x v="0"/>
    <x v="0"/>
    <s v="130 - 199 BLOCK OF IRVINGTON STREET SW"/>
    <n v="399099"/>
    <n v="128076"/>
    <x v="1"/>
    <s v="8D"/>
    <n v="7"/>
    <n v="708"/>
    <x v="1"/>
    <s v="010900 2"/>
    <n v="10900"/>
    <s v="Precinct 126"/>
    <n v="38.82046149"/>
    <n v="-77.010375330000002"/>
    <m/>
    <s v="2017-05-19T22:58:53.000Z"/>
    <s v="2017-05-20T02:26:45.000Z"/>
    <n v="328018092"/>
    <s v="17084415-01"/>
  </r>
  <r>
    <n v="-76.985253209999996"/>
    <n v="38.921849369999997"/>
    <n v="19112531"/>
    <s v="2019-06-28T00:00:00.000Z"/>
    <s v="2019-06-28"/>
    <x v="0"/>
    <s v="06"/>
    <s v="28"/>
    <x v="29"/>
    <s v="MIDNIGHT"/>
    <x v="0"/>
    <x v="0"/>
    <s v="2400 - 2499 BLOCK OF 14TH STREET NE"/>
    <n v="401279"/>
    <n v="139330"/>
    <x v="5"/>
    <s v="5C"/>
    <n v="5"/>
    <n v="505"/>
    <x v="13"/>
    <s v="009102 2"/>
    <n v="9102"/>
    <s v="Precinct 72"/>
    <n v="38.921841579999999"/>
    <n v="-76.985250930000007"/>
    <m/>
    <s v="2019-06-28T02:44:55.000Z"/>
    <s v="2019-06-28T02:45:14.000Z"/>
    <n v="328051061"/>
    <s v="19112531-01"/>
  </r>
  <r>
    <n v="-77.009008809999997"/>
    <n v="38.832567750000003"/>
    <n v="19119050"/>
    <s v="2019-07-08T00:00:00.000Z"/>
    <s v="2019-07-08"/>
    <x v="0"/>
    <s v="07"/>
    <s v="08"/>
    <x v="30"/>
    <s v="MIDNIGHT"/>
    <x v="0"/>
    <x v="0"/>
    <s v="3900 - 3999 BLOCK OF MARTIN LUTHER KING JR AVENUE SW"/>
    <n v="399218"/>
    <n v="129419"/>
    <x v="1"/>
    <s v="8D"/>
    <n v="7"/>
    <n v="708"/>
    <x v="1"/>
    <s v="009807 1"/>
    <n v="9807"/>
    <s v="Precinct 124"/>
    <n v="38.832559969999998"/>
    <n v="-77.009006529999994"/>
    <m/>
    <s v="2019-07-08T00:02:58.000Z"/>
    <s v="2019-07-08T03:41:58.000Z"/>
    <n v="328051130"/>
    <s v="19119050-01"/>
  </r>
  <r>
    <n v="-77.009008809999997"/>
    <n v="38.832567750000003"/>
    <n v="19119050"/>
    <s v="2019-07-23T00:00:00.000Z"/>
    <s v="2019-07-23"/>
    <x v="0"/>
    <s v="07"/>
    <s v="23"/>
    <x v="31"/>
    <s v="MIDNIGHT"/>
    <x v="0"/>
    <x v="0"/>
    <s v="3900 - 3999 BLOCK OF MARTIN LUTHER KING JR AVENUE SW"/>
    <n v="399218"/>
    <n v="129419"/>
    <x v="1"/>
    <s v="8D"/>
    <n v="7"/>
    <n v="708"/>
    <x v="1"/>
    <s v="009807 1"/>
    <n v="9807"/>
    <s v="Precinct 124"/>
    <n v="38.832559969999998"/>
    <n v="-77.009006529999994"/>
    <m/>
    <s v="2019-07-08T00:02:58.000Z"/>
    <s v="2019-07-08T03:41:58.000Z"/>
    <n v="328051131"/>
    <s v="19119050-02"/>
  </r>
  <r>
    <n v="-77.025580570000002"/>
    <n v="38.924405870000001"/>
    <n v="19127464"/>
    <s v="2019-07-21T00:00:00.000Z"/>
    <s v="2019-07-21"/>
    <x v="0"/>
    <s v="07"/>
    <s v="21"/>
    <x v="32"/>
    <s v="MIDNIGHT"/>
    <x v="0"/>
    <x v="0"/>
    <s v="2600 - 2699 BLOCK OF SHERMAN AVENUE NW"/>
    <n v="397782"/>
    <n v="139614"/>
    <x v="2"/>
    <s v="1B"/>
    <n v="3"/>
    <n v="304"/>
    <x v="2"/>
    <s v="003500 1"/>
    <n v="3500"/>
    <s v="Precinct 37"/>
    <n v="38.924398070000002"/>
    <n v="-77.025578280000005"/>
    <m/>
    <s v="2019-07-20T22:25:56.000Z"/>
    <s v="2019-07-20T22:26:05.000Z"/>
    <n v="328051189"/>
    <s v="19127464-01"/>
  </r>
  <r>
    <n v="-76.929383040000005"/>
    <n v="38.88584058"/>
    <n v="19138027"/>
    <s v="2019-08-05T00:00:00.000Z"/>
    <s v="2019-08-05"/>
    <x v="0"/>
    <s v="08"/>
    <s v="05"/>
    <x v="33"/>
    <s v="MIDNIGHT"/>
    <x v="1"/>
    <x v="0"/>
    <s v="5000 - 5099 BLOCK OF BASS PLACE SE"/>
    <n v="406127"/>
    <n v="135335"/>
    <x v="0"/>
    <s v="7E"/>
    <n v="6"/>
    <n v="604"/>
    <x v="0"/>
    <s v="009904 2"/>
    <n v="9904"/>
    <s v="Precinct 104"/>
    <n v="38.885832790000002"/>
    <n v="-76.929380780000002"/>
    <m/>
    <s v="2019-08-05T21:44:15.000Z"/>
    <m/>
    <n v="328051303"/>
    <s v="19138027-01"/>
  </r>
  <r>
    <n v="-76.997111630000006"/>
    <n v="38.827793569999997"/>
    <n v="19117039"/>
    <s v="2019-07-04T00:00:00.000Z"/>
    <s v="2019-07-04"/>
    <x v="0"/>
    <s v="07"/>
    <s v="04"/>
    <x v="34"/>
    <s v="MIDNIGHT"/>
    <x v="0"/>
    <x v="0"/>
    <s v="4200 - 4399 BLOCK OF 7TH STREET SE"/>
    <n v="400251"/>
    <n v="128889"/>
    <x v="1"/>
    <s v="8D"/>
    <n v="7"/>
    <n v="706"/>
    <x v="1"/>
    <s v="009811 2"/>
    <n v="9811"/>
    <s v="Precinct 125"/>
    <n v="38.827785800000001"/>
    <n v="-76.997109350000002"/>
    <m/>
    <s v="2019-07-04T23:06:16.000Z"/>
    <s v="2019-07-05T01:00:58.000Z"/>
    <n v="328053134"/>
    <s v="19117039-01"/>
  </r>
  <r>
    <n v="-76.924155560000003"/>
    <n v="38.902556850000003"/>
    <n v="19119679"/>
    <s v="2019-07-09T00:00:00.000Z"/>
    <s v="2019-07-09"/>
    <x v="0"/>
    <s v="07"/>
    <s v="09"/>
    <x v="35"/>
    <s v="MIDNIGHT"/>
    <x v="0"/>
    <x v="0"/>
    <s v="912 - 945 BLOCK OF DIVISION AVENUE NE"/>
    <n v="406579"/>
    <n v="137191"/>
    <x v="0"/>
    <s v="7C"/>
    <n v="6"/>
    <n v="608"/>
    <x v="11"/>
    <s v="007809 1"/>
    <n v="7809"/>
    <s v="Precinct 94"/>
    <n v="38.902549049999998"/>
    <n v="-76.9241533"/>
    <m/>
    <s v="2019-07-09T00:02:15.000Z"/>
    <s v="2019-07-09T00:34:21.000Z"/>
    <n v="328053141"/>
    <s v="19119679-01"/>
  </r>
  <r>
    <n v="-77.002824140000001"/>
    <n v="38.835585899999998"/>
    <n v="19125297"/>
    <s v="2019-07-17T00:00:00.000Z"/>
    <s v="2019-07-17"/>
    <x v="0"/>
    <s v="07"/>
    <s v="17"/>
    <x v="36"/>
    <s v="MIDNIGHT"/>
    <x v="0"/>
    <x v="0"/>
    <s v="3800 - 3821 BLOCK OF 2ND STREET SE"/>
    <n v="399755"/>
    <n v="129754"/>
    <x v="1"/>
    <s v="8C"/>
    <n v="7"/>
    <n v="707"/>
    <x v="1"/>
    <s v="009803 3"/>
    <n v="9803"/>
    <s v="Precinct 124"/>
    <n v="38.835578120000001"/>
    <n v="-77.002821859999997"/>
    <m/>
    <s v="2019-07-17T16:26:23.000Z"/>
    <m/>
    <n v="328053192"/>
    <s v="19125297-01"/>
  </r>
  <r>
    <n v="-77.024469800000006"/>
    <n v="38.947260159999999"/>
    <n v="19099480"/>
    <s v="2019-06-08T00:00:00.000Z"/>
    <s v="2019-06-08"/>
    <x v="0"/>
    <s v="06"/>
    <s v="08"/>
    <x v="37"/>
    <s v="MIDNIGHT"/>
    <x v="0"/>
    <x v="0"/>
    <s v="800  - 899 BLOCK OF CRITTENDEN STREET NW"/>
    <n v="397879"/>
    <n v="142151"/>
    <x v="3"/>
    <s v="4D"/>
    <n v="4"/>
    <n v="407"/>
    <x v="3"/>
    <s v="002201 2"/>
    <n v="2201"/>
    <s v="Precinct 46"/>
    <n v="38.947252370000001"/>
    <n v="-77.0244675"/>
    <m/>
    <s v="2019-06-08T00:58:24.000Z"/>
    <s v="2019-06-08T01:06:34.000Z"/>
    <n v="328053368"/>
    <s v="19099480-01"/>
  </r>
  <r>
    <n v="-76.912292059999999"/>
    <n v="38.893630260000002"/>
    <n v="19102165"/>
    <s v="2019-06-12T00:00:00.000Z"/>
    <s v="2019-06-12"/>
    <x v="0"/>
    <s v="06"/>
    <s v="12"/>
    <x v="38"/>
    <s v="MIDNIGHT"/>
    <x v="0"/>
    <x v="0"/>
    <s v="300 - 399 BLOCK OF 62ND STREET NE"/>
    <n v="407609"/>
    <n v="136201"/>
    <x v="0"/>
    <s v="7C"/>
    <n v="6"/>
    <n v="608"/>
    <x v="11"/>
    <s v="007808 2"/>
    <n v="7808"/>
    <s v="Precinct 96"/>
    <n v="38.893622469999997"/>
    <n v="-76.912289810000004"/>
    <m/>
    <s v="2019-06-12T09:22:37.000Z"/>
    <s v="2019-06-12T10:32:32.000Z"/>
    <n v="328053389"/>
    <s v="19102165-01"/>
  </r>
  <r>
    <n v="-77.022654900000006"/>
    <n v="38.935405619999997"/>
    <n v="19107204"/>
    <s v="2019-06-19T00:00:00.000Z"/>
    <s v="2019-06-19"/>
    <x v="0"/>
    <s v="06"/>
    <s v="19"/>
    <x v="39"/>
    <s v="MIDNIGHT"/>
    <x v="0"/>
    <x v="0"/>
    <s v="700 - 799 BLOCK OF PRINCETON PLACE NW"/>
    <n v="398036"/>
    <n v="140835"/>
    <x v="2"/>
    <s v="1A"/>
    <n v="4"/>
    <n v="409"/>
    <x v="2"/>
    <s v="003200 1"/>
    <n v="3200"/>
    <s v="Precinct 43"/>
    <n v="38.935397819999999"/>
    <n v="-77.022652609999994"/>
    <m/>
    <s v="2019-06-19T21:24:26.000Z"/>
    <m/>
    <n v="328051822"/>
    <s v="19107204-01"/>
  </r>
  <r>
    <n v="-77.085007829999995"/>
    <n v="38.945538259999999"/>
    <n v="19098949"/>
    <s v="2019-06-07T00:00:00.000Z"/>
    <s v="2019-06-07"/>
    <x v="0"/>
    <s v="06"/>
    <s v="07"/>
    <x v="40"/>
    <s v="MIDNIGHT"/>
    <x v="0"/>
    <x v="0"/>
    <s v="4300 - 4399 BLOCK OF WINDOM PLACE NW"/>
    <n v="392631"/>
    <n v="141963"/>
    <x v="6"/>
    <s v="3E"/>
    <n v="2"/>
    <n v="202"/>
    <x v="16"/>
    <s v="001001 4"/>
    <n v="1001"/>
    <s v="Precinct 30"/>
    <n v="38.945530460000001"/>
    <n v="-77.085005519999996"/>
    <m/>
    <s v="2019-06-07T09:25:46.000Z"/>
    <s v="2019-06-07T10:40:40.000Z"/>
    <n v="328052157"/>
    <s v="19098949-01"/>
  </r>
  <r>
    <n v="-77.000578110000006"/>
    <n v="38.828036840000003"/>
    <n v="19104729"/>
    <s v="2019-06-16T00:00:00.000Z"/>
    <s v="2019-06-16"/>
    <x v="0"/>
    <s v="06"/>
    <s v="16"/>
    <x v="41"/>
    <s v="MIDNIGHT"/>
    <x v="0"/>
    <x v="0"/>
    <s v="4200 - 4232 BLOCK OF 4TH STREET SE"/>
    <n v="399950"/>
    <n v="128916"/>
    <x v="1"/>
    <s v="8D"/>
    <n v="7"/>
    <n v="708"/>
    <x v="1"/>
    <s v="009811 1"/>
    <n v="9811"/>
    <s v="Precinct 125"/>
    <n v="38.828029059999999"/>
    <n v="-77.000575830000002"/>
    <m/>
    <s v="2019-06-16T01:18:32.000Z"/>
    <s v="2019-06-16T04:12:51.000Z"/>
    <n v="328052212"/>
    <s v="19104729-01"/>
  </r>
  <r>
    <n v="-76.986479099999997"/>
    <n v="38.842413550000003"/>
    <n v="19127931"/>
    <s v="2019-07-21T00:00:00.000Z"/>
    <s v="2019-07-21"/>
    <x v="0"/>
    <s v="07"/>
    <s v="21"/>
    <x v="32"/>
    <s v="MIDNIGHT"/>
    <x v="0"/>
    <x v="0"/>
    <s v="1303 - 1358 BLOCK OF CONGRESS STREET SE"/>
    <n v="401174"/>
    <n v="130512"/>
    <x v="1"/>
    <s v="8E"/>
    <n v="7"/>
    <n v="705"/>
    <x v="15"/>
    <s v="007304 1"/>
    <n v="7304"/>
    <s v="Precinct 120"/>
    <n v="38.84240578"/>
    <n v="-76.986476819999993"/>
    <m/>
    <s v="2019-07-21T19:42:02.000Z"/>
    <s v="2019-07-21T20:31:03.000Z"/>
    <n v="328052407"/>
    <s v="19127931-01"/>
  </r>
  <r>
    <n v="-76.987202030000006"/>
    <n v="38.922047790000001"/>
    <n v="19128555"/>
    <s v="2019-07-23T00:00:00.000Z"/>
    <s v="2019-07-23"/>
    <x v="0"/>
    <s v="07"/>
    <s v="23"/>
    <x v="31"/>
    <s v="MIDNIGHT"/>
    <x v="0"/>
    <x v="0"/>
    <s v="1300 - 1399 BLOCK OF SARATOGA AVENUE NE"/>
    <n v="401110"/>
    <n v="139352"/>
    <x v="5"/>
    <s v="5C"/>
    <n v="5"/>
    <n v="505"/>
    <x v="13"/>
    <s v="009102 2"/>
    <n v="9102"/>
    <s v="Precinct 72"/>
    <n v="38.922039990000002"/>
    <n v="-76.987199750000002"/>
    <m/>
    <s v="2019-07-22T18:40:19.000Z"/>
    <s v="2019-07-22T18:46:00.000Z"/>
    <n v="328054034"/>
    <s v="19128555-01"/>
  </r>
  <r>
    <n v="-77.009053190000003"/>
    <n v="38.910012999999999"/>
    <n v="19136744"/>
    <s v="2019-08-03T00:00:00.000Z"/>
    <s v="2019-08-03"/>
    <x v="0"/>
    <s v="08"/>
    <s v="03"/>
    <x v="42"/>
    <s v="MIDNIGHT"/>
    <x v="0"/>
    <x v="0"/>
    <s v="1500 - 1519 BLOCK OF NORTH CAPITOL STREET"/>
    <n v="399215"/>
    <n v="138016"/>
    <x v="5"/>
    <s v="5E"/>
    <n v="5"/>
    <n v="501"/>
    <x v="7"/>
    <s v="010600 2"/>
    <n v="10600"/>
    <s v="Precinct 19"/>
    <n v="38.910005210000001"/>
    <n v="-77.009050900000005"/>
    <s v="NOMA"/>
    <s v="2019-08-03T22:21:35.000Z"/>
    <s v="2019-08-03T22:26:58.000Z"/>
    <n v="328054531"/>
    <s v="19136744-01"/>
  </r>
  <r>
    <n v="-77.009055309999994"/>
    <n v="38.90765056"/>
    <n v="19102730"/>
    <s v="2019-06-13T00:00:00.000Z"/>
    <s v="2019-06-13"/>
    <x v="0"/>
    <s v="06"/>
    <s v="13"/>
    <x v="43"/>
    <s v="MIDNIGHT"/>
    <x v="0"/>
    <x v="0"/>
    <s v="1200 - 1499 BLOCK OF NORTH CAPITOL STREET"/>
    <n v="399214.79"/>
    <n v="137753.75"/>
    <x v="5"/>
    <s v="5E"/>
    <n v="1"/>
    <n v="102"/>
    <x v="7"/>
    <s v="004600 1"/>
    <n v="4600"/>
    <s v="Precinct 19"/>
    <n v="38.907642770000002"/>
    <n v="-77.009053019999996"/>
    <s v="NOMA"/>
    <s v="2019-06-13T01:57:34.000Z"/>
    <m/>
    <n v="328054613"/>
    <s v="19102730-01"/>
  </r>
  <r>
    <n v="-76.968202489999996"/>
    <n v="38.859562070000003"/>
    <n v="19126057"/>
    <s v="2019-07-18T00:00:00.000Z"/>
    <s v="2019-07-18"/>
    <x v="0"/>
    <s v="07"/>
    <s v="18"/>
    <x v="44"/>
    <s v="MIDNIGHT"/>
    <x v="0"/>
    <x v="0"/>
    <s v="2700 - 2747 BLOCK OF NAYLOR ROAD SE"/>
    <n v="402760"/>
    <n v="132416"/>
    <x v="1"/>
    <s v="8B"/>
    <n v="7"/>
    <n v="702"/>
    <x v="8"/>
    <s v="007502 2"/>
    <n v="7502"/>
    <s v="Precinct 134"/>
    <n v="38.859554289999998"/>
    <n v="-76.96820022"/>
    <m/>
    <s v="2019-07-18T18:57:55.000Z"/>
    <s v="2019-07-18T19:01:37.000Z"/>
    <n v="328054811"/>
    <s v="19126057-01"/>
  </r>
  <r>
    <n v="-76.987285549999996"/>
    <n v="38.841647930000001"/>
    <n v="19114257"/>
    <s v="2019-07-01T00:00:00.000Z"/>
    <s v="2019-07-01"/>
    <x v="0"/>
    <s v="07"/>
    <s v="01"/>
    <x v="45"/>
    <s v="MIDNIGHT"/>
    <x v="0"/>
    <x v="0"/>
    <s v="3400 - 3499 BLOCK OF 13TH PLACE SE"/>
    <n v="401104"/>
    <n v="130427"/>
    <x v="1"/>
    <s v="8E"/>
    <n v="7"/>
    <n v="705"/>
    <x v="15"/>
    <s v="007304 1"/>
    <n v="7304"/>
    <s v="Precinct 120"/>
    <n v="38.841640150000003"/>
    <n v="-76.98728328"/>
    <m/>
    <s v="2019-06-30T18:54:21.000Z"/>
    <s v="2019-06-30T19:54:44.000Z"/>
    <n v="328055113"/>
    <s v="19114257-01"/>
  </r>
  <r>
    <n v="-76.943804720000003"/>
    <n v="38.882326130000003"/>
    <n v="19117971"/>
    <s v="2019-07-06T00:00:00.000Z"/>
    <s v="2019-07-06"/>
    <x v="0"/>
    <s v="07"/>
    <s v="06"/>
    <x v="46"/>
    <s v="MIDNIGHT"/>
    <x v="0"/>
    <x v="0"/>
    <s v="400 - 499 BLOCK OF BURNS STREET SE"/>
    <n v="404876"/>
    <n v="134944"/>
    <x v="0"/>
    <s v="7F"/>
    <n v="6"/>
    <n v="603"/>
    <x v="0"/>
    <s v="007703 2"/>
    <n v="7703"/>
    <s v="Precinct 103"/>
    <n v="38.882318349999998"/>
    <n v="-76.943802460000001"/>
    <m/>
    <s v="2019-07-06T04:49:14.000Z"/>
    <s v="2019-07-06T05:55:53.000Z"/>
    <n v="328055153"/>
    <s v="19117971-01"/>
  </r>
  <r>
    <n v="-76.986858990000002"/>
    <n v="38.84368379"/>
    <n v="19134129"/>
    <s v="2019-07-30T00:00:00.000Z"/>
    <s v="2019-07-30"/>
    <x v="0"/>
    <s v="07"/>
    <s v="30"/>
    <x v="47"/>
    <s v="MIDNIGHT"/>
    <x v="0"/>
    <x v="0"/>
    <s v="1300 - 1367 BLOCK OF SAVANNAH STREET SE"/>
    <n v="401141"/>
    <n v="130653"/>
    <x v="1"/>
    <s v="8E"/>
    <n v="7"/>
    <n v="705"/>
    <x v="15"/>
    <s v="007304 1"/>
    <n v="7304"/>
    <s v="Precinct 120"/>
    <n v="38.843676010000003"/>
    <n v="-76.986856709999998"/>
    <m/>
    <s v="2019-07-30T22:23:52.000Z"/>
    <m/>
    <n v="328055306"/>
    <s v="19134129-01"/>
  </r>
  <r>
    <n v="-76.989447549999994"/>
    <n v="38.865592560000003"/>
    <n v="19120735"/>
    <s v="2019-07-10T00:00:00.000Z"/>
    <s v="2019-07-10"/>
    <x v="0"/>
    <s v="07"/>
    <s v="10"/>
    <x v="48"/>
    <s v="MIDNIGHT"/>
    <x v="0"/>
    <x v="0"/>
    <s v="2051 - 2100 BLOCK OF MARTIN LUTHER KING JR AVENUE SE"/>
    <n v="400916"/>
    <n v="133085"/>
    <x v="1"/>
    <s v="8A"/>
    <n v="7"/>
    <n v="701"/>
    <x v="17"/>
    <s v="007503 1"/>
    <n v="7503"/>
    <s v="Precinct 114"/>
    <n v="38.865584769999998"/>
    <n v="-76.989445270000004"/>
    <s v="ANACOSTIA"/>
    <s v="2019-07-10T15:38:06.000Z"/>
    <s v="2019-07-10T15:45:53.000Z"/>
    <n v="328055575"/>
    <s v="19120735-01"/>
  </r>
  <r>
    <n v="-76.972781889999993"/>
    <n v="38.845663209999998"/>
    <n v="19097955"/>
    <s v="2019-06-05T00:00:00.000Z"/>
    <s v="2019-06-05"/>
    <x v="0"/>
    <s v="06"/>
    <s v="05"/>
    <x v="49"/>
    <s v="MIDNIGHT"/>
    <x v="0"/>
    <x v="0"/>
    <s v="3400 - 3683 BLOCK OF 22ND STREET SE"/>
    <n v="402363"/>
    <n v="130873"/>
    <x v="1"/>
    <s v="8B"/>
    <n v="7"/>
    <n v="704"/>
    <x v="15"/>
    <s v="007409 2"/>
    <n v="7409"/>
    <s v="Precinct 116"/>
    <n v="38.845655440000002"/>
    <n v="-76.972779619999997"/>
    <m/>
    <s v="2019-06-05T20:20:27.000Z"/>
    <s v="2019-06-06T01:02:27.000Z"/>
    <n v="328056606"/>
    <s v="19097955-01"/>
  </r>
  <r>
    <n v="-77.009068020000001"/>
    <n v="38.905173259999998"/>
    <n v="19121360"/>
    <s v="2019-07-11T00:00:00.000Z"/>
    <s v="2019-07-11"/>
    <x v="0"/>
    <s v="07"/>
    <s v="11"/>
    <x v="50"/>
    <s v="MIDNIGHT"/>
    <x v="0"/>
    <x v="0"/>
    <s v="1120 - 1199 BLOCK OF NORTH CAPITOL STREET"/>
    <n v="399213.66"/>
    <n v="137478.75"/>
    <x v="4"/>
    <s v="6C"/>
    <n v="1"/>
    <n v="102"/>
    <x v="18"/>
    <s v="010600 2"/>
    <n v="10600"/>
    <s v="Precinct 83"/>
    <n v="38.905165480000001"/>
    <n v="-77.009065739999997"/>
    <s v="NOMA"/>
    <s v="2019-07-11T16:09:02.000Z"/>
    <s v="2019-07-11T16:10:09.000Z"/>
    <n v="328056808"/>
    <s v="19121360-01"/>
  </r>
  <r>
    <n v="-76.986886709999993"/>
    <n v="38.880888560000002"/>
    <n v="19104050"/>
    <s v="2019-06-15T00:00:00.000Z"/>
    <s v="2019-06-15"/>
    <x v="0"/>
    <s v="06"/>
    <s v="15"/>
    <x v="51"/>
    <s v="MIDNIGHT"/>
    <x v="0"/>
    <x v="0"/>
    <s v="1310 - 1397 BLOCK OF PENNSYLVANIA AVENUE SE"/>
    <n v="401138"/>
    <n v="134783"/>
    <x v="4"/>
    <s v="6B"/>
    <n v="1"/>
    <n v="106"/>
    <x v="19"/>
    <s v="007100 2"/>
    <n v="7100"/>
    <s v="Precinct 91"/>
    <n v="38.880880779999998"/>
    <n v="-76.986884430000003"/>
    <s v="CAPITOL HILL"/>
    <s v="2019-06-15T00:01:26.000Z"/>
    <s v="2019-06-15T00:02:34.000Z"/>
    <n v="328057061"/>
    <s v="19104050-01"/>
  </r>
  <r>
    <n v="-76.999011640000006"/>
    <n v="38.843657499999999"/>
    <n v="19132573"/>
    <s v="2019-07-29T00:00:00.000Z"/>
    <s v="2019-07-29"/>
    <x v="0"/>
    <s v="07"/>
    <s v="29"/>
    <x v="52"/>
    <s v="MIDNIGHT"/>
    <x v="1"/>
    <x v="0"/>
    <s v="3100 - 3119 BLOCK OF MARTIN LUTHER KING JR AVENUE SE"/>
    <n v="400086"/>
    <n v="130650"/>
    <x v="1"/>
    <s v="8C"/>
    <n v="7"/>
    <n v="705"/>
    <x v="1"/>
    <s v="010400 1"/>
    <n v="10400"/>
    <s v="Precinct 123"/>
    <n v="38.843649720000002"/>
    <n v="-76.999009360000002"/>
    <m/>
    <s v="2019-07-28T16:10:45.000Z"/>
    <s v="2019-07-28T19:18:34.000Z"/>
    <n v="328057316"/>
    <s v="19132573-01"/>
  </r>
  <r>
    <n v="-76.989737099999999"/>
    <n v="38.855205869999999"/>
    <n v="19064087"/>
    <s v="2019-04-16T00:00:00.000Z"/>
    <s v="2019-04-16"/>
    <x v="0"/>
    <s v="04"/>
    <s v="16"/>
    <x v="53"/>
    <s v="MIDNIGHT"/>
    <x v="0"/>
    <x v="0"/>
    <s v="2400 - 2699 BLOCK OF POMEROY ROAD SE"/>
    <n v="400891"/>
    <n v="131932"/>
    <x v="1"/>
    <s v="8B"/>
    <n v="7"/>
    <n v="703"/>
    <x v="4"/>
    <s v="007406 2"/>
    <n v="7406"/>
    <s v="Precinct 118"/>
    <n v="38.855198090000002"/>
    <n v="-76.989734830000003"/>
    <m/>
    <s v="2019-04-15T20:43:24.000Z"/>
    <s v="2019-04-15T20:44:11.000Z"/>
    <n v="328057581"/>
    <s v="19064087-01"/>
  </r>
  <r>
    <n v="-77.030931210000006"/>
    <n v="38.923764980000001"/>
    <n v="19123629"/>
    <s v="2019-07-15T00:00:00.000Z"/>
    <s v="2019-07-15"/>
    <x v="0"/>
    <s v="07"/>
    <s v="15"/>
    <x v="54"/>
    <s v="MIDNIGHT"/>
    <x v="1"/>
    <x v="0"/>
    <s v="1300 - 1399 BLOCK OF EUCLID STREET NW"/>
    <n v="397318"/>
    <n v="139543"/>
    <x v="2"/>
    <s v="1B"/>
    <n v="3"/>
    <n v="304"/>
    <x v="2"/>
    <s v="003600 1"/>
    <n v="3600"/>
    <s v="Precinct 23"/>
    <n v="38.923757190000003"/>
    <n v="-77.03092891"/>
    <m/>
    <s v="2019-07-15T04:51:38.000Z"/>
    <s v="2019-07-15T07:54:03.000Z"/>
    <n v="328055604"/>
    <s v="19123629-01"/>
  </r>
  <r>
    <n v="-76.987215860000006"/>
    <n v="38.909219919999998"/>
    <n v="19103366"/>
    <s v="2019-06-14T00:00:00.000Z"/>
    <s v="2019-06-14"/>
    <x v="0"/>
    <s v="06"/>
    <s v="14"/>
    <x v="55"/>
    <s v="MIDNIGHT"/>
    <x v="0"/>
    <x v="0"/>
    <s v="1637 - 1699 BLOCK OF WEST VIRGINIA AVENUE NE"/>
    <n v="401109"/>
    <n v="137928"/>
    <x v="5"/>
    <s v="5D"/>
    <n v="5"/>
    <n v="501"/>
    <x v="5"/>
    <s v="008804 1"/>
    <n v="8804"/>
    <s v="Precinct 76"/>
    <n v="38.90921213"/>
    <n v="-76.987213580000002"/>
    <m/>
    <s v="2019-06-14T01:18:04.000Z"/>
    <s v="2019-06-14T01:21:37.000Z"/>
    <n v="328055829"/>
    <s v="19103366-01"/>
  </r>
  <r>
    <n v="-77.001661839999997"/>
    <n v="38.878402970000003"/>
    <n v="19108940"/>
    <s v="2019-06-22T00:00:00.000Z"/>
    <s v="2019-06-22"/>
    <x v="0"/>
    <s v="06"/>
    <s v="22"/>
    <x v="56"/>
    <s v="MIDNIGHT"/>
    <x v="0"/>
    <x v="0"/>
    <s v="300 - 329 BLOCK OF K STREET SE"/>
    <n v="399856"/>
    <n v="134507"/>
    <x v="4"/>
    <s v="6D"/>
    <n v="1"/>
    <n v="106"/>
    <x v="20"/>
    <s v="007200 1"/>
    <n v="7200"/>
    <s v="Precinct 131"/>
    <n v="38.878395189999999"/>
    <n v="-77.001659559999993"/>
    <s v="CAPITOL RIVERFRONT"/>
    <s v="2019-06-22T15:18:17.000Z"/>
    <s v="2019-06-22T15:50:19.000Z"/>
    <n v="328055884"/>
    <s v="19108940-01"/>
  </r>
  <r>
    <n v="-77.022561600000003"/>
    <n v="38.932144630000003"/>
    <n v="19109229"/>
    <s v="2019-06-22T00:00:00.000Z"/>
    <s v="2019-06-22"/>
    <x v="0"/>
    <s v="06"/>
    <s v="22"/>
    <x v="56"/>
    <s v="MIDNIGHT"/>
    <x v="0"/>
    <x v="0"/>
    <s v="600 - 699 BLOCK OF MORTON STREET NW"/>
    <n v="398044"/>
    <n v="140473"/>
    <x v="2"/>
    <s v="1A"/>
    <n v="4"/>
    <n v="409"/>
    <x v="2"/>
    <s v="003200 3"/>
    <n v="3200"/>
    <s v="Precinct 38"/>
    <n v="38.932136839999998"/>
    <n v="-77.022559310000005"/>
    <m/>
    <s v="2019-06-22T21:51:51.000Z"/>
    <s v="2019-06-22T22:16:03.000Z"/>
    <n v="328056298"/>
    <s v="19109229-01"/>
  </r>
  <r>
    <n v="-77.027572770000006"/>
    <n v="38.917000569999999"/>
    <n v="19126943"/>
    <s v="2019-07-20T00:00:00.000Z"/>
    <s v="2019-07-20"/>
    <x v="0"/>
    <s v="07"/>
    <s v="20"/>
    <x v="26"/>
    <s v="MIDNIGHT"/>
    <x v="0"/>
    <x v="0"/>
    <s v="1100 - 1199 BLOCK OF U STREET NW"/>
    <n v="397609"/>
    <n v="138792"/>
    <x v="2"/>
    <s v="1B"/>
    <n v="3"/>
    <n v="305"/>
    <x v="12"/>
    <s v="004400 2"/>
    <n v="4400"/>
    <s v="Precinct 22"/>
    <n v="38.916992780000001"/>
    <n v="-77.027570479999994"/>
    <m/>
    <s v="2019-07-20T02:41:09.000Z"/>
    <s v="2019-07-20T06:35:20.000Z"/>
    <n v="328056436"/>
    <s v="19126943-01"/>
  </r>
  <r>
    <n v="-76.964588649999996"/>
    <n v="38.851561539999999"/>
    <n v="19126975"/>
    <s v="2019-07-20T00:00:00.000Z"/>
    <s v="2019-07-20"/>
    <x v="0"/>
    <s v="07"/>
    <s v="20"/>
    <x v="26"/>
    <s v="MIDNIGHT"/>
    <x v="0"/>
    <x v="0"/>
    <s v="3000 - 3099 BLOCK OF 30TH STREET SE"/>
    <n v="403074"/>
    <n v="131528"/>
    <x v="1"/>
    <s v="8B"/>
    <n v="7"/>
    <n v="702"/>
    <x v="8"/>
    <s v="007408 1"/>
    <n v="7408"/>
    <s v="Precinct 115"/>
    <n v="38.851553770000002"/>
    <n v="-76.964586389999994"/>
    <m/>
    <s v="2019-07-20T03:47:10.000Z"/>
    <s v="2019-07-20T06:27:53.000Z"/>
    <n v="328056440"/>
    <s v="19126975-01"/>
  </r>
  <r>
    <n v="-76.932630660000001"/>
    <n v="38.876482780000003"/>
    <n v="19055094"/>
    <s v="2019-04-01T00:00:00.000Z"/>
    <s v="2019-04-01"/>
    <x v="0"/>
    <s v="04"/>
    <s v="01"/>
    <x v="57"/>
    <s v="MIDNIGHT"/>
    <x v="1"/>
    <x v="0"/>
    <s v="4600 - 4699 BLOCK OF HILLSIDE ROAD SE"/>
    <n v="405846"/>
    <n v="134296"/>
    <x v="0"/>
    <s v="7E"/>
    <n v="6"/>
    <n v="604"/>
    <x v="0"/>
    <s v="007707 1"/>
    <n v="7707"/>
    <s v="Precinct 106"/>
    <n v="38.876474999999999"/>
    <n v="-76.932628399999999"/>
    <m/>
    <s v="2019-04-01T22:01:58.000Z"/>
    <s v="2019-04-01T22:05:16.000Z"/>
    <n v="328059134"/>
    <s v="19055094-01"/>
  </r>
  <r>
    <n v="-76.970748850000007"/>
    <n v="38.85939158"/>
    <n v="19058463"/>
    <s v="2019-04-07T00:00:00.000Z"/>
    <s v="2019-04-07"/>
    <x v="0"/>
    <s v="04"/>
    <s v="07"/>
    <x v="58"/>
    <s v="MIDNIGHT"/>
    <x v="0"/>
    <x v="0"/>
    <s v="2421 2499  BLOCK OF WAGNER STREET SE"/>
    <n v="402539"/>
    <n v="132397"/>
    <x v="1"/>
    <s v="8B"/>
    <n v="7"/>
    <n v="702"/>
    <x v="8"/>
    <s v="007502 1"/>
    <n v="7502"/>
    <s v="Precinct 134"/>
    <n v="38.859383800000003"/>
    <n v="-76.970746570000003"/>
    <m/>
    <s v="2019-04-07T01:34:55.000Z"/>
    <m/>
    <n v="328059153"/>
    <s v="19058463-01"/>
  </r>
  <r>
    <n v="-76.925629760000007"/>
    <n v="38.881847540000003"/>
    <n v="19068178"/>
    <s v="2019-04-22T00:00:00.000Z"/>
    <s v="2019-04-22"/>
    <x v="0"/>
    <s v="04"/>
    <s v="22"/>
    <x v="59"/>
    <s v="MIDNIGHT"/>
    <x v="0"/>
    <x v="0"/>
    <s v="5300 - 5399 BLOCK OF E STREET SE"/>
    <n v="406453"/>
    <n v="134892"/>
    <x v="0"/>
    <s v="7E"/>
    <n v="6"/>
    <n v="604"/>
    <x v="0"/>
    <s v="009905 3"/>
    <n v="9905"/>
    <s v="Precinct 105"/>
    <n v="38.881839749999997"/>
    <n v="-76.925627500000004"/>
    <m/>
    <s v="2019-04-22T10:48:33.000Z"/>
    <s v="2019-04-22T11:26:21.000Z"/>
    <n v="328059653"/>
    <s v="19068178-01"/>
  </r>
  <r>
    <n v="-76.958671190000004"/>
    <n v="38.884431290000002"/>
    <n v="19074607"/>
    <s v="2019-05-01T00:00:00.000Z"/>
    <s v="2019-05-01"/>
    <x v="0"/>
    <s v="05"/>
    <s v="01"/>
    <x v="60"/>
    <s v="MIDNIGHT"/>
    <x v="0"/>
    <x v="0"/>
    <s v="3300 - 3399 BLOCK OF D STREET SE"/>
    <n v="403586"/>
    <n v="135177"/>
    <x v="0"/>
    <s v="7B"/>
    <n v="6"/>
    <n v="603"/>
    <x v="10"/>
    <s v="007708 2"/>
    <n v="7708"/>
    <s v="Precinct 132"/>
    <n v="38.884423509999998"/>
    <n v="-76.958668919999994"/>
    <m/>
    <s v="2019-05-01T21:52:20.000Z"/>
    <s v="2019-05-01T21:55:39.000Z"/>
    <n v="328059703"/>
    <s v="19074607-01"/>
  </r>
  <r>
    <n v="-76.993586530000002"/>
    <n v="38.839342279999997"/>
    <n v="19090807"/>
    <s v="2019-05-26T00:00:00.000Z"/>
    <s v="2019-05-26"/>
    <x v="0"/>
    <s v="05"/>
    <s v="26"/>
    <x v="61"/>
    <s v="MIDNIGHT"/>
    <x v="0"/>
    <x v="0"/>
    <s v="3500 - 3703 BLOCK OF WHEELER ROAD SE"/>
    <n v="400557"/>
    <n v="130171"/>
    <x v="1"/>
    <s v="8C"/>
    <n v="7"/>
    <n v="705"/>
    <x v="1"/>
    <s v="009804 1"/>
    <n v="9804"/>
    <s v="Precinct 122"/>
    <n v="38.8393345"/>
    <n v="-76.993584249999998"/>
    <m/>
    <s v="2019-05-26T10:36:31.000Z"/>
    <s v="2019-05-26T13:35:48.000Z"/>
    <n v="328059823"/>
    <s v="19090807-01"/>
  </r>
  <r>
    <n v="-76.988481969999995"/>
    <n v="38.922597430000003"/>
    <n v="19049272"/>
    <s v="2019-03-23T00:00:00.000Z"/>
    <s v="2019-03-23"/>
    <x v="0"/>
    <s v="03"/>
    <s v="23"/>
    <x v="62"/>
    <s v="MIDNIGHT"/>
    <x v="0"/>
    <x v="0"/>
    <s v="1220 - 1281 BLOCK OF BRENTWOOD ROAD NE"/>
    <n v="400999"/>
    <n v="139413"/>
    <x v="5"/>
    <s v="5C"/>
    <n v="5"/>
    <n v="505"/>
    <x v="13"/>
    <s v="009102 2"/>
    <n v="9102"/>
    <s v="Precinct 72"/>
    <n v="38.922589629999997"/>
    <n v="-76.988479690000005"/>
    <m/>
    <s v="2019-03-23T22:26:21.000Z"/>
    <m/>
    <n v="328059901"/>
    <s v="19049272-01"/>
  </r>
  <r>
    <n v="-76.929010899999994"/>
    <n v="38.877588670000002"/>
    <n v="19065265"/>
    <s v="2019-04-18T00:00:00.000Z"/>
    <s v="2019-04-18"/>
    <x v="0"/>
    <s v="04"/>
    <s v="18"/>
    <x v="63"/>
    <s v="MIDNIGHT"/>
    <x v="0"/>
    <x v="0"/>
    <s v="5100 - 5149 BLOCK OF SOUTHERN AVENUE SE"/>
    <n v="406160"/>
    <n v="134419"/>
    <x v="0"/>
    <s v="7E"/>
    <n v="6"/>
    <n v="604"/>
    <x v="0"/>
    <s v="007707 1"/>
    <n v="7707"/>
    <s v="Precinct 106"/>
    <n v="38.877580879999996"/>
    <n v="-76.929008640000006"/>
    <m/>
    <s v="2019-04-17T16:33:34.000Z"/>
    <s v="2019-04-17T16:40:16.000Z"/>
    <n v="328060039"/>
    <s v="19065265-01"/>
  </r>
  <r>
    <n v="-76.992351439999993"/>
    <n v="38.863854160000002"/>
    <n v="19088144"/>
    <s v="2019-05-22T00:00:00.000Z"/>
    <s v="2019-05-22"/>
    <x v="0"/>
    <s v="05"/>
    <s v="22"/>
    <x v="64"/>
    <s v="MIDNIGHT"/>
    <x v="0"/>
    <x v="0"/>
    <s v="2300 - 2399 BLOCK OF SHANNON PLACE SE"/>
    <n v="400664"/>
    <n v="132892"/>
    <x v="1"/>
    <s v="8A"/>
    <n v="7"/>
    <n v="703"/>
    <x v="17"/>
    <s v="007401 1"/>
    <n v="7401"/>
    <s v="Precinct 119"/>
    <n v="38.863846379999998"/>
    <n v="-76.992349160000003"/>
    <m/>
    <s v="2019-05-22T12:48:54.000Z"/>
    <s v="2019-05-22T12:55:04.000Z"/>
    <n v="328060215"/>
    <s v="19088144-01"/>
  </r>
  <r>
    <n v="-76.99614321"/>
    <n v="38.84683742"/>
    <n v="19091047"/>
    <s v="2019-05-26T00:00:00.000Z"/>
    <s v="2019-05-26"/>
    <x v="0"/>
    <s v="05"/>
    <s v="26"/>
    <x v="61"/>
    <s v="MIDNIGHT"/>
    <x v="1"/>
    <x v="0"/>
    <s v="2732 - 2899 BLOCK OF MARTIN LUTHER KING JR AVENUE SE"/>
    <n v="400335"/>
    <n v="131003"/>
    <x v="1"/>
    <s v="8C"/>
    <n v="7"/>
    <n v="707"/>
    <x v="18"/>
    <s v="010400 2"/>
    <n v="10400"/>
    <s v="Precinct 123"/>
    <n v="38.846829640000003"/>
    <n v="-76.996140929999996"/>
    <m/>
    <s v="2019-05-26T17:40:15.000Z"/>
    <s v="2019-05-26T20:37:55.000Z"/>
    <n v="328060238"/>
    <s v="19091047-01"/>
  </r>
  <r>
    <n v="-76.978188349999996"/>
    <n v="38.87074381"/>
    <n v="19055670"/>
    <s v="2019-04-07T00:00:00.000Z"/>
    <s v="2019-04-07"/>
    <x v="0"/>
    <s v="04"/>
    <s v="07"/>
    <x v="58"/>
    <s v="MIDNIGHT"/>
    <x v="1"/>
    <x v="0"/>
    <s v="1800 - 1899 BLOCK OF Q STREET SE"/>
    <n v="401893"/>
    <n v="133657"/>
    <x v="1"/>
    <s v="8A"/>
    <n v="6"/>
    <n v="607"/>
    <x v="9"/>
    <s v="007601 3"/>
    <n v="7601"/>
    <s v="Precinct 140"/>
    <n v="38.870736020000002"/>
    <n v="-76.97818608"/>
    <m/>
    <s v="2019-04-02T16:45:03.000Z"/>
    <m/>
    <n v="328060366"/>
    <s v="19055670-01"/>
  </r>
  <r>
    <n v="-76.986538510000003"/>
    <n v="38.832738480000003"/>
    <n v="19062703"/>
    <s v="2019-04-13T00:00:00.000Z"/>
    <s v="2019-04-13"/>
    <x v="0"/>
    <s v="04"/>
    <s v="13"/>
    <x v="65"/>
    <s v="MIDNIGHT"/>
    <x v="2"/>
    <x v="0"/>
    <s v="1000 - 1199 BLOCK OF SOUTHERN AVENUE SE"/>
    <n v="401169"/>
    <n v="129438"/>
    <x v="1"/>
    <s v="8E"/>
    <n v="7"/>
    <n v="706"/>
    <x v="1"/>
    <s v="009700 1"/>
    <n v="9700"/>
    <s v="Precinct 121"/>
    <n v="38.83273071"/>
    <n v="-76.986536240000007"/>
    <m/>
    <s v="2019-04-13T14:33:52.000Z"/>
    <m/>
    <n v="328060828"/>
    <s v="19062703-01"/>
  </r>
  <r>
    <n v="-77.114144780000004"/>
    <n v="38.929947089999999"/>
    <n v="19072001"/>
    <s v="2019-04-27T00:00:00.000Z"/>
    <s v="2019-04-27"/>
    <x v="0"/>
    <s v="04"/>
    <s v="27"/>
    <x v="66"/>
    <s v="MIDNIGHT"/>
    <x v="1"/>
    <x v="0"/>
    <s v="0 - 0 BLOCK OF CHAIN BRIDGE NW"/>
    <n v="390103"/>
    <n v="140235"/>
    <x v="6"/>
    <s v="3D"/>
    <n v="2"/>
    <n v="205"/>
    <x v="21"/>
    <s v="000902 2"/>
    <n v="902"/>
    <s v="Precinct 8"/>
    <n v="38.929939300000001"/>
    <n v="-77.114142459999997"/>
    <m/>
    <s v="2019-04-27T19:00:20.000Z"/>
    <s v="2019-04-27T20:12:02.000Z"/>
    <n v="328060899"/>
    <s v="19072001-01"/>
  </r>
  <r>
    <n v="-76.933888800000005"/>
    <n v="38.874339499999998"/>
    <n v="19093134"/>
    <s v="2019-05-30T00:00:00.000Z"/>
    <s v="2019-05-30"/>
    <x v="0"/>
    <s v="05"/>
    <s v="30"/>
    <x v="67"/>
    <s v="MIDNIGHT"/>
    <x v="0"/>
    <x v="0"/>
    <s v="1300 - 1399 BLOCK OF 46TH STREET SE"/>
    <n v="405737"/>
    <n v="134058"/>
    <x v="0"/>
    <s v="7E"/>
    <n v="6"/>
    <n v="604"/>
    <x v="0"/>
    <s v="007707 2"/>
    <n v="7707"/>
    <s v="Precinct 106"/>
    <n v="38.874331720000001"/>
    <n v="-76.933886540000003"/>
    <m/>
    <s v="2019-05-29T20:26:42.000Z"/>
    <s v="2019-05-29T22:25:59.000Z"/>
    <n v="328061073"/>
    <s v="19093134-01"/>
  </r>
  <r>
    <n v="-77.006390300000007"/>
    <n v="38.915571319999998"/>
    <n v="19085709"/>
    <s v="2019-05-19T00:00:00.000Z"/>
    <s v="2019-05-19"/>
    <x v="0"/>
    <s v="05"/>
    <s v="19"/>
    <x v="68"/>
    <s v="MIDNIGHT"/>
    <x v="0"/>
    <x v="0"/>
    <s v="33 - 119 BLOCK OF T STREET NE"/>
    <n v="399446"/>
    <n v="138633"/>
    <x v="5"/>
    <s v="5E"/>
    <n v="5"/>
    <n v="502"/>
    <x v="7"/>
    <s v="008701 1"/>
    <n v="8701"/>
    <s v="Precinct 75"/>
    <n v="38.91556353"/>
    <n v="-77.006388009999995"/>
    <m/>
    <s v="2019-05-18T17:24:47.000Z"/>
    <m/>
    <n v="328061423"/>
    <s v="19085709-01"/>
  </r>
  <r>
    <n v="-76.912292059999999"/>
    <n v="38.893630260000002"/>
    <n v="19053374"/>
    <s v="2019-03-30T00:00:00.000Z"/>
    <s v="2019-03-30"/>
    <x v="0"/>
    <s v="03"/>
    <s v="30"/>
    <x v="69"/>
    <s v="MIDNIGHT"/>
    <x v="1"/>
    <x v="0"/>
    <s v="300 - 399 BLOCK OF 62ND STREET NE"/>
    <n v="407609"/>
    <n v="136201"/>
    <x v="0"/>
    <s v="7C"/>
    <n v="6"/>
    <n v="608"/>
    <x v="11"/>
    <s v="007808 2"/>
    <n v="7808"/>
    <s v="Precinct 96"/>
    <n v="38.893622469999997"/>
    <n v="-76.912289810000004"/>
    <m/>
    <s v="2019-03-30T07:52:52.000Z"/>
    <m/>
    <n v="328061572"/>
    <s v="19053374-01"/>
  </r>
  <r>
    <n v="-76.937767300000004"/>
    <n v="38.880197090000003"/>
    <n v="19073617"/>
    <s v="2019-04-30T00:00:00.000Z"/>
    <s v="2019-04-30"/>
    <x v="0"/>
    <s v="04"/>
    <s v="30"/>
    <x v="70"/>
    <s v="MIDNIGHT"/>
    <x v="0"/>
    <x v="0"/>
    <s v="4400 - 4499 BLOCK OF G STREET SE"/>
    <n v="405400"/>
    <n v="134708"/>
    <x v="0"/>
    <s v="7E"/>
    <n v="6"/>
    <n v="604"/>
    <x v="0"/>
    <s v="007707 2"/>
    <n v="7707"/>
    <s v="Precinct 106"/>
    <n v="38.880189299999998"/>
    <n v="-76.937765040000002"/>
    <m/>
    <s v="2019-04-30T13:40:12.000Z"/>
    <s v="2019-04-30T13:41:02.000Z"/>
    <n v="328058064"/>
    <s v="19073617-01"/>
  </r>
  <r>
    <n v="-76.999264220000001"/>
    <n v="38.925417600000003"/>
    <n v="19045542"/>
    <s v="2019-03-17T00:00:00.000Z"/>
    <s v="2019-03-17"/>
    <x v="0"/>
    <s v="03"/>
    <s v="17"/>
    <x v="71"/>
    <s v="MIDNIGHT"/>
    <x v="2"/>
    <x v="0"/>
    <s v="500 - 599 BLOCK OF MONTANA AVENUE NE"/>
    <n v="400064"/>
    <n v="139726"/>
    <x v="5"/>
    <s v="5E"/>
    <n v="5"/>
    <n v="502"/>
    <x v="7"/>
    <s v="009204 1"/>
    <n v="9204"/>
    <s v="Precinct 74"/>
    <n v="38.925409799999997"/>
    <n v="-76.999261930000003"/>
    <m/>
    <s v="2019-03-17T23:02:14.000Z"/>
    <m/>
    <n v="328058242"/>
    <s v="19045542-01"/>
  </r>
  <r>
    <n v="-76.961000240000004"/>
    <n v="38.861766950000003"/>
    <n v="19054773"/>
    <s v="2019-04-01T00:00:00.000Z"/>
    <s v="2019-04-01"/>
    <x v="0"/>
    <s v="04"/>
    <s v="01"/>
    <x v="57"/>
    <s v="MIDNIGHT"/>
    <x v="0"/>
    <x v="0"/>
    <s v="3200 - 3298 BLOCK OF ALABAMA AVENUE SE"/>
    <n v="403385"/>
    <n v="132661"/>
    <x v="0"/>
    <s v="7B"/>
    <n v="6"/>
    <n v="606"/>
    <x v="22"/>
    <s v="007603 2"/>
    <n v="7603"/>
    <s v="Precinct 113"/>
    <n v="38.861759169999999"/>
    <n v="-76.960997969999994"/>
    <m/>
    <s v="2019-04-01T14:05:05.000Z"/>
    <m/>
    <n v="328058331"/>
    <s v="19054773-01"/>
  </r>
  <r>
    <n v="-76.951978749999995"/>
    <n v="38.895644160000003"/>
    <n v="19059596"/>
    <s v="2019-04-09T00:00:00.000Z"/>
    <s v="2019-04-09"/>
    <x v="0"/>
    <s v="04"/>
    <s v="09"/>
    <x v="72"/>
    <s v="MIDNIGHT"/>
    <x v="1"/>
    <x v="0"/>
    <s v="3400 - 3799 BLOCK OF BENNING ROAD NE"/>
    <n v="404166"/>
    <n v="136422"/>
    <x v="0"/>
    <s v="7D"/>
    <n v="6"/>
    <n v="601"/>
    <x v="6"/>
    <s v="009604 2"/>
    <n v="9604"/>
    <s v="Precinct 102"/>
    <n v="38.895636369999998"/>
    <n v="-76.951976479999999"/>
    <m/>
    <s v="2019-04-08T21:00:48.000Z"/>
    <m/>
    <n v="328061607"/>
    <s v="19059596-01"/>
  </r>
  <r>
    <n v="-76.996787819999994"/>
    <n v="38.857656570000003"/>
    <n v="19091878"/>
    <s v="2019-05-28T00:00:00.000Z"/>
    <s v="2019-05-28"/>
    <x v="0"/>
    <s v="05"/>
    <s v="28"/>
    <x v="73"/>
    <s v="MIDNIGHT"/>
    <x v="0"/>
    <x v="0"/>
    <s v="2600 - 2699 BLOCK OF BIRNEY PLACE SE"/>
    <n v="400279"/>
    <n v="132204"/>
    <x v="1"/>
    <s v="8C"/>
    <n v="7"/>
    <n v="703"/>
    <x v="4"/>
    <s v="007401 2"/>
    <n v="7401"/>
    <s v="Precinct 119"/>
    <n v="38.857648789999999"/>
    <n v="-76.996785540000005"/>
    <m/>
    <s v="2019-05-28T00:04:32.000Z"/>
    <s v="2019-05-28T00:05:49.000Z"/>
    <n v="328061872"/>
    <s v="19091878-01"/>
  </r>
  <r>
    <n v="-77.022654900000006"/>
    <n v="38.935405619999997"/>
    <n v="19066680"/>
    <s v="2019-04-19T00:00:00.000Z"/>
    <s v="2019-04-19"/>
    <x v="0"/>
    <s v="04"/>
    <s v="19"/>
    <x v="74"/>
    <s v="MIDNIGHT"/>
    <x v="0"/>
    <x v="0"/>
    <s v="700 - 799 BLOCK OF PRINCETON PLACE NW"/>
    <n v="398036"/>
    <n v="140835"/>
    <x v="2"/>
    <s v="1A"/>
    <n v="4"/>
    <n v="409"/>
    <x v="2"/>
    <s v="003200 1"/>
    <n v="3200"/>
    <s v="Precinct 43"/>
    <n v="38.935397819999999"/>
    <n v="-77.022652609999994"/>
    <m/>
    <s v="2019-04-19T16:06:22.000Z"/>
    <s v="2019-04-19T16:38:11.000Z"/>
    <n v="328062490"/>
    <s v="19066680-01"/>
  </r>
  <r>
    <n v="-76.985515210000003"/>
    <n v="38.880924440000001"/>
    <n v="19072642"/>
    <s v="2019-04-29T00:00:00.000Z"/>
    <s v="2019-04-29"/>
    <x v="0"/>
    <s v="04"/>
    <s v="29"/>
    <x v="75"/>
    <s v="MIDNIGHT"/>
    <x v="2"/>
    <x v="0"/>
    <s v="700 - 899 BLOCK OF 14TH STREET SE"/>
    <n v="401257"/>
    <n v="134787"/>
    <x v="4"/>
    <s v="6B"/>
    <n v="1"/>
    <n v="106"/>
    <x v="19"/>
    <s v="006900 2"/>
    <n v="6900"/>
    <s v="Precinct 91"/>
    <n v="38.880916650000003"/>
    <n v="-76.985512940000007"/>
    <s v="CAPITOL HILL"/>
    <s v="2019-04-28T23:42:40.000Z"/>
    <s v="2019-04-28T23:43:00.000Z"/>
    <n v="328062525"/>
    <s v="19072642-01"/>
  </r>
  <r>
    <n v="-76.996822910000006"/>
    <n v="38.84586453"/>
    <n v="19057124"/>
    <s v="2019-04-05T00:00:00.000Z"/>
    <s v="2019-04-05"/>
    <x v="0"/>
    <s v="04"/>
    <s v="05"/>
    <x v="76"/>
    <s v="MIDNIGHT"/>
    <x v="1"/>
    <x v="0"/>
    <s v="2900 - 2917 BLOCK OF MARTIN LUTHER KING JR AVENUE SE"/>
    <n v="400276"/>
    <n v="130895"/>
    <x v="1"/>
    <s v="8C"/>
    <n v="7"/>
    <n v="705"/>
    <x v="1"/>
    <s v="010400 2"/>
    <n v="10400"/>
    <s v="Precinct 123"/>
    <n v="38.845856750000003"/>
    <n v="-76.996820630000002"/>
    <m/>
    <s v="2019-04-05T00:27:12.000Z"/>
    <m/>
    <n v="328062820"/>
    <s v="19057124-01"/>
  </r>
  <r>
    <n v="-76.982318300000003"/>
    <n v="38.852403359999997"/>
    <n v="19076674"/>
    <s v="2019-05-04T00:00:00.000Z"/>
    <s v="2019-05-04"/>
    <x v="0"/>
    <s v="05"/>
    <s v="04"/>
    <x v="77"/>
    <s v="MIDNIGHT"/>
    <x v="0"/>
    <x v="0"/>
    <s v="3033 - 3097 BLOCK OF STANTON ROAD SE"/>
    <n v="401535"/>
    <n v="131621"/>
    <x v="1"/>
    <s v="8E"/>
    <n v="7"/>
    <n v="704"/>
    <x v="15"/>
    <s v="007404 3"/>
    <n v="7404"/>
    <s v="Precinct 117"/>
    <n v="38.85239558"/>
    <n v="-76.982316030000007"/>
    <m/>
    <s v="2019-05-04T21:11:32.000Z"/>
    <s v="2019-05-04T23:43:22.000Z"/>
    <n v="328062964"/>
    <s v="19076674-01"/>
  </r>
  <r>
    <n v="-76.993230060000002"/>
    <n v="38.83302733"/>
    <n v="19079851"/>
    <s v="2019-05-09T00:00:00.000Z"/>
    <s v="2019-05-09"/>
    <x v="0"/>
    <s v="05"/>
    <s v="09"/>
    <x v="78"/>
    <s v="MIDNIGHT"/>
    <x v="0"/>
    <x v="0"/>
    <s v="800 - 899 BLOCK OF XENIA STREET SE"/>
    <n v="400588"/>
    <n v="129470"/>
    <x v="1"/>
    <s v="8E"/>
    <n v="7"/>
    <n v="706"/>
    <x v="1"/>
    <s v="009801 1"/>
    <n v="9801"/>
    <s v="Precinct 121"/>
    <n v="38.833019559999997"/>
    <n v="-76.993227779999998"/>
    <m/>
    <s v="2019-05-09T17:16:26.000Z"/>
    <s v="2019-05-09T17:18:07.000Z"/>
    <n v="328062980"/>
    <s v="19079851-01"/>
  </r>
  <r>
    <n v="-76.939910940000004"/>
    <n v="38.880207220000003"/>
    <n v="19044850"/>
    <s v="2019-03-20T00:00:00.000Z"/>
    <s v="2019-03-20"/>
    <x v="0"/>
    <s v="03"/>
    <s v="20"/>
    <x v="79"/>
    <s v="MIDNIGHT"/>
    <x v="1"/>
    <x v="0"/>
    <s v="4355 - 4399 BLOCK OF G STREET SE"/>
    <n v="405214"/>
    <n v="134709"/>
    <x v="0"/>
    <s v="7E"/>
    <n v="6"/>
    <n v="605"/>
    <x v="0"/>
    <s v="007707 2"/>
    <n v="7707"/>
    <s v="Precinct 106"/>
    <n v="38.880199439999998"/>
    <n v="-76.939908680000002"/>
    <m/>
    <s v="2019-03-16T16:40:15.000Z"/>
    <s v="2019-03-16T21:35:22.000Z"/>
    <n v="328063128"/>
    <s v="19044850-01"/>
  </r>
  <r>
    <n v="-76.998735519999997"/>
    <n v="38.824388399999997"/>
    <n v="19060309"/>
    <s v="2019-04-10T00:00:00.000Z"/>
    <s v="2019-04-10"/>
    <x v="0"/>
    <s v="04"/>
    <s v="10"/>
    <x v="80"/>
    <s v="MIDNIGHT"/>
    <x v="1"/>
    <x v="0"/>
    <s v="600 - 699 BLOCK OF GALVESTON PLACE SE"/>
    <n v="400110"/>
    <n v="128511"/>
    <x v="1"/>
    <s v="8D"/>
    <n v="7"/>
    <n v="706"/>
    <x v="1"/>
    <s v="009811 2"/>
    <n v="9811"/>
    <s v="Precinct 125"/>
    <n v="38.82438063"/>
    <n v="-76.998733240000007"/>
    <m/>
    <s v="2019-04-09T21:01:30.000Z"/>
    <s v="2019-04-09T22:40:10.000Z"/>
    <n v="328063233"/>
    <s v="19060309-01"/>
  </r>
  <r>
    <n v="-76.978188349999996"/>
    <n v="38.87074381"/>
    <n v="19045066"/>
    <s v="2019-03-17T00:00:00.000Z"/>
    <s v="2019-03-17"/>
    <x v="0"/>
    <s v="03"/>
    <s v="17"/>
    <x v="71"/>
    <s v="MIDNIGHT"/>
    <x v="1"/>
    <x v="0"/>
    <s v="1800 - 1899 BLOCK OF Q STREET SE"/>
    <n v="401893"/>
    <n v="133657"/>
    <x v="1"/>
    <s v="8A"/>
    <n v="6"/>
    <n v="607"/>
    <x v="9"/>
    <s v="007601 3"/>
    <n v="7601"/>
    <s v="Precinct 140"/>
    <n v="38.870736020000002"/>
    <n v="-76.97818608"/>
    <m/>
    <s v="2019-03-17T05:21:40.000Z"/>
    <m/>
    <n v="328063535"/>
    <s v="19045066-01"/>
  </r>
  <r>
    <n v="-76.977358460000005"/>
    <n v="38.87138324"/>
    <n v="18126013"/>
    <s v="2018-07-30T00:00:00.000Z"/>
    <s v="2018-07-30"/>
    <x v="1"/>
    <s v="07"/>
    <s v="30"/>
    <x v="81"/>
    <s v="MIDNIGHT"/>
    <x v="0"/>
    <x v="0"/>
    <s v="1500 - 1599 BLOCK OF 19TH STREET SE"/>
    <n v="401965"/>
    <n v="133728"/>
    <x v="1"/>
    <s v="8A"/>
    <n v="6"/>
    <n v="607"/>
    <x v="9"/>
    <s v="007601 3"/>
    <n v="7601"/>
    <s v="Precinct 140"/>
    <n v="38.871375460000003"/>
    <n v="-76.977356189999995"/>
    <m/>
    <s v="2018-07-30T17:47:12.000Z"/>
    <m/>
    <n v="327676409"/>
    <s v="18126013-01"/>
  </r>
  <r>
    <n v="-76.984473870000002"/>
    <n v="38.899697760000002"/>
    <n v="18126020"/>
    <s v="2018-07-31T00:00:00.000Z"/>
    <s v="2018-07-31"/>
    <x v="1"/>
    <s v="07"/>
    <s v="31"/>
    <x v="82"/>
    <s v="MIDNIGHT"/>
    <x v="0"/>
    <x v="0"/>
    <s v="1400 - 1499 BLOCK OF MARYLAND AVENUE NE"/>
    <n v="401347"/>
    <n v="136871"/>
    <x v="4"/>
    <s v="6A"/>
    <n v="1"/>
    <n v="104"/>
    <x v="23"/>
    <s v="008001 1"/>
    <n v="8001"/>
    <s v="Precinct 81"/>
    <n v="38.899689969999997"/>
    <n v="-76.984471589999998"/>
    <m/>
    <s v="2018-07-30T17:24:51.000Z"/>
    <s v="2018-07-30T17:25:25.000Z"/>
    <n v="327676411"/>
    <s v="18126020-01"/>
  </r>
  <r>
    <n v="-77.003595369999999"/>
    <n v="38.826460300000001"/>
    <n v="18131155"/>
    <s v="2018-08-08T00:00:00.000Z"/>
    <s v="2018-08-08"/>
    <x v="1"/>
    <s v="08"/>
    <s v="08"/>
    <x v="83"/>
    <s v="MIDNIGHT"/>
    <x v="0"/>
    <x v="0"/>
    <s v="4180 - 4530 BLOCK OF LIVINGSTON ROAD SE"/>
    <n v="399688"/>
    <n v="128741"/>
    <x v="1"/>
    <s v="8D"/>
    <n v="7"/>
    <n v="708"/>
    <x v="1"/>
    <s v="009810 1"/>
    <n v="9810"/>
    <s v="Precinct 125"/>
    <n v="38.826452529999997"/>
    <n v="-77.003593089999995"/>
    <m/>
    <s v="2018-08-08T00:27:01.000Z"/>
    <s v="2018-08-08T04:12:16.000Z"/>
    <n v="327676567"/>
    <s v="18131155-01"/>
  </r>
  <r>
    <n v="-76.982318300000003"/>
    <n v="38.852403359999997"/>
    <n v="18220711"/>
    <s v="2018-12-29T00:00:00.000Z"/>
    <s v="2018-12-29"/>
    <x v="1"/>
    <s v="12"/>
    <s v="29"/>
    <x v="84"/>
    <s v="MIDNIGHT"/>
    <x v="0"/>
    <x v="0"/>
    <s v="3033 3097  BLOCK OF STANTON ROAD SE"/>
    <n v="401535"/>
    <n v="131621"/>
    <x v="1"/>
    <s v="8E"/>
    <n v="7"/>
    <n v="704"/>
    <x v="15"/>
    <s v="007404 3"/>
    <n v="7404"/>
    <s v="Precinct 117"/>
    <n v="38.85239558"/>
    <n v="-76.982316030000007"/>
    <m/>
    <s v="2018-12-29T14:18:58.000Z"/>
    <s v="2018-12-29T14:44:40.000Z"/>
    <n v="327679193"/>
    <s v="18220711-01"/>
  </r>
  <r>
    <n v="-76.970102100000005"/>
    <n v="38.863048829999997"/>
    <n v="18216151"/>
    <s v="2018-12-21T00:00:00.000Z"/>
    <s v="2018-12-21"/>
    <x v="1"/>
    <s v="12"/>
    <s v="21"/>
    <x v="85"/>
    <s v="MIDNIGHT"/>
    <x v="0"/>
    <x v="0"/>
    <s v="2585 2649  BLOCK OF NAYLOR ROAD SE"/>
    <n v="402595"/>
    <n v="132803"/>
    <x v="1"/>
    <s v="8B"/>
    <n v="6"/>
    <n v="606"/>
    <x v="22"/>
    <s v="007605 2"/>
    <n v="7605"/>
    <s v="Precinct 134"/>
    <n v="38.86304105"/>
    <n v="-76.970099829999995"/>
    <m/>
    <s v="2018-12-20T23:02:24.000Z"/>
    <m/>
    <n v="327679381"/>
    <s v="18216151-01"/>
  </r>
  <r>
    <n v="-77.032736130000004"/>
    <n v="38.936673399999997"/>
    <n v="18124059"/>
    <s v="2018-07-27T00:00:00.000Z"/>
    <s v="2018-07-27"/>
    <x v="1"/>
    <s v="07"/>
    <s v="27"/>
    <x v="86"/>
    <s v="MIDNIGHT"/>
    <x v="1"/>
    <x v="0"/>
    <s v="3600 - 3699 BLOCK OF 14TH STREET NW"/>
    <n v="397162"/>
    <n v="140976"/>
    <x v="2"/>
    <s v="1A"/>
    <n v="4"/>
    <n v="408"/>
    <x v="2"/>
    <s v="002801 2"/>
    <n v="2801"/>
    <s v="Precinct 41"/>
    <n v="38.936665599999998"/>
    <n v="-77.032733840000006"/>
    <m/>
    <s v="2018-07-27T16:30:38.000Z"/>
    <s v="2018-07-27T16:35:02.000Z"/>
    <n v="327677263"/>
    <s v="18124059-01"/>
  </r>
  <r>
    <n v="-77.000578110000006"/>
    <n v="38.828036840000003"/>
    <n v="18124275"/>
    <s v="2018-07-27T00:00:00.000Z"/>
    <s v="2018-07-27"/>
    <x v="1"/>
    <s v="07"/>
    <s v="27"/>
    <x v="86"/>
    <s v="MIDNIGHT"/>
    <x v="0"/>
    <x v="0"/>
    <s v="4200 - 4232 BLOCK OF 4TH STREET SE"/>
    <n v="399950"/>
    <n v="128916"/>
    <x v="1"/>
    <s v="8D"/>
    <n v="7"/>
    <n v="708"/>
    <x v="1"/>
    <s v="009811 1"/>
    <n v="9811"/>
    <s v="Precinct 125"/>
    <n v="38.828029059999999"/>
    <n v="-77.000575830000002"/>
    <m/>
    <s v="2018-07-27T21:50:20.000Z"/>
    <m/>
    <n v="327677379"/>
    <s v="18124275-01"/>
  </r>
  <r>
    <n v="-76.981738289999996"/>
    <n v="38.867987839999998"/>
    <n v="18120150"/>
    <s v="2018-07-21T00:00:00.000Z"/>
    <s v="2018-07-21"/>
    <x v="1"/>
    <s v="07"/>
    <s v="21"/>
    <x v="87"/>
    <s v="MIDNIGHT"/>
    <x v="0"/>
    <x v="0"/>
    <s v="1600 1629  BLOCK OF MINNESOTA AVENUE SE"/>
    <n v="401585"/>
    <n v="133351"/>
    <x v="1"/>
    <s v="8A"/>
    <n v="6"/>
    <n v="607"/>
    <x v="9"/>
    <s v="007605 3"/>
    <n v="7605"/>
    <s v="Precinct 112"/>
    <n v="38.867980060000001"/>
    <n v="-76.981736010000006"/>
    <m/>
    <s v="2018-07-21T09:17:01.000Z"/>
    <s v="2018-07-21T11:14:32.000Z"/>
    <n v="327682663"/>
    <s v="18120150-01"/>
  </r>
  <r>
    <n v="-76.918256049999997"/>
    <n v="38.889760979999998"/>
    <n v="18218502"/>
    <s v="2018-12-27T00:00:00.000Z"/>
    <s v="2018-12-27"/>
    <x v="1"/>
    <s v="12"/>
    <s v="27"/>
    <x v="88"/>
    <s v="MIDNIGHT"/>
    <x v="0"/>
    <x v="0"/>
    <s v="5747 - 5799 BLOCK OF EAST CAPITOL STREET"/>
    <n v="407092"/>
    <n v="135771"/>
    <x v="0"/>
    <s v="7E"/>
    <n v="6"/>
    <n v="604"/>
    <x v="11"/>
    <s v="009903 1"/>
    <n v="9903"/>
    <s v="Precinct 105"/>
    <n v="38.88975319"/>
    <n v="-76.918253789999994"/>
    <m/>
    <s v="2018-12-25T14:00:18.000Z"/>
    <s v="2018-12-25T14:02:36.000Z"/>
    <n v="327678269"/>
    <s v="18218502-01"/>
  </r>
  <r>
    <n v="-76.986374049999995"/>
    <n v="38.909967520000002"/>
    <n v="18214809"/>
    <s v="2018-12-19T00:00:00.000Z"/>
    <s v="2018-12-19"/>
    <x v="1"/>
    <s v="12"/>
    <s v="19"/>
    <x v="89"/>
    <s v="MIDNIGHT"/>
    <x v="0"/>
    <x v="0"/>
    <s v="1700 - 1799 BLOCK OF WEST VIRGINIA AVENUE NE"/>
    <n v="401182"/>
    <n v="138011"/>
    <x v="5"/>
    <s v="5D"/>
    <n v="5"/>
    <n v="501"/>
    <x v="5"/>
    <s v="008803 1"/>
    <n v="8803"/>
    <s v="Precinct 76"/>
    <n v="38.909959720000003"/>
    <n v="-76.986371770000005"/>
    <m/>
    <s v="2018-12-18T23:59:48.000Z"/>
    <s v="2018-12-19T00:00:04.000Z"/>
    <n v="327678569"/>
    <s v="18214809-01"/>
  </r>
  <r>
    <n v="-76.926985279999997"/>
    <n v="38.886208449999998"/>
    <n v="18216814"/>
    <s v="2018-12-22T00:00:00.000Z"/>
    <s v="2018-12-22"/>
    <x v="1"/>
    <s v="12"/>
    <s v="22"/>
    <x v="90"/>
    <s v="MIDNIGHT"/>
    <x v="1"/>
    <x v="0"/>
    <s v="5100 - 5299 BLOCK OF B STREET SE"/>
    <n v="406335"/>
    <n v="135376"/>
    <x v="0"/>
    <s v="7E"/>
    <n v="6"/>
    <n v="604"/>
    <x v="0"/>
    <s v="009905 1"/>
    <n v="9905"/>
    <s v="Precinct 104"/>
    <n v="38.88620066"/>
    <n v="-76.926983019999994"/>
    <m/>
    <s v="2018-12-22T00:23:19.000Z"/>
    <s v="2018-12-22T03:57:22.000Z"/>
    <n v="327678832"/>
    <s v="18216814-01"/>
  </r>
  <r>
    <n v="-76.935632150000004"/>
    <n v="38.883556059999997"/>
    <n v="18118304"/>
    <s v="2018-07-18T00:00:00.000Z"/>
    <s v="2018-07-18"/>
    <x v="1"/>
    <s v="07"/>
    <s v="18"/>
    <x v="91"/>
    <s v="MIDNIGHT"/>
    <x v="0"/>
    <x v="0"/>
    <s v="4439 - 4499 BLOCK OF E STREET SE"/>
    <n v="405585"/>
    <n v="135081"/>
    <x v="0"/>
    <s v="7F"/>
    <n v="6"/>
    <n v="604"/>
    <x v="0"/>
    <s v="009907 2"/>
    <n v="9907"/>
    <s v="Precinct 103"/>
    <n v="38.883548279999999"/>
    <n v="-76.935629879999993"/>
    <m/>
    <s v="2018-07-18T17:02:41.000Z"/>
    <s v="2018-07-18T17:03:58.000Z"/>
    <n v="327684018"/>
    <s v="18118304-01"/>
  </r>
  <r>
    <n v="-77.023466310000003"/>
    <n v="38.912605399999997"/>
    <n v="18122269"/>
    <s v="2018-07-25T00:00:00.000Z"/>
    <s v="2018-07-25"/>
    <x v="1"/>
    <s v="07"/>
    <s v="25"/>
    <x v="92"/>
    <s v="MIDNIGHT"/>
    <x v="0"/>
    <x v="0"/>
    <s v="800 - 899 BLOCK OF R STREET NW"/>
    <n v="397965"/>
    <n v="138304"/>
    <x v="4"/>
    <s v="6E"/>
    <n v="3"/>
    <n v="307"/>
    <x v="24"/>
    <s v="004901 1"/>
    <n v="4901"/>
    <s v="Precinct 21"/>
    <n v="38.912597609999999"/>
    <n v="-77.023464020000006"/>
    <m/>
    <s v="2018-07-24T20:13:37.000Z"/>
    <s v="2018-07-24T23:58:25.000Z"/>
    <n v="327683038"/>
    <s v="18122269-01"/>
  </r>
  <r>
    <n v="-77.00029017"/>
    <n v="38.822046200000003"/>
    <n v="18120866"/>
    <s v="2018-07-22T00:00:00.000Z"/>
    <s v="2018-07-22"/>
    <x v="1"/>
    <s v="07"/>
    <s v="22"/>
    <x v="93"/>
    <s v="MIDNIGHT"/>
    <x v="2"/>
    <x v="0"/>
    <s v="100 - 499 BLOCK OF SOUTHERN AVENUE SE"/>
    <n v="399975"/>
    <n v="128251"/>
    <x v="1"/>
    <s v="8D"/>
    <n v="7"/>
    <n v="708"/>
    <x v="1"/>
    <m/>
    <m/>
    <s v="Precinct 125"/>
    <n v="38.822038429999999"/>
    <n v="-77.000287889999996"/>
    <m/>
    <s v="2018-07-22T17:22:07.000Z"/>
    <s v="2018-07-22T17:23:16.000Z"/>
    <n v="327683135"/>
    <s v="18120866-01"/>
  </r>
  <r>
    <n v="-76.925133079999995"/>
    <n v="38.893873409999998"/>
    <n v="18117095"/>
    <s v="2018-07-17T00:00:00.000Z"/>
    <s v="2018-07-17"/>
    <x v="1"/>
    <s v="07"/>
    <s v="17"/>
    <x v="94"/>
    <s v="MIDNIGHT"/>
    <x v="0"/>
    <x v="0"/>
    <s v="270 - 325 BLOCK OF 53RD STREET NE"/>
    <n v="406495"/>
    <n v="136227"/>
    <x v="0"/>
    <s v="7C"/>
    <n v="6"/>
    <n v="608"/>
    <x v="11"/>
    <s v="007808 1"/>
    <n v="7808"/>
    <s v="Precinct 96"/>
    <n v="38.89386562"/>
    <n v="-76.925130820000007"/>
    <m/>
    <s v="2018-07-16T20:02:24.000Z"/>
    <s v="2018-07-16T20:05:22.000Z"/>
    <n v="327683311"/>
    <s v="18117095-01"/>
  </r>
  <r>
    <n v="-76.925795590000007"/>
    <n v="38.888621950000001"/>
    <n v="18121306"/>
    <s v="2018-07-23T00:00:00.000Z"/>
    <s v="2018-07-23"/>
    <x v="1"/>
    <s v="07"/>
    <s v="23"/>
    <x v="95"/>
    <s v="MIDNIGHT"/>
    <x v="0"/>
    <x v="0"/>
    <s v="1 - 99 BLOCK OF 53RD STREET SE"/>
    <n v="406438"/>
    <n v="135644"/>
    <x v="0"/>
    <s v="7E"/>
    <n v="6"/>
    <n v="604"/>
    <x v="0"/>
    <s v="009903 2"/>
    <n v="9903"/>
    <s v="Precinct 104"/>
    <n v="38.888614160000003"/>
    <n v="-76.925793330000005"/>
    <m/>
    <s v="2018-07-23T13:10:09.000Z"/>
    <s v="2018-07-23T13:11:50.000Z"/>
    <n v="327683446"/>
    <s v="18121306-01"/>
  </r>
  <r>
    <n v="-76.977358460000005"/>
    <n v="38.87138324"/>
    <n v="18118978"/>
    <s v="2018-07-19T00:00:00.000Z"/>
    <s v="2018-07-19"/>
    <x v="1"/>
    <s v="07"/>
    <s v="19"/>
    <x v="96"/>
    <s v="MIDNIGHT"/>
    <x v="1"/>
    <x v="0"/>
    <s v="1500 - 1599 BLOCK OF 19TH STREET SE"/>
    <n v="401965"/>
    <n v="133728"/>
    <x v="1"/>
    <s v="8A"/>
    <n v="6"/>
    <n v="607"/>
    <x v="9"/>
    <s v="007601 3"/>
    <n v="7601"/>
    <s v="Precinct 140"/>
    <n v="38.871375460000003"/>
    <n v="-76.977356189999995"/>
    <m/>
    <s v="2018-07-19T13:19:26.000Z"/>
    <m/>
    <n v="327683635"/>
    <s v="18118978-01"/>
  </r>
  <r>
    <n v="-77.001305329999994"/>
    <n v="38.919499119999998"/>
    <n v="18119325"/>
    <s v="2018-07-20T00:00:00.000Z"/>
    <s v="2018-07-20"/>
    <x v="1"/>
    <s v="07"/>
    <s v="20"/>
    <x v="97"/>
    <s v="MIDNIGHT"/>
    <x v="0"/>
    <x v="0"/>
    <s v="300 - 399 BLOCK OF RHODE ISLAND AVENUE NE"/>
    <n v="399887"/>
    <n v="139069"/>
    <x v="5"/>
    <s v="5E"/>
    <n v="5"/>
    <n v="502"/>
    <x v="7"/>
    <s v="008702 1"/>
    <n v="8702"/>
    <s v="Precinct 75"/>
    <n v="38.91949133"/>
    <n v="-77.001303039999996"/>
    <m/>
    <s v="2018-07-20T03:46:59.000Z"/>
    <s v="2018-07-20T03:48:54.000Z"/>
    <n v="327683758"/>
    <s v="18119325-01"/>
  </r>
  <r>
    <n v="-77.005899560000003"/>
    <n v="38.837612679999999"/>
    <n v="18070920"/>
    <s v="2018-05-03T00:00:00.000Z"/>
    <s v="2018-05-03"/>
    <x v="1"/>
    <s v="05"/>
    <s v="03"/>
    <x v="98"/>
    <s v="MIDNIGHT"/>
    <x v="0"/>
    <x v="0"/>
    <s v="3700 - 3719 BLOCK OF 1ST STREET SE"/>
    <n v="399488"/>
    <n v="129979"/>
    <x v="1"/>
    <s v="8C"/>
    <n v="7"/>
    <n v="707"/>
    <x v="1"/>
    <s v="009803 3"/>
    <n v="9803"/>
    <s v="Precinct 124"/>
    <n v="38.837604910000003"/>
    <n v="-77.005897279999999"/>
    <m/>
    <s v="2018-05-03T17:04:26.000Z"/>
    <m/>
    <n v="327688001"/>
    <s v="18070920-01"/>
  </r>
  <r>
    <n v="-77.005899560000003"/>
    <n v="38.837612679999999"/>
    <n v="18070920"/>
    <s v="2018-05-03T00:00:00.000Z"/>
    <s v="2018-05-03"/>
    <x v="1"/>
    <s v="05"/>
    <s v="03"/>
    <x v="98"/>
    <s v="MIDNIGHT"/>
    <x v="0"/>
    <x v="0"/>
    <s v="3700 - 3719 BLOCK OF 1ST STREET SE"/>
    <n v="399488"/>
    <n v="129979"/>
    <x v="1"/>
    <s v="8C"/>
    <n v="7"/>
    <n v="707"/>
    <x v="1"/>
    <s v="009803 3"/>
    <n v="9803"/>
    <s v="Precinct 124"/>
    <n v="38.837604910000003"/>
    <n v="-77.005897279999999"/>
    <m/>
    <s v="2018-05-03T17:04:26.000Z"/>
    <m/>
    <n v="327688002"/>
    <s v="18070920-02"/>
  </r>
  <r>
    <n v="-76.913673489999994"/>
    <n v="38.895144690000002"/>
    <n v="18066272"/>
    <s v="2018-04-26T00:00:00.000Z"/>
    <s v="2018-04-26"/>
    <x v="1"/>
    <s v="04"/>
    <s v="26"/>
    <x v="99"/>
    <s v="MIDNIGHT"/>
    <x v="0"/>
    <x v="0"/>
    <s v="400 - 499 BLOCK OF 61ST STREET NE"/>
    <n v="407489"/>
    <n v="136369"/>
    <x v="0"/>
    <s v="7C"/>
    <n v="6"/>
    <n v="608"/>
    <x v="11"/>
    <s v="007808 2"/>
    <n v="7808"/>
    <s v="Precinct 95"/>
    <n v="38.895136899999997"/>
    <n v="-76.913671239999999"/>
    <m/>
    <s v="2018-04-25T23:34:49.000Z"/>
    <m/>
    <n v="327688005"/>
    <s v="18066272-01"/>
  </r>
  <r>
    <n v="-76.913673489999994"/>
    <n v="38.895144690000002"/>
    <n v="18066272"/>
    <s v="2018-04-26T00:00:00.000Z"/>
    <s v="2018-04-26"/>
    <x v="1"/>
    <s v="04"/>
    <s v="26"/>
    <x v="99"/>
    <s v="MIDNIGHT"/>
    <x v="0"/>
    <x v="0"/>
    <s v="400 - 499 BLOCK OF 61ST STREET NE"/>
    <n v="407489"/>
    <n v="136369"/>
    <x v="0"/>
    <s v="7C"/>
    <n v="6"/>
    <n v="608"/>
    <x v="11"/>
    <s v="007808 2"/>
    <n v="7808"/>
    <s v="Precinct 95"/>
    <n v="38.895136899999997"/>
    <n v="-76.913671239999999"/>
    <m/>
    <s v="2018-04-25T23:34:49.000Z"/>
    <m/>
    <n v="327688006"/>
    <s v="18066272-02"/>
  </r>
  <r>
    <n v="-76.972214730000005"/>
    <n v="38.852617600000002"/>
    <n v="7006630"/>
    <s v="2018-07-26T00:00:00.000Z"/>
    <s v="2018-07-26"/>
    <x v="1"/>
    <s v="07"/>
    <s v="26"/>
    <x v="100"/>
    <s v="MIDNIGHT"/>
    <x v="0"/>
    <x v="0"/>
    <s v="3100 3198  BLOCK OF 24TH STREET SE"/>
    <n v="402412"/>
    <n v="131645"/>
    <x v="1"/>
    <s v="8B"/>
    <n v="7"/>
    <n v="702"/>
    <x v="8"/>
    <s v="007408 1"/>
    <n v="7408"/>
    <s v="Precinct 115"/>
    <n v="38.852609819999998"/>
    <n v="-76.972212459999994"/>
    <m/>
    <s v="2007-01-14T23:30:00.000Z"/>
    <s v="2007-01-14T00:00:00.000Z"/>
    <n v="327689101"/>
    <s v="07006630-01"/>
  </r>
  <r>
    <n v="-76.999311109999994"/>
    <n v="38.845837549999999"/>
    <n v="91603502"/>
    <s v="2018-12-10T00:00:00.000Z"/>
    <s v="2018-12-10"/>
    <x v="1"/>
    <s v="12"/>
    <s v="10"/>
    <x v="101"/>
    <s v="MIDNIGHT"/>
    <x v="0"/>
    <x v="0"/>
    <s v="500 - 599 BLOCK OF NEWCOMB STREET SE"/>
    <n v="400060"/>
    <n v="130892"/>
    <x v="1"/>
    <s v="8C"/>
    <n v="7"/>
    <n v="707"/>
    <x v="1"/>
    <s v="010400 2"/>
    <n v="10400"/>
    <s v="Precinct 123"/>
    <n v="38.845829770000002"/>
    <n v="-76.999308830000004"/>
    <m/>
    <s v="1991-10-30T00:41:20.000Z"/>
    <s v="1991-10-30T01:00:44.000Z"/>
    <n v="327687596"/>
    <s v="91603502-01"/>
  </r>
  <r>
    <n v="-77.004828209999999"/>
    <n v="38.835153419999997"/>
    <n v="18067093"/>
    <s v="2018-05-04T00:00:00.000Z"/>
    <s v="2018-05-04"/>
    <x v="1"/>
    <s v="05"/>
    <s v="04"/>
    <x v="102"/>
    <s v="MIDNIGHT"/>
    <x v="0"/>
    <x v="0"/>
    <s v="100 - 147 BLOCK OF WAYNE PLACE SE"/>
    <n v="399581"/>
    <n v="129706"/>
    <x v="1"/>
    <s v="8C"/>
    <n v="7"/>
    <n v="707"/>
    <x v="1"/>
    <s v="009803 3"/>
    <n v="9803"/>
    <s v="Precinct 124"/>
    <n v="38.835145650000001"/>
    <n v="-77.004825929999996"/>
    <m/>
    <s v="2018-04-25T15:24:04.000Z"/>
    <s v="2018-04-27T18:29:28.000Z"/>
    <n v="327687637"/>
    <s v="18067093-01"/>
  </r>
  <r>
    <n v="-77.004828209999999"/>
    <n v="38.835153419999997"/>
    <n v="18067093"/>
    <s v="2018-05-04T00:00:00.000Z"/>
    <s v="2018-05-04"/>
    <x v="1"/>
    <s v="05"/>
    <s v="04"/>
    <x v="102"/>
    <s v="MIDNIGHT"/>
    <x v="0"/>
    <x v="0"/>
    <s v="100 - 147 BLOCK OF WAYNE PLACE SE"/>
    <n v="399581"/>
    <n v="129706"/>
    <x v="1"/>
    <s v="8C"/>
    <n v="7"/>
    <n v="707"/>
    <x v="1"/>
    <s v="009803 3"/>
    <n v="9803"/>
    <s v="Precinct 124"/>
    <n v="38.835145650000001"/>
    <n v="-77.004825929999996"/>
    <m/>
    <s v="2018-04-25T15:24:04.000Z"/>
    <s v="2018-04-27T18:29:28.000Z"/>
    <n v="327687638"/>
    <s v="18067093-02"/>
  </r>
  <r>
    <n v="-77.010264079999999"/>
    <n v="38.91185961"/>
    <n v="85017166"/>
    <s v="2018-02-27T00:00:00.000Z"/>
    <s v="2018-02-27"/>
    <x v="1"/>
    <s v="02"/>
    <s v="27"/>
    <x v="103"/>
    <s v="MIDNIGHT"/>
    <x v="1"/>
    <x v="0"/>
    <s v="1 - 99 BLOCK OF QUINCY PLACE NW"/>
    <n v="399110"/>
    <n v="138221"/>
    <x v="5"/>
    <s v="5E"/>
    <n v="3"/>
    <n v="308"/>
    <x v="7"/>
    <s v="003302 2"/>
    <n v="3302"/>
    <s v="Precinct 19"/>
    <n v="38.911851820000003"/>
    <n v="-77.010261799999995"/>
    <m/>
    <s v="1985-01-11T03:56:21.000Z"/>
    <s v="1985-01-11T04:00:39.000Z"/>
    <n v="327687844"/>
    <s v="85017166-01"/>
  </r>
  <r>
    <n v="-77.010264079999999"/>
    <n v="38.91185961"/>
    <n v="85017166"/>
    <s v="2018-02-27T00:00:00.000Z"/>
    <s v="2018-02-27"/>
    <x v="1"/>
    <s v="02"/>
    <s v="27"/>
    <x v="103"/>
    <s v="MIDNIGHT"/>
    <x v="1"/>
    <x v="0"/>
    <s v="1 - 99 BLOCK OF QUINCY PLACE NW"/>
    <n v="399110"/>
    <n v="138221"/>
    <x v="5"/>
    <s v="5E"/>
    <n v="3"/>
    <n v="308"/>
    <x v="7"/>
    <s v="003302 2"/>
    <n v="3302"/>
    <s v="Precinct 19"/>
    <n v="38.911851820000003"/>
    <n v="-77.010261799999995"/>
    <m/>
    <s v="1985-01-11T03:56:21.000Z"/>
    <s v="1985-01-11T04:00:39.000Z"/>
    <n v="327687845"/>
    <s v="85017166-02"/>
  </r>
  <r>
    <n v="-76.978421729999994"/>
    <n v="38.89925539"/>
    <n v="12146972"/>
    <s v="2018-07-31T00:00:00.000Z"/>
    <s v="2018-07-31"/>
    <x v="1"/>
    <s v="07"/>
    <s v="31"/>
    <x v="82"/>
    <s v="MIDNIGHT"/>
    <x v="1"/>
    <x v="0"/>
    <s v="1700 - 1799 BLOCK OF BENNING ROAD NE"/>
    <n v="401872"/>
    <n v="136822"/>
    <x v="4"/>
    <s v="6A"/>
    <n v="5"/>
    <n v="507"/>
    <x v="5"/>
    <s v="007901 1"/>
    <n v="7901"/>
    <s v="Precinct 81"/>
    <n v="38.899247600000002"/>
    <n v="-76.978419450000004"/>
    <m/>
    <s v="2012-10-18T00:10:00.000Z"/>
    <s v="2012-10-18T00:12:00.000Z"/>
    <n v="327845502"/>
    <s v="12146972-01"/>
  </r>
  <r>
    <n v="-76.984577959999996"/>
    <n v="38.898121310000001"/>
    <n v="17009136"/>
    <s v="2018-07-09T00:00:00.000Z"/>
    <s v="2018-07-09"/>
    <x v="1"/>
    <s v="07"/>
    <s v="09"/>
    <x v="104"/>
    <s v="MIDNIGHT"/>
    <x v="0"/>
    <x v="0"/>
    <s v="600 - 699 BLOCK OF 14TH PLACE NE"/>
    <n v="401338"/>
    <n v="136696"/>
    <x v="4"/>
    <s v="6A"/>
    <n v="1"/>
    <n v="104"/>
    <x v="23"/>
    <s v="008001 1"/>
    <n v="8001"/>
    <s v="Precinct 81"/>
    <n v="38.898113520000003"/>
    <n v="-76.98457569"/>
    <m/>
    <s v="2017-01-17T06:38:02.000Z"/>
    <m/>
    <n v="327999635"/>
    <s v="17009136-02"/>
  </r>
  <r>
    <n v="-76.929228859999995"/>
    <n v="38.901839359999997"/>
    <n v="16208156"/>
    <s v="2018-01-05T00:00:00.000Z"/>
    <s v="2018-01-05"/>
    <x v="1"/>
    <s v="01"/>
    <s v="05"/>
    <x v="105"/>
    <s v="MIDNIGHT"/>
    <x v="0"/>
    <x v="0"/>
    <s v="4916 - 5067 BLOCK OF JAY STREET NE"/>
    <n v="406139"/>
    <n v="137111"/>
    <x v="0"/>
    <s v="7C"/>
    <n v="6"/>
    <n v="608"/>
    <x v="11"/>
    <s v="007809 1"/>
    <n v="7809"/>
    <s v="Precinct 94"/>
    <n v="38.901831569999999"/>
    <n v="-76.929226600000007"/>
    <m/>
    <s v="2016-12-09T09:07:12.000Z"/>
    <s v="2016-12-09T09:11:51.000Z"/>
    <n v="328004591"/>
    <s v="16208156-01"/>
  </r>
  <r>
    <n v="-76.965614110000004"/>
    <n v="38.851264569999998"/>
    <n v="17003498"/>
    <s v="2018-03-20T00:00:00.000Z"/>
    <s v="2018-03-20"/>
    <x v="1"/>
    <s v="03"/>
    <s v="20"/>
    <x v="106"/>
    <s v="MIDNIGHT"/>
    <x v="0"/>
    <x v="0"/>
    <s v="3030 - 3299 BLOCK OF BUENA VISTA TERRACE SE"/>
    <n v="402985"/>
    <n v="131495"/>
    <x v="1"/>
    <s v="8B"/>
    <n v="7"/>
    <n v="702"/>
    <x v="8"/>
    <s v="007502 2"/>
    <n v="7502"/>
    <s v="Precinct 115"/>
    <n v="38.851256790000001"/>
    <n v="-76.965611839999994"/>
    <m/>
    <s v="2017-01-06T19:01:52.000Z"/>
    <s v="2017-01-06T19:10:39.000Z"/>
    <n v="328004856"/>
    <s v="17003498-01"/>
  </r>
  <r>
    <n v="-76.922354010000006"/>
    <n v="38.884205600000001"/>
    <n v="17046092"/>
    <s v="2018-01-29T00:00:00.000Z"/>
    <s v="2018-01-29"/>
    <x v="1"/>
    <s v="01"/>
    <s v="29"/>
    <x v="107"/>
    <s v="MIDNIGHT"/>
    <x v="1"/>
    <x v="0"/>
    <s v="5400 - 5599 BLOCK OF C STREET SE"/>
    <n v="406737"/>
    <n v="135154"/>
    <x v="0"/>
    <s v="7E"/>
    <n v="6"/>
    <n v="604"/>
    <x v="0"/>
    <s v="009905 2"/>
    <n v="9905"/>
    <s v="Precinct 105"/>
    <n v="38.884197819999997"/>
    <n v="-76.922351759999998"/>
    <m/>
    <s v="2017-03-21T15:00:37.000Z"/>
    <s v="2017-03-21T21:36:09.000Z"/>
    <n v="328007291"/>
    <s v="17046092-01"/>
  </r>
  <r>
    <n v="-76.99547432"/>
    <n v="38.858755549999998"/>
    <n v="17070029"/>
    <s v="2018-01-09T00:00:00.000Z"/>
    <s v="2018-01-09"/>
    <x v="1"/>
    <s v="01"/>
    <s v="09"/>
    <x v="108"/>
    <s v="MIDNIGHT"/>
    <x v="0"/>
    <x v="0"/>
    <s v="2600 - 2631 BLOCK OF MARTIN LUTHER KING JR AVENUE SE"/>
    <n v="400393"/>
    <n v="132326"/>
    <x v="1"/>
    <s v="8C"/>
    <n v="7"/>
    <n v="703"/>
    <x v="4"/>
    <s v="007401 2"/>
    <n v="7401"/>
    <s v="Precinct 119"/>
    <n v="38.858747770000001"/>
    <n v="-76.995472039999996"/>
    <s v="ANACOSTIA"/>
    <s v="2017-04-28T12:21:45.000Z"/>
    <m/>
    <n v="328012679"/>
    <s v="17070029-01"/>
  </r>
  <r>
    <n v="-76.982810540000003"/>
    <n v="38.865447629999998"/>
    <n v="18008995"/>
    <s v="2018-01-19T00:00:00.000Z"/>
    <s v="2018-01-19"/>
    <x v="1"/>
    <s v="01"/>
    <s v="19"/>
    <x v="109"/>
    <s v="MIDNIGHT"/>
    <x v="0"/>
    <x v="0"/>
    <s v="1500 - 1599 BLOCK OF U STREET SE"/>
    <n v="401492"/>
    <n v="133069"/>
    <x v="1"/>
    <s v="8A"/>
    <n v="7"/>
    <n v="701"/>
    <x v="17"/>
    <s v="007503 1"/>
    <n v="7503"/>
    <s v="Precinct 114"/>
    <n v="38.865439850000001"/>
    <n v="-76.982808270000007"/>
    <m/>
    <s v="2018-01-17T11:08:50.000Z"/>
    <s v="2018-01-17T14:14:49.000Z"/>
    <n v="328032170"/>
    <s v="18008995-01"/>
  </r>
  <r>
    <n v="-76.9884354"/>
    <n v="38.854178789999999"/>
    <n v="18014724"/>
    <s v="2018-01-26T00:00:00.000Z"/>
    <s v="2018-01-26"/>
    <x v="1"/>
    <s v="01"/>
    <s v="26"/>
    <x v="110"/>
    <s v="MIDNIGHT"/>
    <x v="0"/>
    <x v="0"/>
    <s v="2400 - 2599 BLOCK OF ELVANS ROAD SE"/>
    <n v="401004"/>
    <n v="131818"/>
    <x v="1"/>
    <s v="8B"/>
    <n v="7"/>
    <n v="703"/>
    <x v="4"/>
    <s v="007406 2"/>
    <n v="7406"/>
    <s v="Precinct 118"/>
    <n v="38.854171010000002"/>
    <n v="-76.988433130000004"/>
    <m/>
    <s v="2018-01-26T20:16:03.000Z"/>
    <s v="2018-01-27T02:31:12.000Z"/>
    <n v="328032209"/>
    <s v="18014724-01"/>
  </r>
  <r>
    <n v="-76.928529119999993"/>
    <n v="38.898352699999997"/>
    <n v="18014785"/>
    <s v="2018-03-09T00:00:00.000Z"/>
    <s v="2018-03-09"/>
    <x v="1"/>
    <s v="03"/>
    <s v="09"/>
    <x v="111"/>
    <s v="MIDNIGHT"/>
    <x v="1"/>
    <x v="0"/>
    <s v="5000 - 5099 BLOCK OF NANNIE HELEN BURROUGHS AVENUE NE"/>
    <n v="406200"/>
    <n v="136724"/>
    <x v="0"/>
    <s v="7C"/>
    <n v="6"/>
    <n v="602"/>
    <x v="11"/>
    <s v="007804 2"/>
    <n v="7804"/>
    <s v="Precinct 97"/>
    <n v="38.898344909999999"/>
    <n v="-76.928526860000005"/>
    <m/>
    <s v="2018-01-25T04:18:56.000Z"/>
    <s v="2018-01-26T23:15:12.000Z"/>
    <n v="328032216"/>
    <s v="18014785-01"/>
  </r>
  <r>
    <n v="-76.998698480000002"/>
    <n v="38.961117440000002"/>
    <n v="18006411"/>
    <s v="2018-01-13T00:00:00.000Z"/>
    <s v="2018-01-13"/>
    <x v="1"/>
    <s v="01"/>
    <s v="13"/>
    <x v="112"/>
    <s v="MIDNIGHT"/>
    <x v="0"/>
    <x v="0"/>
    <s v="457  - 624 BLOCK OF RIGGS ROAD NE"/>
    <n v="400113"/>
    <n v="143689"/>
    <x v="3"/>
    <s v="4B"/>
    <n v="4"/>
    <n v="406"/>
    <x v="25"/>
    <s v="009505 3"/>
    <n v="9505"/>
    <s v="Precinct 65"/>
    <n v="38.961109630000003"/>
    <n v="-76.998696199999998"/>
    <m/>
    <s v="2018-01-12T17:32:58.000Z"/>
    <m/>
    <n v="328032949"/>
    <s v="18006411-01"/>
  </r>
  <r>
    <n v="-76.933984789999997"/>
    <n v="38.882690340000003"/>
    <n v="18010845"/>
    <s v="2018-01-20T00:00:00.000Z"/>
    <s v="2018-01-20"/>
    <x v="1"/>
    <s v="01"/>
    <s v="20"/>
    <x v="113"/>
    <s v="MIDNIGHT"/>
    <x v="0"/>
    <x v="0"/>
    <s v="4700 - 4809 BLOCK OF BENNING ROAD SE"/>
    <n v="405728"/>
    <n v="134985"/>
    <x v="0"/>
    <s v="7F"/>
    <n v="6"/>
    <n v="604"/>
    <x v="0"/>
    <s v="009907 2"/>
    <n v="9907"/>
    <s v="Precinct 103"/>
    <n v="38.882682549999998"/>
    <n v="-76.933982529999994"/>
    <m/>
    <s v="2018-01-20T13:02:30.000Z"/>
    <s v="2018-01-20T16:20:35.000Z"/>
    <n v="328036653"/>
    <s v="18010845-01"/>
  </r>
  <r>
    <n v="-76.979894349999995"/>
    <n v="38.8689064"/>
    <n v="18007577"/>
    <s v="2018-01-14T00:00:00.000Z"/>
    <s v="2018-01-14"/>
    <x v="1"/>
    <s v="01"/>
    <s v="14"/>
    <x v="114"/>
    <s v="MIDNIGHT"/>
    <x v="0"/>
    <x v="0"/>
    <s v="1700 1799  BLOCK OF MINNESOTA AVENUE SE"/>
    <n v="401745"/>
    <n v="133453"/>
    <x v="1"/>
    <s v="8A"/>
    <n v="6"/>
    <n v="607"/>
    <x v="9"/>
    <s v="007601 4"/>
    <n v="7601"/>
    <s v="Precinct 133"/>
    <n v="38.868898610000002"/>
    <n v="-76.979892070000005"/>
    <m/>
    <s v="2018-01-14T18:59:55.000Z"/>
    <m/>
    <n v="328035791"/>
    <s v="18007577-01"/>
  </r>
  <r>
    <n v="-76.970967090000002"/>
    <n v="38.861022159999997"/>
    <n v="18005356"/>
    <s v="2018-01-10T00:00:00.000Z"/>
    <s v="2018-01-10"/>
    <x v="1"/>
    <s v="01"/>
    <s v="10"/>
    <x v="115"/>
    <s v="MIDNIGHT"/>
    <x v="0"/>
    <x v="0"/>
    <s v="2300 - 2399 BLOCK OF SKYLAND PLACE SE"/>
    <n v="402520"/>
    <n v="132578"/>
    <x v="1"/>
    <s v="8B"/>
    <n v="7"/>
    <n v="702"/>
    <x v="8"/>
    <s v="007502 1"/>
    <n v="7502"/>
    <s v="Precinct 134"/>
    <n v="38.861014369999999"/>
    <n v="-76.970964820000006"/>
    <m/>
    <s v="2018-01-10T22:29:31.000Z"/>
    <s v="2018-01-10T22:30:55.000Z"/>
    <n v="328037007"/>
    <s v="18005356-01"/>
  </r>
  <r>
    <n v="-76.988875739999997"/>
    <n v="38.911778460000001"/>
    <n v="18013894"/>
    <s v="2018-01-28T00:00:00.000Z"/>
    <s v="2018-01-28"/>
    <x v="1"/>
    <s v="01"/>
    <s v="28"/>
    <x v="116"/>
    <s v="MIDNIGHT"/>
    <x v="0"/>
    <x v="0"/>
    <s v="900 - 1020 BLOCK OF MOUNT OLIVET ROAD NE"/>
    <n v="400965"/>
    <n v="138212"/>
    <x v="5"/>
    <s v="5D"/>
    <n v="5"/>
    <n v="506"/>
    <x v="5"/>
    <s v="008803 1"/>
    <n v="8803"/>
    <s v="Precinct 76"/>
    <n v="38.911770670000003"/>
    <n v="-76.988873459999994"/>
    <m/>
    <s v="2018-01-25T15:12:04.000Z"/>
    <s v="2018-01-25T15:15:53.000Z"/>
    <n v="328037887"/>
    <s v="18013894-01"/>
  </r>
  <r>
    <n v="-76.974022669999997"/>
    <n v="38.854780040000001"/>
    <n v="18045610"/>
    <s v="2018-03-21T00:00:00.000Z"/>
    <s v="2018-03-21"/>
    <x v="1"/>
    <s v="03"/>
    <s v="21"/>
    <x v="117"/>
    <s v="MIDNIGHT"/>
    <x v="0"/>
    <x v="0"/>
    <s v="2900 2999  BLOCK OF LANGSTON PLACE SE"/>
    <n v="402255"/>
    <n v="131885"/>
    <x v="1"/>
    <s v="8B"/>
    <n v="7"/>
    <n v="702"/>
    <x v="8"/>
    <s v="007408 1"/>
    <n v="7408"/>
    <s v="Precinct 115"/>
    <n v="38.854772259999997"/>
    <n v="-76.974020400000001"/>
    <m/>
    <s v="2018-03-21T19:04:49.000Z"/>
    <s v="2018-03-21T19:05:00.000Z"/>
    <n v="328038476"/>
    <s v="18045610-01"/>
  </r>
  <r>
    <n v="-76.974190109999995"/>
    <n v="38.90149761"/>
    <n v="18055141"/>
    <s v="2018-04-07T00:00:00.000Z"/>
    <s v="2018-04-07"/>
    <x v="1"/>
    <s v="04"/>
    <s v="07"/>
    <x v="118"/>
    <s v="MIDNIGHT"/>
    <x v="0"/>
    <x v="0"/>
    <s v="800 - 899 BLOCK OF 21ST STREET NE"/>
    <n v="402239"/>
    <n v="137071"/>
    <x v="5"/>
    <s v="5D"/>
    <n v="5"/>
    <n v="507"/>
    <x v="5"/>
    <s v="008904 1"/>
    <n v="8904"/>
    <s v="Precinct 79"/>
    <n v="38.901489820000002"/>
    <n v="-76.974187839999999"/>
    <m/>
    <s v="2018-04-07T01:10:33.000Z"/>
    <m/>
    <n v="328038556"/>
    <s v="18055141-01"/>
  </r>
  <r>
    <n v="-76.976144730000001"/>
    <n v="38.848141269999999"/>
    <n v="18039544"/>
    <s v="2018-03-11T00:00:00.000Z"/>
    <s v="2018-03-11"/>
    <x v="1"/>
    <s v="03"/>
    <s v="11"/>
    <x v="119"/>
    <s v="MIDNIGHT"/>
    <x v="0"/>
    <x v="0"/>
    <s v="1900 2199  BLOCK OF SAVANNAH TERRACE SE"/>
    <n v="402071"/>
    <n v="131148"/>
    <x v="1"/>
    <s v="8E"/>
    <n v="7"/>
    <n v="704"/>
    <x v="15"/>
    <s v="007403 1"/>
    <n v="7403"/>
    <s v="Precinct 116"/>
    <n v="38.848133490000002"/>
    <n v="-76.976142460000005"/>
    <m/>
    <s v="2018-03-10T21:53:10.000Z"/>
    <m/>
    <n v="328038831"/>
    <s v="18039544-01"/>
  </r>
  <r>
    <n v="-76.956789869999994"/>
    <n v="38.888790669999999"/>
    <n v="18061563"/>
    <s v="2018-04-18T00:00:00.000Z"/>
    <s v="2018-04-18"/>
    <x v="1"/>
    <s v="04"/>
    <s v="18"/>
    <x v="120"/>
    <s v="MIDNIGHT"/>
    <x v="1"/>
    <x v="0"/>
    <s v="3400 - 3499 BLOCK OF A STREET SE"/>
    <n v="403749"/>
    <n v="135661"/>
    <x v="0"/>
    <s v="7F"/>
    <n v="6"/>
    <n v="603"/>
    <x v="10"/>
    <s v="007708 1"/>
    <n v="7708"/>
    <s v="Precinct 132"/>
    <n v="38.888782880000001"/>
    <n v="-76.956787599999998"/>
    <m/>
    <s v="2018-04-17T20:18:01.000Z"/>
    <m/>
    <n v="328039002"/>
    <s v="18061563-01"/>
  </r>
  <r>
    <n v="-77.007280460000004"/>
    <n v="38.825153899999997"/>
    <n v="18033185"/>
    <s v="2018-03-02T00:00:00.000Z"/>
    <s v="2018-03-02"/>
    <x v="1"/>
    <s v="03"/>
    <s v="02"/>
    <x v="121"/>
    <s v="MIDNIGHT"/>
    <x v="1"/>
    <x v="0"/>
    <s v="1 - 19 BLOCK OF FORRESTER STREET SW"/>
    <n v="399368"/>
    <n v="128596"/>
    <x v="1"/>
    <s v="8D"/>
    <n v="7"/>
    <n v="708"/>
    <x v="1"/>
    <s v="009807 2"/>
    <n v="9807"/>
    <s v="Precinct 126"/>
    <n v="38.82514613"/>
    <n v="-77.00727818"/>
    <m/>
    <s v="2018-02-27T21:09:53.000Z"/>
    <s v="2018-02-28T00:08:06.000Z"/>
    <n v="328039202"/>
    <s v="18033185-01"/>
  </r>
  <r>
    <n v="-76.988875739999997"/>
    <n v="38.911778460000001"/>
    <n v="18045998"/>
    <s v="2018-03-22T00:00:00.000Z"/>
    <s v="2018-03-22"/>
    <x v="1"/>
    <s v="03"/>
    <s v="22"/>
    <x v="122"/>
    <s v="MIDNIGHT"/>
    <x v="2"/>
    <x v="0"/>
    <s v="900 - 1020 BLOCK OF MOUNT OLIVET ROAD NE"/>
    <n v="400965"/>
    <n v="138212"/>
    <x v="5"/>
    <s v="5D"/>
    <n v="5"/>
    <n v="506"/>
    <x v="5"/>
    <s v="008803 1"/>
    <n v="8803"/>
    <s v="Precinct 76"/>
    <n v="38.911770670000003"/>
    <n v="-76.988873459999994"/>
    <m/>
    <s v="2018-03-22T14:32:59.000Z"/>
    <m/>
    <n v="328039291"/>
    <s v="18045998-01"/>
  </r>
  <r>
    <n v="-76.982318300000003"/>
    <n v="38.852403359999997"/>
    <n v="18043258"/>
    <s v="2018-03-17T00:00:00.000Z"/>
    <s v="2018-03-17"/>
    <x v="1"/>
    <s v="03"/>
    <s v="17"/>
    <x v="123"/>
    <s v="MIDNIGHT"/>
    <x v="0"/>
    <x v="0"/>
    <s v="3033 3097  BLOCK OF STANTON ROAD SE"/>
    <n v="401535"/>
    <n v="131621"/>
    <x v="1"/>
    <s v="8E"/>
    <n v="7"/>
    <n v="704"/>
    <x v="15"/>
    <s v="007404 3"/>
    <n v="7404"/>
    <s v="Precinct 117"/>
    <n v="38.85239558"/>
    <n v="-76.982316030000007"/>
    <m/>
    <s v="2018-03-17T13:44:24.000Z"/>
    <m/>
    <n v="328040082"/>
    <s v="18043258-01"/>
  </r>
  <r>
    <n v="-77.000405459999996"/>
    <n v="38.845540270000001"/>
    <n v="18049755"/>
    <s v="2018-03-29T00:00:00.000Z"/>
    <s v="2018-03-29"/>
    <x v="1"/>
    <s v="03"/>
    <s v="29"/>
    <x v="124"/>
    <s v="MIDNIGHT"/>
    <x v="2"/>
    <x v="0"/>
    <s v="500 - 599 BLOCK OF OAKWOOD STREET SE"/>
    <n v="399965"/>
    <n v="130859"/>
    <x v="1"/>
    <s v="8C"/>
    <n v="7"/>
    <n v="707"/>
    <x v="1"/>
    <s v="010400 2"/>
    <n v="10400"/>
    <s v="Precinct 123"/>
    <n v="38.845532489999997"/>
    <n v="-77.000403180000006"/>
    <m/>
    <s v="2018-03-29T07:56:32.000Z"/>
    <m/>
    <n v="328040555"/>
    <s v="18049755-01"/>
  </r>
  <r>
    <n v="-76.985799369999995"/>
    <n v="38.90087802"/>
    <n v="18046999"/>
    <s v="2018-03-24T00:00:00.000Z"/>
    <s v="2018-03-24"/>
    <x v="1"/>
    <s v="03"/>
    <s v="24"/>
    <x v="125"/>
    <s v="MIDNIGHT"/>
    <x v="2"/>
    <x v="0"/>
    <s v="1386 - 1395 BLOCK OF FLORIDA AVENUE NE"/>
    <n v="401232"/>
    <n v="137002"/>
    <x v="4"/>
    <s v="6A"/>
    <n v="1"/>
    <n v="104"/>
    <x v="18"/>
    <s v="008410 1"/>
    <n v="8410"/>
    <s v="Precinct 82"/>
    <n v="38.900870230000002"/>
    <n v="-76.985797090000005"/>
    <m/>
    <s v="2018-03-24T03:03:35.000Z"/>
    <m/>
    <n v="328040935"/>
    <s v="18046999-01"/>
  </r>
  <r>
    <n v="-77.010171009999993"/>
    <n v="38.825198729999997"/>
    <n v="18062908"/>
    <s v="2018-04-20T00:00:00.000Z"/>
    <s v="2018-04-20"/>
    <x v="1"/>
    <s v="04"/>
    <s v="20"/>
    <x v="126"/>
    <s v="MIDNIGHT"/>
    <x v="1"/>
    <x v="0"/>
    <s v="20 - 199 BLOCK OF FORRESTER STREET SW"/>
    <n v="399117"/>
    <n v="128601"/>
    <x v="1"/>
    <s v="8D"/>
    <n v="7"/>
    <n v="708"/>
    <x v="1"/>
    <s v="009807 2"/>
    <n v="9807"/>
    <s v="Precinct 126"/>
    <n v="38.82519095"/>
    <n v="-77.010168730000004"/>
    <m/>
    <s v="2018-04-20T01:54:48.000Z"/>
    <m/>
    <n v="328041464"/>
    <s v="18062908-01"/>
  </r>
  <r>
    <n v="-76.939276410000005"/>
    <n v="38.88098162"/>
    <n v="18018783"/>
    <s v="2018-02-09T00:00:00.000Z"/>
    <s v="2018-02-09"/>
    <x v="1"/>
    <s v="02"/>
    <s v="09"/>
    <x v="127"/>
    <s v="MIDNIGHT"/>
    <x v="0"/>
    <x v="0"/>
    <s v="4700 - 4799 BLOCK OF ALABAMA AVENUE SE"/>
    <n v="405269"/>
    <n v="134795"/>
    <x v="0"/>
    <s v="7F"/>
    <n v="6"/>
    <n v="605"/>
    <x v="0"/>
    <s v="009907 1"/>
    <n v="9907"/>
    <s v="Precinct 103"/>
    <n v="38.880973830000002"/>
    <n v="-76.939274139999995"/>
    <m/>
    <s v="2018-02-02T19:39:16.000Z"/>
    <s v="2018-02-02T22:39:57.000Z"/>
    <n v="328041517"/>
    <s v="18018783-01"/>
  </r>
  <r>
    <n v="-76.992401209999997"/>
    <n v="38.829207689999997"/>
    <n v="18015933"/>
    <s v="2018-01-28T00:00:00.000Z"/>
    <s v="2018-01-28"/>
    <x v="1"/>
    <s v="01"/>
    <s v="28"/>
    <x v="116"/>
    <s v="MIDNIGHT"/>
    <x v="0"/>
    <x v="0"/>
    <s v="800 899  BLOCK OF CHESAPEAKE STREET SE"/>
    <n v="400660"/>
    <n v="129046"/>
    <x v="1"/>
    <s v="8D"/>
    <n v="7"/>
    <n v="706"/>
    <x v="1"/>
    <s v="009811 2"/>
    <n v="9811"/>
    <s v="Precinct 125"/>
    <n v="38.829199920000001"/>
    <n v="-76.992398940000001"/>
    <m/>
    <s v="2018-01-28T22:06:02.000Z"/>
    <s v="2018-01-28T22:08:49.000Z"/>
    <n v="328041906"/>
    <s v="18015933-01"/>
  </r>
  <r>
    <n v="-76.997111630000006"/>
    <n v="38.827793569999997"/>
    <n v="18041073"/>
    <s v="2018-12-18T00:00:00.000Z"/>
    <s v="2018-12-18"/>
    <x v="1"/>
    <s v="12"/>
    <s v="18"/>
    <x v="128"/>
    <s v="MIDNIGHT"/>
    <x v="0"/>
    <x v="0"/>
    <s v="4200 - 4399 BLOCK OF 7TH STREET SE"/>
    <n v="400251"/>
    <n v="128889"/>
    <x v="1"/>
    <s v="8D"/>
    <n v="7"/>
    <n v="706"/>
    <x v="1"/>
    <s v="009811 2"/>
    <n v="9811"/>
    <s v="Precinct 125"/>
    <n v="38.827785800000001"/>
    <n v="-76.997109350000002"/>
    <m/>
    <s v="2018-03-13T19:48:10.000Z"/>
    <s v="2018-03-13T20:00:29.000Z"/>
    <n v="328042110"/>
    <s v="18041073-01"/>
  </r>
  <r>
    <n v="-76.974321790000005"/>
    <n v="38.85594219"/>
    <n v="18047438"/>
    <s v="2018-03-24T00:00:00.000Z"/>
    <s v="2018-03-24"/>
    <x v="1"/>
    <s v="03"/>
    <s v="24"/>
    <x v="125"/>
    <s v="MIDNIGHT"/>
    <x v="0"/>
    <x v="0"/>
    <s v="2300 - 2399 BLOCK OF RAYNOLDS PLACE SE"/>
    <n v="402229"/>
    <n v="132014"/>
    <x v="1"/>
    <s v="8B"/>
    <n v="7"/>
    <n v="702"/>
    <x v="8"/>
    <s v="007408 1"/>
    <n v="7408"/>
    <s v="Precinct 115"/>
    <n v="38.855934410000003"/>
    <n v="-76.974319519999995"/>
    <m/>
    <s v="2018-03-24T21:48:46.000Z"/>
    <m/>
    <n v="328042152"/>
    <s v="18047438-01"/>
  </r>
  <r>
    <n v="-76.973984920000007"/>
    <n v="38.86353622"/>
    <n v="18047494"/>
    <s v="2018-03-25T00:00:00.000Z"/>
    <s v="2018-03-25"/>
    <x v="1"/>
    <s v="03"/>
    <s v="25"/>
    <x v="129"/>
    <s v="MIDNIGHT"/>
    <x v="0"/>
    <x v="0"/>
    <s v="2300 - 2399 BLOCK OF GOOD HOPE ROAD SE"/>
    <n v="402258"/>
    <n v="132857"/>
    <x v="1"/>
    <s v="8B"/>
    <n v="6"/>
    <n v="607"/>
    <x v="17"/>
    <s v="007504 1"/>
    <n v="7504"/>
    <s v="Precinct 114"/>
    <n v="38.863528430000002"/>
    <n v="-76.973982640000003"/>
    <m/>
    <s v="2018-03-24T21:24:24.000Z"/>
    <s v="2018-03-24T21:46:39.000Z"/>
    <n v="328042155"/>
    <s v="18047494-01"/>
  </r>
  <r>
    <n v="-77.017571200000006"/>
    <n v="38.899796559999999"/>
    <n v="18019228"/>
    <s v="2018-02-04T00:00:00.000Z"/>
    <s v="2018-02-04"/>
    <x v="1"/>
    <s v="02"/>
    <s v="04"/>
    <x v="130"/>
    <s v="MIDNIGHT"/>
    <x v="1"/>
    <x v="0"/>
    <s v="400 - 499 BLOCK OF H STREET NW"/>
    <n v="398476"/>
    <n v="136882"/>
    <x v="7"/>
    <s v="2C"/>
    <n v="1"/>
    <n v="101"/>
    <x v="26"/>
    <s v="005900 1"/>
    <n v="5900"/>
    <s v="Precinct 143"/>
    <n v="38.899788770000001"/>
    <n v="-77.017568909999994"/>
    <s v="DOWNTOWN"/>
    <s v="2018-02-03T17:44:22.000Z"/>
    <s v="2018-02-03T21:57:46.000Z"/>
    <n v="328042340"/>
    <s v="18019228-01"/>
  </r>
  <r>
    <n v="-76.987817000000007"/>
    <n v="38.832369270000001"/>
    <n v="18041192"/>
    <s v="2018-03-14T00:00:00.000Z"/>
    <s v="2018-03-14"/>
    <x v="1"/>
    <s v="03"/>
    <s v="14"/>
    <x v="131"/>
    <s v="MIDNIGHT"/>
    <x v="0"/>
    <x v="0"/>
    <s v="4300 4399  BLOCK OF WHEELER ROAD SE"/>
    <n v="401058"/>
    <n v="129397"/>
    <x v="1"/>
    <s v="8E"/>
    <n v="7"/>
    <n v="706"/>
    <x v="1"/>
    <s v="009700 1"/>
    <n v="9700"/>
    <s v="Precinct 121"/>
    <n v="38.832361499999998"/>
    <n v="-76.987814729999997"/>
    <m/>
    <s v="2018-03-13T23:19:22.000Z"/>
    <s v="2018-03-13T23:21:32.000Z"/>
    <n v="328042510"/>
    <s v="18041192-01"/>
  </r>
  <r>
    <n v="-76.978922260000004"/>
    <n v="38.843889820000001"/>
    <n v="18044483"/>
    <s v="2018-03-20T00:00:00.000Z"/>
    <s v="2018-03-20"/>
    <x v="1"/>
    <s v="03"/>
    <s v="20"/>
    <x v="106"/>
    <s v="MIDNIGHT"/>
    <x v="0"/>
    <x v="0"/>
    <s v="3500 - 3599 BLOCK OF STANTON ROAD SE"/>
    <n v="401830"/>
    <n v="130676"/>
    <x v="1"/>
    <s v="8B"/>
    <n v="7"/>
    <n v="704"/>
    <x v="15"/>
    <s v="007409 3"/>
    <n v="7409"/>
    <s v="Precinct 116"/>
    <n v="38.843882039999997"/>
    <n v="-76.978919989999994"/>
    <m/>
    <s v="2018-03-19T16:37:39.000Z"/>
    <m/>
    <n v="328042551"/>
    <s v="18044483-01"/>
  </r>
  <r>
    <n v="-76.997111630000006"/>
    <n v="38.827793569999997"/>
    <n v="18026249"/>
    <s v="2018-02-18T00:00:00.000Z"/>
    <s v="2018-02-18"/>
    <x v="1"/>
    <s v="02"/>
    <s v="18"/>
    <x v="132"/>
    <s v="MIDNIGHT"/>
    <x v="0"/>
    <x v="0"/>
    <s v="4200 - 4399 BLOCK OF 7TH STREET SE"/>
    <n v="400251"/>
    <n v="128889"/>
    <x v="1"/>
    <s v="8D"/>
    <n v="7"/>
    <n v="706"/>
    <x v="1"/>
    <s v="009811 2"/>
    <n v="9811"/>
    <s v="Precinct 125"/>
    <n v="38.827785800000001"/>
    <n v="-76.997109350000002"/>
    <m/>
    <s v="2018-02-16T01:02:32.000Z"/>
    <s v="2018-02-16T01:07:20.000Z"/>
    <n v="328044032"/>
    <s v="18026249-01"/>
  </r>
  <r>
    <n v="-77.035409360000003"/>
    <n v="38.931249620000003"/>
    <n v="18042031"/>
    <s v="2018-03-15T00:00:00.000Z"/>
    <s v="2018-03-15"/>
    <x v="1"/>
    <s v="03"/>
    <s v="15"/>
    <x v="133"/>
    <s v="MIDNIGHT"/>
    <x v="0"/>
    <x v="0"/>
    <s v="1500 - 1530 BLOCK OF PARK ROAD NW"/>
    <n v="396930"/>
    <n v="140374"/>
    <x v="2"/>
    <s v="1A"/>
    <n v="3"/>
    <n v="302"/>
    <x v="2"/>
    <s v="002802 2"/>
    <n v="2802"/>
    <s v="Precinct 39"/>
    <n v="38.931241829999998"/>
    <n v="-77.035407059999997"/>
    <m/>
    <s v="2018-03-15T13:32:20.000Z"/>
    <s v="2018-03-15T13:35:38.000Z"/>
    <n v="328044149"/>
    <s v="18042031-01"/>
  </r>
  <r>
    <n v="-77.035857449999995"/>
    <n v="38.927871369999998"/>
    <n v="18057776"/>
    <s v="2018-05-08T00:00:00.000Z"/>
    <s v="2018-05-08"/>
    <x v="1"/>
    <s v="05"/>
    <s v="08"/>
    <x v="134"/>
    <s v="MIDNIGHT"/>
    <x v="1"/>
    <x v="0"/>
    <s v="3000 - 3099 BLOCK OF 15TH STREET NW"/>
    <n v="396891"/>
    <n v="139999"/>
    <x v="2"/>
    <s v="1A"/>
    <n v="3"/>
    <n v="302"/>
    <x v="2"/>
    <s v="002802 1"/>
    <n v="2802"/>
    <s v="Precinct 39"/>
    <n v="38.92786357"/>
    <n v="-77.035855159999997"/>
    <m/>
    <s v="2018-04-11T16:52:20.000Z"/>
    <s v="2018-04-11T19:58:26.000Z"/>
    <n v="328044264"/>
    <s v="18057776-01"/>
  </r>
  <r>
    <n v="-77.027044090000004"/>
    <n v="38.921594939999999"/>
    <n v="18020118"/>
    <s v="2018-02-06T00:00:00.000Z"/>
    <s v="2018-02-06"/>
    <x v="1"/>
    <s v="02"/>
    <s v="06"/>
    <x v="135"/>
    <s v="MIDNIGHT"/>
    <x v="2"/>
    <x v="0"/>
    <s v="2300 - 2499 BLOCK OF 11TH STREET NW"/>
    <n v="397655"/>
    <n v="139302"/>
    <x v="2"/>
    <s v="1B"/>
    <n v="3"/>
    <n v="304"/>
    <x v="2"/>
    <s v="003600 3"/>
    <n v="3600"/>
    <s v="Precinct 23"/>
    <n v="38.921587150000001"/>
    <n v="-77.027041800000006"/>
    <m/>
    <s v="2018-02-05T11:30:37.000Z"/>
    <s v="2018-02-05T11:50:33.000Z"/>
    <n v="328044370"/>
    <s v="18020118-01"/>
  </r>
  <r>
    <n v="-77.024381950000006"/>
    <n v="38.926505059999997"/>
    <n v="18067549"/>
    <s v="2018-04-28T00:00:00.000Z"/>
    <s v="2018-04-28"/>
    <x v="1"/>
    <s v="04"/>
    <s v="28"/>
    <x v="136"/>
    <s v="MIDNIGHT"/>
    <x v="0"/>
    <x v="0"/>
    <s v="700 - 999 BLOCK OF GRESHAM PLACE NW"/>
    <n v="397886"/>
    <n v="139847"/>
    <x v="2"/>
    <s v="1B"/>
    <n v="3"/>
    <n v="304"/>
    <x v="2"/>
    <s v="003500 1"/>
    <n v="3500"/>
    <s v="Precinct 37"/>
    <n v="38.926497269999999"/>
    <n v="-77.024379659999994"/>
    <m/>
    <s v="2018-04-28T02:56:08.000Z"/>
    <m/>
    <n v="328044802"/>
    <s v="18067549-01"/>
  </r>
  <r>
    <n v="-77.023853740000007"/>
    <n v="38.933333470000001"/>
    <n v="18054374"/>
    <s v="2018-04-06T00:00:00.000Z"/>
    <s v="2018-04-06"/>
    <x v="1"/>
    <s v="04"/>
    <s v="06"/>
    <x v="137"/>
    <s v="MIDNIGHT"/>
    <x v="1"/>
    <x v="0"/>
    <s v="3500 - 3533 BLOCK OF GEORGIA AVENUE NW"/>
    <n v="397932"/>
    <n v="140605"/>
    <x v="2"/>
    <s v="1A"/>
    <n v="4"/>
    <n v="409"/>
    <x v="2"/>
    <s v="003100 1"/>
    <n v="3100"/>
    <s v="Precinct 43"/>
    <n v="38.933325680000003"/>
    <n v="-77.023851449999995"/>
    <m/>
    <s v="2018-04-05T20:37:14.000Z"/>
    <m/>
    <n v="328043445"/>
    <s v="18054374-01"/>
  </r>
  <r>
    <n v="-76.993764100000007"/>
    <n v="38.916391089999998"/>
    <n v="18051244"/>
    <s v="2018-03-31T00:00:00.000Z"/>
    <s v="2018-03-31"/>
    <x v="1"/>
    <s v="03"/>
    <s v="31"/>
    <x v="138"/>
    <s v="MIDNIGHT"/>
    <x v="1"/>
    <x v="0"/>
    <s v="1900 - 1999 BLOCK OF 9TH STREET NE"/>
    <n v="400541"/>
    <n v="138724"/>
    <x v="5"/>
    <s v="5C"/>
    <n v="5"/>
    <n v="505"/>
    <x v="13"/>
    <s v="009102 2"/>
    <n v="9102"/>
    <s v="Precinct 72"/>
    <n v="38.9163833"/>
    <n v="-76.993761809999995"/>
    <m/>
    <s v="2018-03-31T18:15:01.000Z"/>
    <m/>
    <n v="328043812"/>
    <s v="18051244-01"/>
  </r>
  <r>
    <n v="-76.996327910000005"/>
    <n v="38.839396450000002"/>
    <n v="18051310"/>
    <s v="2018-04-01T00:00:00.000Z"/>
    <s v="2018-04-01"/>
    <x v="1"/>
    <s v="04"/>
    <s v="01"/>
    <x v="139"/>
    <s v="MIDNIGHT"/>
    <x v="0"/>
    <x v="0"/>
    <s v="700 - 713 BLOCK OF CONGRESS STREET SE"/>
    <n v="400319"/>
    <n v="130177"/>
    <x v="1"/>
    <s v="8C"/>
    <n v="7"/>
    <n v="705"/>
    <x v="1"/>
    <s v="009804 1"/>
    <n v="9804"/>
    <s v="Precinct 122"/>
    <n v="38.839388669999998"/>
    <n v="-76.996325630000001"/>
    <m/>
    <s v="2018-03-31T18:40:55.000Z"/>
    <m/>
    <n v="328043818"/>
    <s v="18051310-01"/>
  </r>
  <r>
    <n v="-76.98266031"/>
    <n v="38.867267310000003"/>
    <n v="18054453"/>
    <s v="2018-04-06T00:00:00.000Z"/>
    <s v="2018-04-06"/>
    <x v="1"/>
    <s v="04"/>
    <s v="06"/>
    <x v="137"/>
    <s v="MIDNIGHT"/>
    <x v="1"/>
    <x v="0"/>
    <s v="1500 - 1599 BLOCK OF T STREET SE"/>
    <n v="401505"/>
    <n v="133271"/>
    <x v="1"/>
    <s v="8A"/>
    <n v="6"/>
    <n v="607"/>
    <x v="9"/>
    <s v="007605 3"/>
    <n v="7605"/>
    <s v="Precinct 112"/>
    <n v="38.867259529999998"/>
    <n v="-76.982658029999996"/>
    <m/>
    <s v="2018-04-06T00:40:21.000Z"/>
    <m/>
    <n v="328043841"/>
    <s v="18054453-01"/>
  </r>
  <r>
    <n v="-77.021928259999996"/>
    <n v="38.897868029999998"/>
    <n v="18082782"/>
    <s v="2018-05-23T00:00:00.000Z"/>
    <s v="2018-05-23"/>
    <x v="1"/>
    <s v="05"/>
    <s v="23"/>
    <x v="140"/>
    <s v="MIDNIGHT"/>
    <x v="1"/>
    <x v="0"/>
    <s v="600 - 699 BLOCK OF 7TH STREET NW"/>
    <n v="398098"/>
    <n v="136668"/>
    <x v="7"/>
    <s v="2C"/>
    <n v="1"/>
    <n v="101"/>
    <x v="26"/>
    <s v="005800 1"/>
    <n v="5800"/>
    <s v="Precinct 129"/>
    <n v="38.897860250000001"/>
    <n v="-77.021925969999998"/>
    <s v="DOWNTOWN"/>
    <s v="2018-05-23T01:31:49.000Z"/>
    <s v="2018-05-23T05:15:27.000Z"/>
    <n v="328044923"/>
    <s v="18082782-01"/>
  </r>
  <r>
    <n v="-76.976230970000003"/>
    <n v="38.900534149999999"/>
    <n v="18073952"/>
    <s v="2018-05-08T00:00:00.000Z"/>
    <s v="2018-05-08"/>
    <x v="1"/>
    <s v="05"/>
    <s v="08"/>
    <x v="134"/>
    <s v="MIDNIGHT"/>
    <x v="0"/>
    <x v="0"/>
    <s v="800 - 837 BLOCK OF 19TH STREET NE"/>
    <n v="402062"/>
    <n v="136964"/>
    <x v="5"/>
    <s v="5D"/>
    <n v="5"/>
    <n v="507"/>
    <x v="5"/>
    <s v="008904 2"/>
    <n v="8904"/>
    <s v="Precinct 79"/>
    <n v="38.900526360000001"/>
    <n v="-76.976228689999999"/>
    <m/>
    <s v="2018-05-08T14:55:59.000Z"/>
    <s v="2018-05-08T16:14:38.000Z"/>
    <n v="328045253"/>
    <s v="18073952-01"/>
  </r>
  <r>
    <n v="-76.973280099999997"/>
    <n v="38.899542590000003"/>
    <n v="18085771"/>
    <s v="2018-05-28T00:00:00.000Z"/>
    <s v="2018-05-28"/>
    <x v="1"/>
    <s v="05"/>
    <s v="28"/>
    <x v="141"/>
    <s v="MIDNIGHT"/>
    <x v="0"/>
    <x v="0"/>
    <s v="700 BLOCK OF LANGSTON TERRACE NE"/>
    <n v="402318"/>
    <n v="136854"/>
    <x v="5"/>
    <s v="5D"/>
    <n v="5"/>
    <n v="507"/>
    <x v="5"/>
    <s v="008904 1"/>
    <n v="8904"/>
    <s v="Precinct 79"/>
    <n v="38.899534799999998"/>
    <n v="-76.973277820000007"/>
    <m/>
    <s v="2018-05-28T02:31:24.000Z"/>
    <s v="2018-05-28T02:32:28.000Z"/>
    <n v="328045342"/>
    <s v="18085771-01"/>
  </r>
  <r>
    <n v="-76.999887060000006"/>
    <n v="38.859359210000001"/>
    <n v="18091745"/>
    <s v="2018-06-06T00:00:00.000Z"/>
    <s v="2018-06-06"/>
    <x v="1"/>
    <s v="06"/>
    <s v="06"/>
    <x v="142"/>
    <s v="MIDNIGHT"/>
    <x v="0"/>
    <x v="0"/>
    <s v="1100 - 1399 BLOCK OF STEVENS ROAD SE"/>
    <n v="400010"/>
    <n v="132393"/>
    <x v="1"/>
    <s v="8C"/>
    <n v="7"/>
    <n v="703"/>
    <x v="4"/>
    <s v="007401 1"/>
    <n v="7401"/>
    <s v="Precinct 119"/>
    <n v="38.859351429999997"/>
    <n v="-76.999884780000002"/>
    <m/>
    <s v="2018-06-06T17:30:43.000Z"/>
    <m/>
    <n v="328045405"/>
    <s v="18091745-01"/>
  </r>
  <r>
    <n v="-76.929236059999994"/>
    <n v="38.894587629999997"/>
    <n v="18094667"/>
    <s v="2018-06-12T00:00:00.000Z"/>
    <s v="2018-06-12"/>
    <x v="1"/>
    <s v="06"/>
    <s v="12"/>
    <x v="143"/>
    <s v="MIDNIGHT"/>
    <x v="0"/>
    <x v="0"/>
    <s v="300 - 409 BLOCK OF 50TH STREET NE"/>
    <n v="406139"/>
    <n v="136306"/>
    <x v="0"/>
    <s v="7C"/>
    <n v="6"/>
    <n v="602"/>
    <x v="11"/>
    <s v="007804 2"/>
    <n v="7804"/>
    <s v="Precinct 97"/>
    <n v="38.894579839999999"/>
    <n v="-76.929233789999998"/>
    <m/>
    <s v="2018-06-11T14:20:14.000Z"/>
    <m/>
    <n v="328045429"/>
    <s v="18094667-01"/>
  </r>
  <r>
    <n v="-76.996581719999995"/>
    <n v="38.830955529999997"/>
    <n v="18100188"/>
    <s v="2018-06-20T00:00:00.000Z"/>
    <s v="2018-06-20"/>
    <x v="1"/>
    <s v="06"/>
    <s v="20"/>
    <x v="144"/>
    <s v="MIDNIGHT"/>
    <x v="0"/>
    <x v="0"/>
    <s v="600 799  BLOCK OF ATLANTIC STREET SE"/>
    <n v="400297"/>
    <n v="129240"/>
    <x v="1"/>
    <s v="8E"/>
    <n v="7"/>
    <n v="706"/>
    <x v="1"/>
    <s v="009802 2"/>
    <n v="9802"/>
    <s v="Precinct 125"/>
    <n v="38.830947760000001"/>
    <n v="-76.996579440000005"/>
    <m/>
    <s v="2018-06-20T06:23:25.000Z"/>
    <s v="2018-06-20T06:24:27.000Z"/>
    <n v="328045478"/>
    <s v="18100188-01"/>
  </r>
  <r>
    <n v="-76.972079590000007"/>
    <n v="38.874120660000003"/>
    <n v="18105452"/>
    <s v="2018-06-28T00:00:00.000Z"/>
    <s v="2018-06-28"/>
    <x v="1"/>
    <s v="06"/>
    <s v="28"/>
    <x v="145"/>
    <s v="MIDNIGHT"/>
    <x v="2"/>
    <x v="0"/>
    <s v="2300 2399  BLOCK OF PENNSYLVANIA AVENUE SE"/>
    <n v="402423"/>
    <n v="134032"/>
    <x v="0"/>
    <s v="7B"/>
    <n v="6"/>
    <n v="605"/>
    <x v="9"/>
    <s v="007601 1"/>
    <n v="7601"/>
    <s v="Precinct 111"/>
    <n v="38.874112869999998"/>
    <n v="-76.972077319999997"/>
    <m/>
    <s v="2018-06-28T10:46:08.000Z"/>
    <s v="2018-06-28T11:30:35.000Z"/>
    <n v="328045545"/>
    <s v="18105452-01"/>
  </r>
  <r>
    <n v="-76.930021569999994"/>
    <n v="38.892903539999999"/>
    <n v="18070916"/>
    <s v="2018-05-03T00:00:00.000Z"/>
    <s v="2018-05-03"/>
    <x v="1"/>
    <s v="05"/>
    <s v="03"/>
    <x v="98"/>
    <s v="MIDNIGHT"/>
    <x v="0"/>
    <x v="0"/>
    <s v="200 - 299 BLOCK OF 50TH STREET NE"/>
    <n v="406071"/>
    <n v="136119"/>
    <x v="0"/>
    <s v="7C"/>
    <n v="6"/>
    <n v="602"/>
    <x v="11"/>
    <s v="007804 2"/>
    <n v="7804"/>
    <s v="Precinct 97"/>
    <n v="38.892895750000001"/>
    <n v="-76.930019299999998"/>
    <m/>
    <s v="2018-05-03T17:27:06.000Z"/>
    <s v="2018-05-03T17:30:52.000Z"/>
    <n v="328045629"/>
    <s v="18070916-01"/>
  </r>
  <r>
    <n v="-77.011422249999995"/>
    <n v="38.87203349"/>
    <n v="18095001"/>
    <s v="2018-06-12T00:00:00.000Z"/>
    <s v="2018-06-12"/>
    <x v="1"/>
    <s v="06"/>
    <s v="12"/>
    <x v="143"/>
    <s v="MIDNIGHT"/>
    <x v="0"/>
    <x v="0"/>
    <s v="34 - 99 BLOCK OF P STREET SW"/>
    <n v="399009"/>
    <n v="133800"/>
    <x v="4"/>
    <s v="6D"/>
    <n v="1"/>
    <n v="105"/>
    <x v="27"/>
    <s v="006400 2"/>
    <n v="6400"/>
    <s v="Precinct 127"/>
    <n v="38.872025700000002"/>
    <n v="-77.011419959999998"/>
    <m/>
    <s v="2018-06-12T00:09:08.000Z"/>
    <m/>
    <n v="328045850"/>
    <s v="18095001-01"/>
  </r>
  <r>
    <n v="-76.984032900000003"/>
    <n v="38.912660709999997"/>
    <n v="18081003"/>
    <s v="2018-05-20T00:00:00.000Z"/>
    <s v="2018-05-20"/>
    <x v="1"/>
    <s v="05"/>
    <s v="20"/>
    <x v="146"/>
    <s v="MIDNIGHT"/>
    <x v="0"/>
    <x v="0"/>
    <s v="1926 - 1999 BLOCK OF CAPITOL AVENUE NE"/>
    <n v="401385"/>
    <n v="138310"/>
    <x v="5"/>
    <s v="5D"/>
    <n v="5"/>
    <n v="506"/>
    <x v="5"/>
    <s v="008803 1"/>
    <n v="8803"/>
    <s v="Precinct 76"/>
    <n v="38.912652919999999"/>
    <n v="-76.984030619999999"/>
    <m/>
    <s v="2018-05-20T05:01:04.000Z"/>
    <s v="2018-05-20T05:19:12.000Z"/>
    <n v="328046948"/>
    <s v="18081003-01"/>
  </r>
  <r>
    <n v="-76.935632150000004"/>
    <n v="38.883556059999997"/>
    <n v="18108968"/>
    <s v="2018-07-03T00:00:00.000Z"/>
    <s v="2018-07-03"/>
    <x v="1"/>
    <s v="07"/>
    <s v="03"/>
    <x v="147"/>
    <s v="MIDNIGHT"/>
    <x v="0"/>
    <x v="0"/>
    <s v="4439 - 4499 BLOCK OF E STREET SE"/>
    <n v="405585"/>
    <n v="135081"/>
    <x v="0"/>
    <s v="7F"/>
    <n v="6"/>
    <n v="604"/>
    <x v="0"/>
    <s v="009907 2"/>
    <n v="9907"/>
    <s v="Precinct 103"/>
    <n v="38.883548279999999"/>
    <n v="-76.935629879999993"/>
    <m/>
    <s v="2018-07-03T22:02:11.000Z"/>
    <m/>
    <n v="328047212"/>
    <s v="18108968-01"/>
  </r>
  <r>
    <n v="-76.99951824"/>
    <n v="38.878889440000002"/>
    <n v="18068625"/>
    <s v="2018-04-30T00:00:00.000Z"/>
    <s v="2018-04-30"/>
    <x v="1"/>
    <s v="04"/>
    <s v="30"/>
    <x v="148"/>
    <s v="MIDNIGHT"/>
    <x v="2"/>
    <x v="0"/>
    <s v="900 - 999 BLOCK OF 5TH STREET SE"/>
    <n v="400042"/>
    <n v="134561"/>
    <x v="4"/>
    <s v="6D"/>
    <n v="1"/>
    <n v="106"/>
    <x v="20"/>
    <s v="007200 1"/>
    <n v="7200"/>
    <s v="Precinct 131"/>
    <n v="38.878881649999997"/>
    <n v="-76.999515959999997"/>
    <s v="CAPITOL RIVERFRONT"/>
    <s v="2018-04-30T02:44:21.000Z"/>
    <s v="2018-04-30T04:14:50.000Z"/>
    <n v="328047258"/>
    <s v="18068625-01"/>
  </r>
  <r>
    <n v="-77.000578860000005"/>
    <n v="38.920760289999997"/>
    <n v="18081104"/>
    <s v="2018-05-20T00:00:00.000Z"/>
    <s v="2018-05-20"/>
    <x v="1"/>
    <s v="05"/>
    <s v="20"/>
    <x v="146"/>
    <s v="MIDNIGHT"/>
    <x v="0"/>
    <x v="0"/>
    <s v="2300 BLOCK OF 4TH STREET NE"/>
    <n v="399950"/>
    <n v="139209"/>
    <x v="5"/>
    <s v="5E"/>
    <n v="5"/>
    <n v="502"/>
    <x v="7"/>
    <s v="009203 2"/>
    <n v="9203"/>
    <s v="Precinct 74"/>
    <n v="38.920752499999999"/>
    <n v="-77.000576580000001"/>
    <m/>
    <s v="2018-05-20T11:17:26.000Z"/>
    <s v="2018-05-20T13:30:49.000Z"/>
    <n v="328047356"/>
    <s v="18081104-01"/>
  </r>
  <r>
    <n v="-76.983549319999995"/>
    <n v="38.909687890000001"/>
    <n v="18095605"/>
    <s v="2018-06-13T00:00:00.000Z"/>
    <s v="2018-06-13"/>
    <x v="1"/>
    <s v="06"/>
    <s v="13"/>
    <x v="149"/>
    <s v="MIDNIGHT"/>
    <x v="0"/>
    <x v="0"/>
    <s v="1200 - 1299 BLOCK OF MOUNT OLIVET ROAD NE"/>
    <n v="401427"/>
    <n v="137980"/>
    <x v="5"/>
    <s v="5D"/>
    <n v="5"/>
    <n v="506"/>
    <x v="5"/>
    <s v="008804 2"/>
    <n v="8804"/>
    <s v="Precinct 78"/>
    <n v="38.909680100000003"/>
    <n v="-76.983547040000005"/>
    <m/>
    <s v="2018-06-13T00:52:26.000Z"/>
    <m/>
    <n v="328047494"/>
    <s v="18095605-01"/>
  </r>
  <r>
    <n v="-77.008430930000003"/>
    <n v="38.912976790000002"/>
    <n v="18088945"/>
    <s v="2018-06-02T00:00:00.000Z"/>
    <s v="2018-06-02"/>
    <x v="1"/>
    <s v="06"/>
    <s v="02"/>
    <x v="150"/>
    <s v="MIDNIGHT"/>
    <x v="0"/>
    <x v="0"/>
    <s v="1700 - 1719 BLOCK OF LINCOLN ROAD NE"/>
    <n v="399269"/>
    <n v="138345"/>
    <x v="5"/>
    <s v="5E"/>
    <n v="5"/>
    <n v="502"/>
    <x v="7"/>
    <s v="008701 1"/>
    <n v="8701"/>
    <s v="Precinct 75"/>
    <n v="38.912968999999997"/>
    <n v="-77.008428640000005"/>
    <m/>
    <s v="2018-06-02T01:10:41.000Z"/>
    <s v="2018-06-02T01:15:55.000Z"/>
    <n v="328046205"/>
    <s v="18088945-01"/>
  </r>
  <r>
    <n v="-76.954486709999998"/>
    <n v="38.885474709999997"/>
    <n v="18074561"/>
    <s v="2018-05-09T00:00:00.000Z"/>
    <s v="2018-05-09"/>
    <x v="1"/>
    <s v="05"/>
    <s v="09"/>
    <x v="151"/>
    <s v="MIDNIGHT"/>
    <x v="0"/>
    <x v="0"/>
    <s v="200 - 499 BLOCK OF ANACOSTIA ROAD SE"/>
    <n v="403949"/>
    <n v="135293"/>
    <x v="0"/>
    <s v="7F"/>
    <n v="6"/>
    <n v="603"/>
    <x v="10"/>
    <s v="007703 3"/>
    <n v="7703"/>
    <s v="Precinct 107"/>
    <n v="38.885466919999999"/>
    <n v="-76.954484440000002"/>
    <m/>
    <s v="2018-05-09T15:06:57.000Z"/>
    <s v="2018-05-09T18:13:18.000Z"/>
    <n v="328046476"/>
    <s v="18074561-01"/>
  </r>
  <r>
    <n v="-76.973629070000001"/>
    <n v="38.859887729999997"/>
    <n v="18103305"/>
    <s v="2018-06-25T00:00:00.000Z"/>
    <s v="2018-06-25"/>
    <x v="1"/>
    <s v="06"/>
    <s v="25"/>
    <x v="152"/>
    <s v="MIDNIGHT"/>
    <x v="0"/>
    <x v="0"/>
    <s v="2443 2499  BLOCK OF SKYLAND PLACE SE"/>
    <n v="402289"/>
    <n v="132452"/>
    <x v="1"/>
    <s v="8B"/>
    <n v="7"/>
    <n v="701"/>
    <x v="8"/>
    <s v="007502 1"/>
    <n v="7502"/>
    <s v="Precinct 134"/>
    <n v="38.859879939999999"/>
    <n v="-76.973626800000005"/>
    <m/>
    <s v="2018-06-25T01:43:00.000Z"/>
    <s v="2018-06-25T02:20:50.000Z"/>
    <n v="328046735"/>
    <s v="18103305-01"/>
  </r>
  <r>
    <n v="-76.992042789999999"/>
    <n v="38.841819510000001"/>
    <n v="18075492"/>
    <s v="2018-05-10T00:00:00.000Z"/>
    <s v="2018-05-10"/>
    <x v="1"/>
    <s v="05"/>
    <s v="10"/>
    <x v="153"/>
    <s v="MIDNIGHT"/>
    <x v="0"/>
    <x v="0"/>
    <s v="3300 - 3399 BLOCK OF 10TH PLACE SE"/>
    <n v="400691"/>
    <n v="130446"/>
    <x v="1"/>
    <s v="8C"/>
    <n v="7"/>
    <n v="705"/>
    <x v="1"/>
    <s v="007304 3"/>
    <n v="7304"/>
    <s v="Precinct 120"/>
    <n v="38.841811730000003"/>
    <n v="-76.992040509999995"/>
    <m/>
    <s v="2018-05-10T20:44:24.000Z"/>
    <m/>
    <n v="328048129"/>
    <s v="18075492-01"/>
  </r>
  <r>
    <n v="-77.004828209999999"/>
    <n v="38.835153419999997"/>
    <n v="18066056"/>
    <s v="2018-05-04T00:00:00.000Z"/>
    <s v="2018-05-04"/>
    <x v="1"/>
    <s v="05"/>
    <s v="04"/>
    <x v="102"/>
    <s v="MIDNIGHT"/>
    <x v="0"/>
    <x v="0"/>
    <s v="100 - 147 BLOCK OF WAYNE PLACE SE"/>
    <n v="399581"/>
    <n v="129706"/>
    <x v="1"/>
    <s v="8C"/>
    <n v="7"/>
    <n v="707"/>
    <x v="1"/>
    <s v="009803 3"/>
    <n v="9803"/>
    <s v="Precinct 124"/>
    <n v="38.835145650000001"/>
    <n v="-77.004825929999996"/>
    <m/>
    <s v="2018-04-25T15:00:27.000Z"/>
    <s v="2018-04-25T18:00:57.000Z"/>
    <n v="328048459"/>
    <s v="18066056-01"/>
  </r>
  <r>
    <n v="-76.999311109999994"/>
    <n v="38.845837549999999"/>
    <n v="18109667"/>
    <s v="2018-07-09T00:00:00.000Z"/>
    <s v="2018-07-09"/>
    <x v="1"/>
    <s v="07"/>
    <s v="09"/>
    <x v="104"/>
    <s v="MIDNIGHT"/>
    <x v="0"/>
    <x v="0"/>
    <s v="500 - 599 BLOCK OF NEWCOMB STREET SE"/>
    <n v="400060"/>
    <n v="130892"/>
    <x v="1"/>
    <s v="8C"/>
    <n v="7"/>
    <n v="707"/>
    <x v="1"/>
    <s v="010400 2"/>
    <n v="10400"/>
    <s v="Precinct 123"/>
    <n v="38.845829770000002"/>
    <n v="-76.999308830000004"/>
    <m/>
    <s v="2018-07-05T03:33:05.000Z"/>
    <m/>
    <n v="328048842"/>
    <s v="18109667-01"/>
  </r>
  <r>
    <n v="-76.972676660000005"/>
    <n v="38.849735010000003"/>
    <n v="18084636"/>
    <s v="2018-05-26T00:00:00.000Z"/>
    <s v="2018-05-26"/>
    <x v="1"/>
    <s v="05"/>
    <s v="26"/>
    <x v="154"/>
    <s v="MIDNIGHT"/>
    <x v="0"/>
    <x v="0"/>
    <s v="2200 2299  BLOCK OF SAVANNAH TERRACE SE"/>
    <n v="402372"/>
    <n v="131325"/>
    <x v="1"/>
    <s v="8E"/>
    <n v="7"/>
    <n v="704"/>
    <x v="15"/>
    <s v="007403 1"/>
    <n v="7403"/>
    <s v="Precinct 116"/>
    <n v="38.849727229999999"/>
    <n v="-76.972674380000001"/>
    <m/>
    <s v="2018-05-26T01:49:06.000Z"/>
    <m/>
    <n v="328049028"/>
    <s v="18084636-01"/>
  </r>
  <r>
    <n v="-77.003518769999999"/>
    <n v="38.907833279999998"/>
    <n v="18069559"/>
    <s v="2018-05-01T00:00:00.000Z"/>
    <s v="2018-05-01"/>
    <x v="1"/>
    <s v="05"/>
    <s v="01"/>
    <x v="155"/>
    <s v="MIDNIGHT"/>
    <x v="2"/>
    <x v="0"/>
    <s v="1300 - 1399 BLOCK OF 2ND STREET NE"/>
    <n v="399695"/>
    <n v="137774"/>
    <x v="4"/>
    <s v="6C"/>
    <n v="5"/>
    <n v="501"/>
    <x v="23"/>
    <s v="010600 2"/>
    <n v="10600"/>
    <s v="Precinct 83"/>
    <n v="38.90782549"/>
    <n v="-77.003516480000002"/>
    <s v="NOMA"/>
    <s v="2018-05-01T16:25:15.000Z"/>
    <m/>
    <n v="328049312"/>
    <s v="18069559-01"/>
  </r>
  <r>
    <n v="-76.986538510000003"/>
    <n v="38.832738480000003"/>
    <n v="18096330"/>
    <s v="2018-06-14T00:00:00.000Z"/>
    <s v="2018-06-14"/>
    <x v="1"/>
    <s v="06"/>
    <s v="14"/>
    <x v="156"/>
    <s v="MIDNIGHT"/>
    <x v="0"/>
    <x v="0"/>
    <s v="1000 - 1199 BLOCK OF SOUTHERN AVENUE SE"/>
    <n v="401169"/>
    <n v="129438"/>
    <x v="1"/>
    <s v="8E"/>
    <n v="7"/>
    <n v="706"/>
    <x v="1"/>
    <s v="009700 1"/>
    <n v="9700"/>
    <s v="Precinct 121"/>
    <n v="38.83273071"/>
    <n v="-76.986536240000007"/>
    <m/>
    <s v="2018-06-14T01:38:39.000Z"/>
    <s v="2018-06-14T05:31:40.000Z"/>
    <n v="328049520"/>
    <s v="18096330-01"/>
  </r>
  <r>
    <n v="-76.99679999"/>
    <n v="38.843270099999998"/>
    <n v="18078980"/>
    <s v="2018-05-16T00:00:00.000Z"/>
    <s v="2018-05-16"/>
    <x v="1"/>
    <s v="05"/>
    <s v="16"/>
    <x v="157"/>
    <s v="MIDNIGHT"/>
    <x v="0"/>
    <x v="0"/>
    <s v="600 699  BLOCK OF ALABAMA AVENUE SE"/>
    <n v="400278"/>
    <n v="130607"/>
    <x v="1"/>
    <s v="8C"/>
    <n v="7"/>
    <n v="705"/>
    <x v="1"/>
    <s v="009804 1"/>
    <n v="9804"/>
    <s v="Precinct 122"/>
    <n v="38.843262320000001"/>
    <n v="-76.996797709999996"/>
    <m/>
    <s v="2018-05-16T15:50:00.000Z"/>
    <s v="2018-05-16T15:55:24.000Z"/>
    <n v="328049792"/>
    <s v="18078980-01"/>
  </r>
  <r>
    <n v="-76.934583450000005"/>
    <n v="38.883420350000002"/>
    <n v="18079124"/>
    <s v="2018-05-16T00:00:00.000Z"/>
    <s v="2018-05-16"/>
    <x v="1"/>
    <s v="05"/>
    <s v="16"/>
    <x v="157"/>
    <s v="MIDNIGHT"/>
    <x v="1"/>
    <x v="0"/>
    <s v="4650 - 4799 BLOCK OF BENNING ROAD SE"/>
    <n v="405676"/>
    <n v="135066"/>
    <x v="0"/>
    <s v="7F"/>
    <n v="6"/>
    <n v="604"/>
    <x v="0"/>
    <s v="009907 2"/>
    <n v="9907"/>
    <s v="Precinct 103"/>
    <n v="38.883412569999997"/>
    <n v="-76.934581179999995"/>
    <m/>
    <s v="2018-05-16T19:00:29.000Z"/>
    <s v="2018-05-16T19:45:45.000Z"/>
    <n v="328050190"/>
    <s v="18079124-01"/>
  </r>
  <r>
    <n v="-77.008892520000003"/>
    <n v="38.823604330000002"/>
    <n v="18085163"/>
    <s v="2018-05-26T00:00:00.000Z"/>
    <s v="2018-05-26"/>
    <x v="1"/>
    <s v="05"/>
    <s v="26"/>
    <x v="154"/>
    <s v="MIDNIGHT"/>
    <x v="0"/>
    <x v="0"/>
    <s v="2 - 199 BLOCK OF GALVESTON STREET SW"/>
    <n v="399228"/>
    <n v="128424"/>
    <x v="1"/>
    <s v="8D"/>
    <n v="7"/>
    <n v="708"/>
    <x v="1"/>
    <s v="010900 1"/>
    <n v="10900"/>
    <s v="Precinct 126"/>
    <n v="38.823596559999999"/>
    <n v="-77.008890239999999"/>
    <m/>
    <s v="2018-05-26T22:11:06.000Z"/>
    <s v="2018-05-26T22:15:13.000Z"/>
    <n v="328050258"/>
    <s v="18085163-01"/>
  </r>
  <r>
    <n v="-77.008892520000003"/>
    <n v="38.823604330000002"/>
    <n v="18085163"/>
    <s v="2018-05-27T00:00:00.000Z"/>
    <s v="2018-05-27"/>
    <x v="1"/>
    <s v="05"/>
    <s v="27"/>
    <x v="158"/>
    <s v="MIDNIGHT"/>
    <x v="0"/>
    <x v="0"/>
    <s v="2 - 199 BLOCK OF GALVESTON STREET SW"/>
    <n v="399228"/>
    <n v="128424"/>
    <x v="1"/>
    <s v="8D"/>
    <n v="7"/>
    <n v="708"/>
    <x v="1"/>
    <s v="010900 1"/>
    <n v="10900"/>
    <s v="Precinct 126"/>
    <n v="38.823596559999999"/>
    <n v="-77.008890239999999"/>
    <m/>
    <s v="2018-05-26T22:11:06.000Z"/>
    <s v="2018-05-26T22:15:13.000Z"/>
    <n v="328050259"/>
    <s v="18085163-02"/>
  </r>
  <r>
    <n v="-76.973545669999993"/>
    <n v="38.867310639999999"/>
    <n v="18107374"/>
    <s v="2018-07-02T00:00:00.000Z"/>
    <s v="2018-07-02"/>
    <x v="1"/>
    <s v="07"/>
    <s v="02"/>
    <x v="159"/>
    <s v="MIDNIGHT"/>
    <x v="0"/>
    <x v="0"/>
    <s v="1805 - 1911 BLOCK OF 23RD STREET SE"/>
    <n v="402296"/>
    <n v="133276"/>
    <x v="1"/>
    <s v="8A"/>
    <n v="6"/>
    <n v="607"/>
    <x v="9"/>
    <s v="007605 2"/>
    <n v="7605"/>
    <s v="Precinct 112"/>
    <n v="38.867302860000002"/>
    <n v="-76.973543399999997"/>
    <m/>
    <s v="2018-07-01T11:15:34.000Z"/>
    <m/>
    <n v="328050450"/>
    <s v="18107374-01"/>
  </r>
  <r>
    <n v="-76.999622259999995"/>
    <n v="38.82335243"/>
    <n v="18091202"/>
    <s v="2018-06-05T00:00:00.000Z"/>
    <s v="2018-06-05"/>
    <x v="1"/>
    <s v="06"/>
    <s v="05"/>
    <x v="160"/>
    <s v="MIDNIGHT"/>
    <x v="0"/>
    <x v="0"/>
    <s v="4600 4699  BLOCK OF 6TH STREET SE"/>
    <n v="400033"/>
    <n v="128396"/>
    <x v="1"/>
    <s v="8D"/>
    <n v="7"/>
    <n v="708"/>
    <x v="1"/>
    <s v="009811 1"/>
    <n v="9811"/>
    <s v="Precinct 125"/>
    <n v="38.823344659999997"/>
    <n v="-76.999619980000006"/>
    <m/>
    <s v="2018-06-05T22:06:06.000Z"/>
    <m/>
    <n v="328050721"/>
    <s v="18091202-01"/>
  </r>
  <r>
    <n v="-76.990252130000002"/>
    <n v="38.88027632"/>
    <n v="18094260"/>
    <s v="2018-06-10T00:00:00.000Z"/>
    <s v="2018-06-10"/>
    <x v="1"/>
    <s v="06"/>
    <s v="10"/>
    <x v="161"/>
    <s v="MIDNIGHT"/>
    <x v="0"/>
    <x v="0"/>
    <s v="700 - 799 BLOCK OF 12TH STREET SE"/>
    <n v="400846"/>
    <n v="134715"/>
    <x v="4"/>
    <s v="6B"/>
    <n v="1"/>
    <n v="106"/>
    <x v="19"/>
    <s v="007100 2"/>
    <n v="7100"/>
    <s v="Precinct 91"/>
    <n v="38.880268540000003"/>
    <n v="-76.990249849999998"/>
    <s v="CAPITOL HILL"/>
    <s v="2018-06-10T18:43:54.000Z"/>
    <s v="2018-06-10T23:00:32.000Z"/>
    <n v="328050747"/>
    <s v="18094260-01"/>
  </r>
  <r>
    <n v="-76.993875829999993"/>
    <n v="38.958009429999997"/>
    <n v="18073510"/>
    <s v="2018-05-07T00:00:00.000Z"/>
    <s v="2018-05-07"/>
    <x v="1"/>
    <s v="05"/>
    <s v="07"/>
    <x v="162"/>
    <s v="MIDNIGHT"/>
    <x v="0"/>
    <x v="0"/>
    <s v="800  - 899 BLOCK OF OGLETHORPE STREET NE"/>
    <n v="400531"/>
    <n v="143344"/>
    <x v="3"/>
    <s v="4B"/>
    <n v="4"/>
    <n v="406"/>
    <x v="25"/>
    <s v="009507 1"/>
    <n v="9507"/>
    <s v="Precinct 65"/>
    <n v="38.958001629999998"/>
    <n v="-76.993873550000004"/>
    <m/>
    <s v="2018-05-07T21:52:28.000Z"/>
    <m/>
    <n v="328050962"/>
    <s v="18073510-01"/>
  </r>
  <r>
    <n v="-76.981497930000003"/>
    <n v="38.861735959999997"/>
    <n v="18073544"/>
    <s v="2018-05-08T00:00:00.000Z"/>
    <s v="2018-05-08"/>
    <x v="1"/>
    <s v="05"/>
    <s v="08"/>
    <x v="134"/>
    <s v="MIDNIGHT"/>
    <x v="1"/>
    <x v="0"/>
    <s v="2300 - 2399 BLOCK OF GREEN STREET SE"/>
    <n v="401606"/>
    <n v="132657"/>
    <x v="1"/>
    <s v="8A"/>
    <n v="7"/>
    <n v="701"/>
    <x v="17"/>
    <s v="007504 1"/>
    <n v="7504"/>
    <s v="Precinct 114"/>
    <n v="38.86172818"/>
    <n v="-76.981495649999999"/>
    <m/>
    <s v="2018-05-07T23:37:40.000Z"/>
    <m/>
    <n v="328050966"/>
    <s v="18073544-01"/>
  </r>
  <r>
    <n v="-76.99951824"/>
    <n v="38.878889440000002"/>
    <n v="18178143"/>
    <s v="2018-10-20T00:00:00.000Z"/>
    <s v="2018-10-20"/>
    <x v="1"/>
    <s v="10"/>
    <s v="20"/>
    <x v="163"/>
    <s v="MIDNIGHT"/>
    <x v="0"/>
    <x v="0"/>
    <s v="900 - 999 BLOCK OF 5TH STREET SE"/>
    <n v="400042"/>
    <n v="134561"/>
    <x v="4"/>
    <s v="6D"/>
    <n v="1"/>
    <n v="106"/>
    <x v="20"/>
    <s v="007200 1"/>
    <n v="7200"/>
    <s v="Precinct 131"/>
    <n v="38.878881649999997"/>
    <n v="-76.999515959999997"/>
    <s v="CAPITOL RIVERFRONT"/>
    <s v="2018-10-20T15:56:45.000Z"/>
    <s v="2018-10-20T18:45:06.000Z"/>
    <n v="328064305"/>
    <s v="18178143-01"/>
  </r>
  <r>
    <n v="-76.948567569999994"/>
    <n v="38.862338680000001"/>
    <n v="18188662"/>
    <s v="2018-11-06T00:00:00.000Z"/>
    <s v="2018-11-06"/>
    <x v="1"/>
    <s v="11"/>
    <s v="06"/>
    <x v="164"/>
    <s v="MIDNIGHT"/>
    <x v="0"/>
    <x v="0"/>
    <s v="3900 - 3917 BLOCK OF SOUTHERN AVENUE SE"/>
    <n v="404464"/>
    <n v="132725"/>
    <x v="0"/>
    <s v="7B"/>
    <n v="6"/>
    <n v="606"/>
    <x v="22"/>
    <m/>
    <m/>
    <s v="Precinct 110"/>
    <n v="38.862330890000003"/>
    <n v="-76.948565310000006"/>
    <m/>
    <s v="2018-11-06T14:04:50.000Z"/>
    <s v="2018-11-06T16:10:25.000Z"/>
    <n v="328064414"/>
    <s v="18188662-01"/>
  </r>
  <r>
    <n v="-76.926285440000001"/>
    <n v="38.905377819999998"/>
    <n v="18175877"/>
    <s v="2018-10-17T00:00:00.000Z"/>
    <s v="2018-10-17"/>
    <x v="1"/>
    <s v="10"/>
    <s v="17"/>
    <x v="165"/>
    <s v="MIDNIGHT"/>
    <x v="0"/>
    <x v="0"/>
    <s v="1100 - 1199 BLOCK OF 51ST STREET NE"/>
    <n v="406394"/>
    <n v="137504"/>
    <x v="0"/>
    <s v="7C"/>
    <n v="6"/>
    <n v="602"/>
    <x v="11"/>
    <s v="007806 1"/>
    <n v="7806"/>
    <s v="Precinct 93"/>
    <n v="38.90537003"/>
    <n v="-76.926283179999999"/>
    <m/>
    <s v="2018-10-16T23:22:59.000Z"/>
    <m/>
    <n v="328064688"/>
    <s v="18175877-01"/>
  </r>
  <r>
    <n v="-76.929021550000002"/>
    <n v="38.878462489999997"/>
    <n v="18208134"/>
    <s v="2018-12-08T00:00:00.000Z"/>
    <s v="2018-12-08"/>
    <x v="1"/>
    <s v="12"/>
    <s v="08"/>
    <x v="166"/>
    <s v="MIDNIGHT"/>
    <x v="0"/>
    <x v="0"/>
    <s v="5100 - 5199 BLOCK OF H STREET SE"/>
    <n v="406159"/>
    <n v="134516"/>
    <x v="0"/>
    <s v="7E"/>
    <n v="6"/>
    <n v="604"/>
    <x v="0"/>
    <s v="007707 1"/>
    <n v="7707"/>
    <s v="Precinct 106"/>
    <n v="38.878454699999999"/>
    <n v="-76.929019289999999"/>
    <m/>
    <s v="2018-12-08T00:18:00.000Z"/>
    <s v="2018-12-08T00:44:32.000Z"/>
    <n v="328065010"/>
    <s v="18208134-01"/>
  </r>
  <r>
    <n v="-77.010862869999997"/>
    <n v="38.906724799999999"/>
    <n v="18178477"/>
    <s v="2018-10-21T00:00:00.000Z"/>
    <s v="2018-10-21"/>
    <x v="1"/>
    <s v="10"/>
    <s v="21"/>
    <x v="167"/>
    <s v="MIDNIGHT"/>
    <x v="0"/>
    <x v="0"/>
    <s v="22 - 99 BLOCK OF NEW YORK AVENUE NW"/>
    <n v="399058"/>
    <n v="137651"/>
    <x v="4"/>
    <s v="6E"/>
    <n v="1"/>
    <n v="102"/>
    <x v="26"/>
    <s v="004701 2"/>
    <n v="4701"/>
    <s v="Precinct 1"/>
    <n v="38.906717010000001"/>
    <n v="-77.010860579999999"/>
    <m/>
    <s v="2018-10-21T07:13:07.000Z"/>
    <s v="2018-10-21T07:37:18.000Z"/>
    <n v="328065121"/>
    <s v="18178477-01"/>
  </r>
  <r>
    <n v="-77.009721769999999"/>
    <n v="38.824387999999999"/>
    <n v="18189016"/>
    <s v="2018-11-07T00:00:00.000Z"/>
    <s v="2018-11-07"/>
    <x v="1"/>
    <s v="11"/>
    <s v="07"/>
    <x v="168"/>
    <s v="MIDNIGHT"/>
    <x v="0"/>
    <x v="0"/>
    <s v="2 - 153 BLOCK OF GALVESTON PLACE SW"/>
    <n v="399156"/>
    <n v="128511"/>
    <x v="1"/>
    <s v="8D"/>
    <n v="7"/>
    <n v="708"/>
    <x v="1"/>
    <s v="009807 2"/>
    <n v="9807"/>
    <s v="Precinct 126"/>
    <n v="38.824380230000003"/>
    <n v="-77.009719489999995"/>
    <m/>
    <s v="2018-11-07T04:03:47.000Z"/>
    <m/>
    <n v="328065221"/>
    <s v="18189016-01"/>
  </r>
  <r>
    <n v="-77.01037762"/>
    <n v="38.820469260000003"/>
    <n v="18202298"/>
    <s v="2018-11-29T00:00:00.000Z"/>
    <s v="2018-11-29"/>
    <x v="1"/>
    <s v="11"/>
    <s v="29"/>
    <x v="169"/>
    <s v="MIDNIGHT"/>
    <x v="0"/>
    <x v="0"/>
    <s v="130 - 199 BLOCK OF IRVINGTON STREET SW"/>
    <n v="399099"/>
    <n v="128076"/>
    <x v="1"/>
    <s v="8D"/>
    <n v="7"/>
    <n v="708"/>
    <x v="1"/>
    <s v="010900 2"/>
    <n v="10900"/>
    <s v="Precinct 126"/>
    <n v="38.82046149"/>
    <n v="-77.010375330000002"/>
    <m/>
    <s v="2018-11-28T17:50:46.000Z"/>
    <m/>
    <n v="328065365"/>
    <s v="18202298-01"/>
  </r>
  <r>
    <n v="-76.939470869999994"/>
    <n v="38.882711329999999"/>
    <n v="18184566"/>
    <s v="2018-10-30T00:00:00.000Z"/>
    <s v="2018-10-30"/>
    <x v="1"/>
    <s v="10"/>
    <s v="30"/>
    <x v="170"/>
    <s v="MIDNIGHT"/>
    <x v="0"/>
    <x v="0"/>
    <s v="4805 - 4904 BLOCK OF ALABAMA AVENUE SE"/>
    <n v="405252"/>
    <n v="134987"/>
    <x v="0"/>
    <s v="7F"/>
    <n v="6"/>
    <n v="604"/>
    <x v="0"/>
    <s v="009907 2"/>
    <n v="9907"/>
    <s v="Precinct 103"/>
    <n v="38.882703540000001"/>
    <n v="-76.939468599999998"/>
    <m/>
    <s v="2018-10-30T22:28:01.000Z"/>
    <s v="2018-10-30T23:21:13.000Z"/>
    <n v="328067205"/>
    <s v="18184566-01"/>
  </r>
  <r>
    <n v="-76.982467900000003"/>
    <n v="38.899976729999999"/>
    <n v="18189803"/>
    <s v="2018-11-08T00:00:00.000Z"/>
    <s v="2018-11-08"/>
    <x v="1"/>
    <s v="11"/>
    <s v="08"/>
    <x v="171"/>
    <s v="MIDNIGHT"/>
    <x v="1"/>
    <x v="0"/>
    <s v="1500 - 1599 BLOCK OF BENNING ROAD NE"/>
    <n v="401521"/>
    <n v="136902"/>
    <x v="4"/>
    <s v="6A"/>
    <n v="5"/>
    <n v="507"/>
    <x v="5"/>
    <s v="007901 4"/>
    <n v="7901"/>
    <s v="Precinct 81"/>
    <n v="38.899968940000001"/>
    <n v="-76.982465629999993"/>
    <m/>
    <s v="2018-11-08T09:29:54.000Z"/>
    <s v="2018-11-08T12:19:30.000Z"/>
    <n v="328067256"/>
    <s v="18189803-01"/>
  </r>
  <r>
    <n v="-76.992587760000006"/>
    <n v="38.91825575"/>
    <n v="18186771"/>
    <s v="2018-11-03T00:00:00.000Z"/>
    <s v="2018-11-03"/>
    <x v="1"/>
    <s v="11"/>
    <s v="03"/>
    <x v="172"/>
    <s v="MIDNIGHT"/>
    <x v="1"/>
    <x v="0"/>
    <s v="901 - 999 BLOCK OF BRENTWOOD ROAD NE"/>
    <n v="400643"/>
    <n v="138931"/>
    <x v="5"/>
    <s v="5C"/>
    <n v="5"/>
    <n v="505"/>
    <x v="13"/>
    <s v="009102 2"/>
    <n v="9102"/>
    <s v="Precinct 72"/>
    <n v="38.918247950000001"/>
    <n v="-76.992585480000002"/>
    <m/>
    <s v="2018-11-03T06:07:58.000Z"/>
    <s v="2018-11-03T07:00:10.000Z"/>
    <n v="328066022"/>
    <s v="18186771-01"/>
  </r>
  <r>
    <n v="-76.929038480000003"/>
    <n v="38.896209020000001"/>
    <n v="18184145"/>
    <s v="2018-10-30T00:00:00.000Z"/>
    <s v="2018-10-30"/>
    <x v="1"/>
    <s v="10"/>
    <s v="30"/>
    <x v="170"/>
    <s v="MIDNIGHT"/>
    <x v="0"/>
    <x v="0"/>
    <s v="5001 - 5025 BLOCK OF FITCH PLACE NE"/>
    <n v="406156"/>
    <n v="136486"/>
    <x v="0"/>
    <s v="7C"/>
    <n v="6"/>
    <n v="602"/>
    <x v="11"/>
    <s v="007804 2"/>
    <n v="7804"/>
    <s v="Precinct 97"/>
    <n v="38.896201230000003"/>
    <n v="-76.92903622"/>
    <m/>
    <s v="2018-10-30T12:09:37.000Z"/>
    <m/>
    <n v="328066390"/>
    <s v="18184145-01"/>
  </r>
  <r>
    <n v="-76.970578009999997"/>
    <n v="38.854572019999999"/>
    <n v="18211429"/>
    <s v="2018-12-13T00:00:00.000Z"/>
    <s v="2018-12-13"/>
    <x v="1"/>
    <s v="12"/>
    <s v="13"/>
    <x v="173"/>
    <s v="MIDNIGHT"/>
    <x v="0"/>
    <x v="0"/>
    <s v="2900 - 2999 BLOCK OF KNOX PLACE SE"/>
    <n v="402554"/>
    <n v="131862"/>
    <x v="1"/>
    <s v="8B"/>
    <n v="7"/>
    <n v="702"/>
    <x v="8"/>
    <s v="007408 1"/>
    <n v="7408"/>
    <s v="Precinct 115"/>
    <n v="38.854564240000002"/>
    <n v="-76.970575740000001"/>
    <m/>
    <s v="2018-12-13T15:40:24.000Z"/>
    <s v="2018-12-13T15:41:48.000Z"/>
    <n v="328066653"/>
    <s v="18211429-01"/>
  </r>
  <r>
    <n v="-76.994269500000001"/>
    <n v="38.940722569999998"/>
    <n v="18201002"/>
    <s v="2018-12-02T00:00:00.000Z"/>
    <s v="2018-12-02"/>
    <x v="1"/>
    <s v="12"/>
    <s v="02"/>
    <x v="174"/>
    <s v="MIDNIGHT"/>
    <x v="0"/>
    <x v="0"/>
    <s v="800 - 899 BLOCK OF TAYLOR STREET NE"/>
    <n v="400497"/>
    <n v="141425"/>
    <x v="5"/>
    <s v="5B"/>
    <n v="4"/>
    <n v="405"/>
    <x v="28"/>
    <s v="009504 1"/>
    <n v="9504"/>
    <s v="Precinct 68"/>
    <n v="38.94071477"/>
    <n v="-76.994267219999998"/>
    <m/>
    <s v="2018-11-26T18:34:05.000Z"/>
    <s v="2018-11-26T18:35:16.000Z"/>
    <n v="328068984"/>
    <s v="18201002-01"/>
  </r>
  <r>
    <n v="-77.017239889999999"/>
    <n v="38.912237140000002"/>
    <n v="18201033"/>
    <s v="2018-11-27T00:00:00.000Z"/>
    <s v="2018-11-27"/>
    <x v="1"/>
    <s v="11"/>
    <s v="27"/>
    <x v="175"/>
    <s v="MIDNIGHT"/>
    <x v="1"/>
    <x v="0"/>
    <s v="1624 - 1699 BLOCK OF NEW JERSEY AVENUE NW"/>
    <n v="398505"/>
    <n v="138263"/>
    <x v="5"/>
    <s v="6E"/>
    <n v="3"/>
    <n v="308"/>
    <x v="24"/>
    <s v="004801 1"/>
    <n v="4801"/>
    <s v="Precinct 18"/>
    <n v="38.912229349999997"/>
    <n v="-77.017237600000001"/>
    <m/>
    <s v="2018-11-26T18:38:08.000Z"/>
    <s v="2018-11-26T19:18:42.000Z"/>
    <n v="328068988"/>
    <s v="18201033-01"/>
  </r>
  <r>
    <n v="-76.925328690000001"/>
    <n v="38.8831986"/>
    <n v="18175095"/>
    <s v="2018-10-15T00:00:00.000Z"/>
    <s v="2018-10-15"/>
    <x v="1"/>
    <s v="10"/>
    <s v="15"/>
    <x v="176"/>
    <s v="MIDNIGHT"/>
    <x v="0"/>
    <x v="0"/>
    <s v="5300 - 5399 BLOCK OF D STREET SE"/>
    <n v="406479"/>
    <n v="135042"/>
    <x v="0"/>
    <s v="7E"/>
    <n v="6"/>
    <n v="604"/>
    <x v="0"/>
    <s v="009905 3"/>
    <n v="9905"/>
    <s v="Precinct 105"/>
    <n v="38.883190820000003"/>
    <n v="-76.925326429999998"/>
    <m/>
    <s v="2018-10-15T19:27:27.000Z"/>
    <s v="2018-10-15T22:01:38.000Z"/>
    <n v="328069145"/>
    <s v="18175095-01"/>
  </r>
  <r>
    <n v="-76.956802600000003"/>
    <n v="38.88679982"/>
    <n v="18207121"/>
    <s v="2018-12-06T00:00:00.000Z"/>
    <s v="2018-12-06"/>
    <x v="1"/>
    <s v="12"/>
    <s v="06"/>
    <x v="177"/>
    <s v="MIDNIGHT"/>
    <x v="0"/>
    <x v="0"/>
    <s v="3400 - 3499 BLOCK OF CROFFUT PLACE SE"/>
    <n v="403748"/>
    <n v="135440"/>
    <x v="0"/>
    <s v="7B"/>
    <n v="6"/>
    <n v="603"/>
    <x v="10"/>
    <s v="007708 2"/>
    <n v="7708"/>
    <s v="Precinct 132"/>
    <n v="38.886792030000002"/>
    <n v="-76.956800329999993"/>
    <m/>
    <s v="2018-12-06T14:56:21.000Z"/>
    <s v="2018-12-06T16:30:55.000Z"/>
    <n v="328069441"/>
    <s v="18207121-01"/>
  </r>
  <r>
    <n v="-77.012176940000003"/>
    <n v="38.905166229999999"/>
    <n v="18212786"/>
    <s v="2018-12-16T00:00:00.000Z"/>
    <s v="2018-12-16"/>
    <x v="1"/>
    <s v="12"/>
    <s v="16"/>
    <x v="178"/>
    <s v="MIDNIGHT"/>
    <x v="0"/>
    <x v="0"/>
    <s v="1127 - 1199 BLOCK OF 1ST STREET NW"/>
    <n v="398944"/>
    <n v="137478"/>
    <x v="4"/>
    <s v="6E"/>
    <n v="1"/>
    <n v="102"/>
    <x v="26"/>
    <s v="004701 2"/>
    <n v="4701"/>
    <s v="Precinct 1"/>
    <n v="38.905158440000001"/>
    <n v="-77.012174650000006"/>
    <m/>
    <s v="2018-12-15T18:19:48.000Z"/>
    <s v="2018-12-15T19:05:33.000Z"/>
    <n v="328069514"/>
    <s v="18212786-01"/>
  </r>
  <r>
    <n v="-76.990475989999993"/>
    <n v="38.843621079999998"/>
    <n v="18172446"/>
    <s v="2018-10-11T00:00:00.000Z"/>
    <s v="2018-10-11"/>
    <x v="1"/>
    <s v="10"/>
    <s v="11"/>
    <x v="179"/>
    <s v="MIDNIGHT"/>
    <x v="0"/>
    <x v="0"/>
    <s v="3200 - 3299 BLOCK OF 12TH STREET SE"/>
    <n v="400827"/>
    <n v="130646"/>
    <x v="1"/>
    <s v="8E"/>
    <n v="7"/>
    <n v="705"/>
    <x v="1"/>
    <s v="007304 2"/>
    <n v="7304"/>
    <s v="Precinct 120"/>
    <n v="38.843613300000001"/>
    <n v="-76.990473710000003"/>
    <m/>
    <s v="2018-10-11T10:41:25.000Z"/>
    <s v="2018-10-11T12:40:21.000Z"/>
    <n v="328067897"/>
    <s v="18172446-01"/>
  </r>
  <r>
    <n v="-76.976992330000002"/>
    <n v="38.898993869999998"/>
    <n v="18200839"/>
    <s v="2018-11-26T00:00:00.000Z"/>
    <s v="2018-11-26"/>
    <x v="1"/>
    <s v="11"/>
    <s v="26"/>
    <x v="180"/>
    <s v="MIDNIGHT"/>
    <x v="0"/>
    <x v="0"/>
    <s v="1800 - 1869 BLOCK OF BENNING ROAD NE"/>
    <n v="401996"/>
    <n v="136793"/>
    <x v="4"/>
    <s v="6A"/>
    <n v="5"/>
    <n v="507"/>
    <x v="23"/>
    <s v="007901 1"/>
    <n v="7901"/>
    <s v="Precinct 81"/>
    <n v="38.89898608"/>
    <n v="-76.976990049999998"/>
    <m/>
    <s v="2018-11-26T13:49:30.000Z"/>
    <m/>
    <n v="328068186"/>
    <s v="18200839-01"/>
  </r>
  <r>
    <n v="-76.9884354"/>
    <n v="38.854178789999999"/>
    <n v="18209391"/>
    <s v="2018-12-10T00:00:00.000Z"/>
    <s v="2018-12-10"/>
    <x v="1"/>
    <s v="12"/>
    <s v="10"/>
    <x v="101"/>
    <s v="MIDNIGHT"/>
    <x v="0"/>
    <x v="0"/>
    <s v="2400 - 2599 BLOCK OF ELVANS ROAD SE"/>
    <n v="401004"/>
    <n v="131818"/>
    <x v="1"/>
    <s v="8B"/>
    <n v="7"/>
    <n v="703"/>
    <x v="4"/>
    <s v="007406 2"/>
    <n v="7406"/>
    <s v="Precinct 118"/>
    <n v="38.854171010000002"/>
    <n v="-76.988433130000004"/>
    <m/>
    <s v="2018-12-10T12:06:39.000Z"/>
    <s v="2018-12-10T12:08:00.000Z"/>
    <n v="328068257"/>
    <s v="18209391-01"/>
  </r>
  <r>
    <n v="-77.004839630000006"/>
    <n v="38.833739100000003"/>
    <n v="18184950"/>
    <s v="2018-10-31T00:00:00.000Z"/>
    <s v="2018-10-31"/>
    <x v="1"/>
    <s v="10"/>
    <s v="31"/>
    <x v="181"/>
    <s v="MIDNIGHT"/>
    <x v="0"/>
    <x v="0"/>
    <s v="100 - 165 BLOCK OF MISSISSIPPI AVENUE SE"/>
    <n v="399580"/>
    <n v="129549"/>
    <x v="1"/>
    <s v="8C"/>
    <n v="7"/>
    <n v="707"/>
    <x v="1"/>
    <s v="009803 3"/>
    <n v="9803"/>
    <s v="Precinct 124"/>
    <n v="38.833731319999998"/>
    <n v="-77.004837350000003"/>
    <m/>
    <s v="2018-10-31T15:19:12.000Z"/>
    <s v="2018-10-31T15:20:52.000Z"/>
    <n v="328068429"/>
    <s v="18184950-01"/>
  </r>
  <r>
    <n v="-76.919570750000005"/>
    <n v="38.889158330000001"/>
    <n v="18203824"/>
    <s v="2018-12-01T00:00:00.000Z"/>
    <s v="2018-12-01"/>
    <x v="1"/>
    <s v="12"/>
    <s v="01"/>
    <x v="182"/>
    <s v="MIDNIGHT"/>
    <x v="0"/>
    <x v="0"/>
    <s v="1 - 99 BLOCK OF 57TH PLACE SE"/>
    <n v="406978"/>
    <n v="135704"/>
    <x v="0"/>
    <s v="7E"/>
    <n v="6"/>
    <n v="604"/>
    <x v="0"/>
    <s v="009903 1"/>
    <n v="9903"/>
    <s v="Precinct 105"/>
    <n v="38.889150540000003"/>
    <n v="-76.919568490000003"/>
    <m/>
    <s v="2018-11-30T23:51:36.000Z"/>
    <s v="2018-12-01T02:10:38.000Z"/>
    <n v="328068607"/>
    <s v="18203824-01"/>
  </r>
  <r>
    <n v="-76.939620050000002"/>
    <n v="38.910718420000002"/>
    <n v="18182475"/>
    <s v="2018-10-27T00:00:00.000Z"/>
    <s v="2018-10-27"/>
    <x v="1"/>
    <s v="10"/>
    <s v="27"/>
    <x v="183"/>
    <s v="MIDNIGHT"/>
    <x v="0"/>
    <x v="0"/>
    <s v="4280 - 4499 BLOCK OF DOUGLAS STREET NE"/>
    <n v="405237"/>
    <n v="138096"/>
    <x v="0"/>
    <s v="7D"/>
    <n v="6"/>
    <n v="601"/>
    <x v="29"/>
    <s v="009601 1"/>
    <n v="9601"/>
    <s v="Precinct 92"/>
    <n v="38.910710629999997"/>
    <n v="-76.939617780000006"/>
    <m/>
    <s v="2018-10-27T17:17:38.000Z"/>
    <m/>
    <n v="328068822"/>
    <s v="18182475-01"/>
  </r>
  <r>
    <n v="-77.008394480000007"/>
    <n v="38.897203169999997"/>
    <n v="18185217"/>
    <s v="2018-10-31T00:00:00.000Z"/>
    <s v="2018-10-31"/>
    <x v="1"/>
    <s v="10"/>
    <s v="31"/>
    <x v="181"/>
    <s v="MIDNIGHT"/>
    <x v="0"/>
    <x v="0"/>
    <s v="1 - 99 BLOCK OF MASSACHUSETTS AVENUE NE"/>
    <n v="399272"/>
    <n v="136594"/>
    <x v="4"/>
    <s v="6C"/>
    <n v="1"/>
    <n v="102"/>
    <x v="18"/>
    <s v="006202 1"/>
    <n v="6202"/>
    <s v="Precinct 130"/>
    <n v="38.897195379999999"/>
    <n v="-77.008392189999995"/>
    <s v="DOWNTOWN"/>
    <s v="2018-10-31T21:52:00.000Z"/>
    <s v="2018-10-31T22:13:35.000Z"/>
    <n v="328068847"/>
    <s v="18185217-01"/>
  </r>
  <r>
    <n v="-76.983656640000007"/>
    <n v="38.894148489999999"/>
    <n v="18168848"/>
    <s v="2018-10-05T00:00:00.000Z"/>
    <s v="2018-10-05"/>
    <x v="1"/>
    <s v="10"/>
    <s v="05"/>
    <x v="184"/>
    <s v="MIDNIGHT"/>
    <x v="0"/>
    <x v="0"/>
    <s v="300 - 399 BLOCK OF 15TH STREET NE"/>
    <n v="401418"/>
    <n v="136255"/>
    <x v="4"/>
    <s v="6A"/>
    <n v="5"/>
    <n v="507"/>
    <x v="23"/>
    <s v="008001 3"/>
    <n v="8001"/>
    <s v="Precinct 81"/>
    <n v="38.894140700000001"/>
    <n v="-76.983654369999996"/>
    <m/>
    <s v="2018-10-05T17:39:27.000Z"/>
    <s v="2018-10-05T22:36:19.000Z"/>
    <n v="328071121"/>
    <s v="18168848-01"/>
  </r>
  <r>
    <n v="-76.997914960000003"/>
    <n v="38.924516750000002"/>
    <n v="18140469"/>
    <s v="2018-08-23T00:00:00.000Z"/>
    <s v="2018-08-23"/>
    <x v="1"/>
    <s v="08"/>
    <s v="23"/>
    <x v="185"/>
    <s v="MIDNIGHT"/>
    <x v="0"/>
    <x v="0"/>
    <s v="600 - 699 BLOCK OF EVARTS STREET NE"/>
    <n v="400181"/>
    <n v="139626"/>
    <x v="5"/>
    <s v="5E"/>
    <n v="5"/>
    <n v="502"/>
    <x v="7"/>
    <s v="009204 1"/>
    <n v="9204"/>
    <s v="Precinct 74"/>
    <n v="38.924508950000003"/>
    <n v="-76.997912679999999"/>
    <m/>
    <s v="2018-08-23T00:02:29.000Z"/>
    <m/>
    <n v="328071261"/>
    <s v="18140469-01"/>
  </r>
  <r>
    <n v="-76.948727300000002"/>
    <n v="38.864536800000003"/>
    <n v="18143090"/>
    <s v="2018-08-27T00:00:00.000Z"/>
    <s v="2018-08-27"/>
    <x v="1"/>
    <s v="08"/>
    <s v="27"/>
    <x v="186"/>
    <s v="MIDNIGHT"/>
    <x v="0"/>
    <x v="0"/>
    <s v="3901 3998  BLOCK OF PENNSYLVANIA AVENUE SE"/>
    <n v="404450"/>
    <n v="132969"/>
    <x v="0"/>
    <s v="7B"/>
    <n v="6"/>
    <n v="605"/>
    <x v="22"/>
    <s v="007603 1"/>
    <n v="7603"/>
    <s v="Precinct 110"/>
    <n v="38.864529019999999"/>
    <n v="-76.948725039999999"/>
    <m/>
    <s v="2018-08-27T00:06:10.000Z"/>
    <s v="2018-08-27T00:45:06.000Z"/>
    <n v="328071295"/>
    <s v="18143090-01"/>
  </r>
  <r>
    <n v="-76.997237630000001"/>
    <n v="38.845297010000003"/>
    <n v="18169099"/>
    <s v="2018-10-06T00:00:00.000Z"/>
    <s v="2018-10-06"/>
    <x v="1"/>
    <s v="10"/>
    <s v="06"/>
    <x v="187"/>
    <s v="MIDNIGHT"/>
    <x v="0"/>
    <x v="0"/>
    <s v="2918 - 2999 BLOCK OF MARTIN LUTHER KING JR AVENUE SE"/>
    <n v="400240"/>
    <n v="130832"/>
    <x v="1"/>
    <s v="8C"/>
    <n v="7"/>
    <n v="707"/>
    <x v="1"/>
    <s v="010400 1"/>
    <n v="10400"/>
    <s v="Precinct 123"/>
    <n v="38.845289229999999"/>
    <n v="-76.997235349999997"/>
    <m/>
    <s v="2018-10-06T00:05:02.000Z"/>
    <s v="2018-10-06T02:39:31.000Z"/>
    <n v="328071539"/>
    <s v="18169099-01"/>
  </r>
  <r>
    <n v="-77.023974870000004"/>
    <n v="38.916280700000002"/>
    <n v="18143133"/>
    <s v="2018-08-27T00:00:00.000Z"/>
    <s v="2018-08-27"/>
    <x v="1"/>
    <s v="08"/>
    <s v="27"/>
    <x v="186"/>
    <s v="MIDNIGHT"/>
    <x v="1"/>
    <x v="0"/>
    <s v="1900 - 1999 BLOCK OF 9TH STREET NW"/>
    <n v="397921"/>
    <n v="138712"/>
    <x v="2"/>
    <s v="1B"/>
    <n v="3"/>
    <n v="305"/>
    <x v="12"/>
    <s v="004400 2"/>
    <n v="4400"/>
    <s v="Precinct 137"/>
    <n v="38.916272900000003"/>
    <n v="-77.023972580000006"/>
    <m/>
    <s v="2018-08-27T01:15:16.000Z"/>
    <m/>
    <n v="328071684"/>
    <s v="18143133-01"/>
  </r>
  <r>
    <n v="-76.987206920000006"/>
    <n v="38.89478853"/>
    <n v="18175463"/>
    <s v="2018-10-16T00:00:00.000Z"/>
    <s v="2018-10-16"/>
    <x v="1"/>
    <s v="10"/>
    <s v="16"/>
    <x v="188"/>
    <s v="MIDNIGHT"/>
    <x v="0"/>
    <x v="0"/>
    <s v="1300 - 1364 BLOCK OF D STREET NE"/>
    <n v="401110"/>
    <n v="136326"/>
    <x v="4"/>
    <s v="6A"/>
    <n v="1"/>
    <n v="108"/>
    <x v="23"/>
    <s v="008001 3"/>
    <n v="8001"/>
    <s v="Precinct 81"/>
    <n v="38.894780740000002"/>
    <n v="-76.987204640000002"/>
    <m/>
    <s v="2018-10-16T13:21:28.000Z"/>
    <m/>
    <n v="328069967"/>
    <s v="18175463-01"/>
  </r>
  <r>
    <n v="-76.929236059999994"/>
    <n v="38.894587629999997"/>
    <n v="18188313"/>
    <s v="2018-11-06T00:00:00.000Z"/>
    <s v="2018-11-06"/>
    <x v="1"/>
    <s v="11"/>
    <s v="06"/>
    <x v="164"/>
    <s v="MIDNIGHT"/>
    <x v="0"/>
    <x v="0"/>
    <s v="300 - 409 BLOCK OF 50TH STREET NE"/>
    <n v="406139"/>
    <n v="136306"/>
    <x v="0"/>
    <s v="7C"/>
    <n v="6"/>
    <n v="602"/>
    <x v="11"/>
    <s v="007804 2"/>
    <n v="7804"/>
    <s v="Precinct 97"/>
    <n v="38.894579839999999"/>
    <n v="-76.929233789999998"/>
    <m/>
    <s v="2018-11-05T18:56:08.000Z"/>
    <s v="2018-11-05T18:57:48.000Z"/>
    <n v="328070092"/>
    <s v="18188313-01"/>
  </r>
  <r>
    <n v="-77.02485326"/>
    <n v="38.955232410000001"/>
    <n v="18196432"/>
    <s v="2018-11-19T00:00:00.000Z"/>
    <s v="2018-11-19"/>
    <x v="1"/>
    <s v="11"/>
    <s v="19"/>
    <x v="189"/>
    <s v="MIDNIGHT"/>
    <x v="0"/>
    <x v="0"/>
    <s v="800  - 899 BLOCK OF JEFFERSON STREET NW"/>
    <n v="397846"/>
    <n v="143036"/>
    <x v="3"/>
    <s v="4D"/>
    <n v="4"/>
    <n v="403"/>
    <x v="3"/>
    <s v="002101 4"/>
    <n v="2101"/>
    <s v="Precinct 56"/>
    <n v="38.955224610000002"/>
    <n v="-77.024850970000003"/>
    <m/>
    <s v="2018-11-18T18:20:48.000Z"/>
    <s v="2018-11-18T18:30:30.000Z"/>
    <n v="328070171"/>
    <s v="18196432-01"/>
  </r>
  <r>
    <n v="-76.993586530000002"/>
    <n v="38.839342279999997"/>
    <n v="18178055"/>
    <s v="2018-10-20T00:00:00.000Z"/>
    <s v="2018-10-20"/>
    <x v="1"/>
    <s v="10"/>
    <s v="20"/>
    <x v="163"/>
    <s v="MIDNIGHT"/>
    <x v="0"/>
    <x v="0"/>
    <s v="3500 - 3703 BLOCK OF WHEELER ROAD SE"/>
    <n v="400557"/>
    <n v="130171"/>
    <x v="1"/>
    <s v="8C"/>
    <n v="7"/>
    <n v="705"/>
    <x v="1"/>
    <s v="009804 1"/>
    <n v="9804"/>
    <s v="Precinct 122"/>
    <n v="38.8393345"/>
    <n v="-76.993584249999998"/>
    <m/>
    <s v="2018-10-20T13:56:12.000Z"/>
    <m/>
    <n v="328070397"/>
    <s v="18178055-01"/>
  </r>
  <r>
    <n v="-76.978996089999995"/>
    <n v="38.906191919999998"/>
    <n v="18180633"/>
    <s v="2018-10-25T00:00:00.000Z"/>
    <s v="2018-10-25"/>
    <x v="1"/>
    <s v="10"/>
    <s v="25"/>
    <x v="190"/>
    <s v="MIDNIGHT"/>
    <x v="0"/>
    <x v="0"/>
    <s v="1200 - 1299 BLOCK OF 17TH STREET NE"/>
    <n v="401822"/>
    <n v="137592"/>
    <x v="5"/>
    <s v="5D"/>
    <n v="5"/>
    <n v="507"/>
    <x v="5"/>
    <s v="008903 1"/>
    <n v="8903"/>
    <s v="Precinct 78"/>
    <n v="38.90618413"/>
    <n v="-76.978993810000006"/>
    <m/>
    <s v="2018-10-24T17:57:10.000Z"/>
    <m/>
    <n v="328070431"/>
    <s v="18180633-01"/>
  </r>
  <r>
    <n v="-76.981966639999996"/>
    <n v="38.921938990000001"/>
    <n v="18171023"/>
    <s v="2018-10-09T00:00:00.000Z"/>
    <s v="2018-10-09"/>
    <x v="1"/>
    <s v="10"/>
    <s v="09"/>
    <x v="191"/>
    <s v="MIDNIGHT"/>
    <x v="0"/>
    <x v="0"/>
    <s v="1500 - 1699 BLOCK OF MONTANA AVENUE NE"/>
    <n v="401564"/>
    <n v="139340"/>
    <x v="5"/>
    <s v="5C"/>
    <n v="5"/>
    <n v="505"/>
    <x v="13"/>
    <s v="009102 3"/>
    <n v="9102"/>
    <s v="Precinct 72"/>
    <n v="38.921931200000003"/>
    <n v="-76.981964360000006"/>
    <m/>
    <s v="2018-10-09T08:18:56.000Z"/>
    <s v="2018-10-09T08:21:44.000Z"/>
    <n v="328070754"/>
    <s v="18171023-01"/>
  </r>
  <r>
    <n v="-76.947391640000006"/>
    <n v="38.863257009999998"/>
    <n v="18137931"/>
    <s v="2018-08-19T00:00:00.000Z"/>
    <s v="2018-08-19"/>
    <x v="1"/>
    <s v="08"/>
    <s v="19"/>
    <x v="192"/>
    <s v="MIDNIGHT"/>
    <x v="0"/>
    <x v="0"/>
    <s v="3918 - 3999 BLOCK OF SOUTHERN AVENUE SE"/>
    <n v="404566"/>
    <n v="132827"/>
    <x v="0"/>
    <s v="7B"/>
    <n v="6"/>
    <n v="606"/>
    <x v="22"/>
    <s v="007603 1"/>
    <n v="7603"/>
    <s v="Precinct 110"/>
    <n v="38.863249230000001"/>
    <n v="-76.947389369999996"/>
    <m/>
    <s v="2018-08-19T01:30:38.000Z"/>
    <s v="2018-08-19T03:12:10.000Z"/>
    <n v="328070830"/>
    <s v="18137931-01"/>
  </r>
  <r>
    <n v="-76.987075520000005"/>
    <n v="38.856556869999999"/>
    <n v="18151698"/>
    <s v="2018-09-09T00:00:00.000Z"/>
    <s v="2018-09-09"/>
    <x v="1"/>
    <s v="09"/>
    <s v="09"/>
    <x v="193"/>
    <s v="MIDNIGHT"/>
    <x v="0"/>
    <x v="0"/>
    <s v="2730 2899  BLOCK OF STANTON ROAD SE"/>
    <n v="401122"/>
    <n v="132082"/>
    <x v="1"/>
    <s v="8C"/>
    <n v="7"/>
    <n v="703"/>
    <x v="4"/>
    <s v="007406 1"/>
    <n v="7406"/>
    <s v="Precinct 118"/>
    <n v="38.856549090000001"/>
    <n v="-76.987073240000001"/>
    <m/>
    <s v="2018-09-09T13:07:38.000Z"/>
    <s v="2018-09-09T13:13:55.000Z"/>
    <n v="328072992"/>
    <s v="18151698-01"/>
  </r>
  <r>
    <n v="-76.993077810000003"/>
    <n v="38.85905271"/>
    <n v="18161672"/>
    <s v="2018-09-25T00:00:00.000Z"/>
    <s v="2018-09-25"/>
    <x v="1"/>
    <s v="09"/>
    <s v="25"/>
    <x v="194"/>
    <s v="MIDNIGHT"/>
    <x v="0"/>
    <x v="0"/>
    <s v="2500 2599  BLOCK OF BOWEN ROAD SE"/>
    <n v="400601"/>
    <n v="132359"/>
    <x v="1"/>
    <s v="8A"/>
    <n v="7"/>
    <n v="703"/>
    <x v="4"/>
    <s v="007407 2"/>
    <n v="7407"/>
    <s v="Precinct 119"/>
    <n v="38.859044930000003"/>
    <n v="-76.993075529999999"/>
    <m/>
    <s v="2018-09-24T15:55:51.000Z"/>
    <s v="2018-09-24T16:00:55.000Z"/>
    <n v="328073097"/>
    <s v="18161672-01"/>
  </r>
  <r>
    <n v="-76.934581480000006"/>
    <n v="38.883424230000003"/>
    <n v="18169598"/>
    <s v="2018-10-07T00:00:00.000Z"/>
    <s v="2018-10-07"/>
    <x v="1"/>
    <s v="10"/>
    <s v="07"/>
    <x v="195"/>
    <s v="MIDNIGHT"/>
    <x v="0"/>
    <x v="0"/>
    <s v="4650 - 4799 BLOCK OF BENNING ROAD SE"/>
    <n v="405676.17"/>
    <n v="135066.43"/>
    <x v="0"/>
    <s v="7F"/>
    <n v="6"/>
    <n v="604"/>
    <x v="0"/>
    <s v="009907 2"/>
    <n v="9907"/>
    <s v="Precinct 103"/>
    <n v="38.883416439999998"/>
    <n v="-76.934579220000003"/>
    <m/>
    <s v="2018-10-06T20:45:07.000Z"/>
    <s v="2018-10-06T23:00:18.000Z"/>
    <n v="328073159"/>
    <s v="18169598-01"/>
  </r>
  <r>
    <n v="-77.015214990000004"/>
    <n v="38.87885241"/>
    <n v="18159530"/>
    <s v="2018-09-21T00:00:00.000Z"/>
    <s v="2018-09-21"/>
    <x v="1"/>
    <s v="09"/>
    <s v="21"/>
    <x v="196"/>
    <s v="MIDNIGHT"/>
    <x v="0"/>
    <x v="0"/>
    <s v="900 - 999 BLOCK OF 3RD STREET SW"/>
    <n v="398680"/>
    <n v="134557"/>
    <x v="4"/>
    <s v="6D"/>
    <n v="1"/>
    <n v="105"/>
    <x v="27"/>
    <s v="010200 2"/>
    <n v="10200"/>
    <s v="Precinct 128"/>
    <n v="38.878844630000003"/>
    <n v="-77.015212700000006"/>
    <s v="SOUTHWEST"/>
    <s v="2018-09-21T11:01:54.000Z"/>
    <s v="2018-09-21T11:02:01.000Z"/>
    <n v="328073471"/>
    <s v="18159530-01"/>
  </r>
  <r>
    <n v="-76.976992330000002"/>
    <n v="38.898993869999998"/>
    <n v="18161812"/>
    <s v="2018-09-24T00:00:00.000Z"/>
    <s v="2018-09-24"/>
    <x v="1"/>
    <s v="09"/>
    <s v="24"/>
    <x v="197"/>
    <s v="MIDNIGHT"/>
    <x v="0"/>
    <x v="0"/>
    <s v="1800 - 1869 BLOCK OF BENNING ROAD NE"/>
    <n v="401996"/>
    <n v="136793"/>
    <x v="4"/>
    <s v="6A"/>
    <n v="5"/>
    <n v="507"/>
    <x v="23"/>
    <s v="007901 1"/>
    <n v="7901"/>
    <s v="Precinct 81"/>
    <n v="38.89898608"/>
    <n v="-76.976990049999998"/>
    <m/>
    <s v="2018-09-24T19:34:56.000Z"/>
    <m/>
    <n v="328073508"/>
    <s v="18161812-01"/>
  </r>
  <r>
    <n v="-76.983373839999999"/>
    <n v="38.920515889999997"/>
    <n v="18161827"/>
    <s v="2018-09-25T00:00:00.000Z"/>
    <s v="2018-09-25"/>
    <x v="1"/>
    <s v="09"/>
    <s v="25"/>
    <x v="194"/>
    <s v="MIDNIGHT"/>
    <x v="0"/>
    <x v="0"/>
    <s v="2223 - 2338 BLOCK OF 14TH STREET NE"/>
    <n v="401442"/>
    <n v="139182"/>
    <x v="5"/>
    <s v="5C"/>
    <n v="5"/>
    <n v="505"/>
    <x v="13"/>
    <s v="009102 2"/>
    <n v="9102"/>
    <s v="Precinct 72"/>
    <n v="38.920508099999999"/>
    <n v="-76.983371570000003"/>
    <m/>
    <s v="2018-09-24T21:47:39.000Z"/>
    <s v="2018-09-24T21:50:32.000Z"/>
    <n v="328073510"/>
    <s v="18161827-01"/>
  </r>
  <r>
    <n v="-76.98266031"/>
    <n v="38.867267310000003"/>
    <n v="18146513"/>
    <s v="2018-09-01T00:00:00.000Z"/>
    <s v="2018-09-01"/>
    <x v="1"/>
    <s v="09"/>
    <s v="01"/>
    <x v="198"/>
    <s v="MIDNIGHT"/>
    <x v="0"/>
    <x v="0"/>
    <s v="1500 - 1599 BLOCK OF T STREET SE"/>
    <n v="401505"/>
    <n v="133271"/>
    <x v="1"/>
    <s v="8A"/>
    <n v="6"/>
    <n v="607"/>
    <x v="9"/>
    <s v="007605 3"/>
    <n v="7605"/>
    <s v="Precinct 112"/>
    <n v="38.867259529999998"/>
    <n v="-76.982658029999996"/>
    <m/>
    <s v="2018-09-01T01:20:47.000Z"/>
    <s v="2018-09-01T03:19:48.000Z"/>
    <n v="328073753"/>
    <s v="18146513-01"/>
  </r>
  <r>
    <n v="-77.036481210000005"/>
    <n v="38.929807959999998"/>
    <n v="18151920"/>
    <s v="2018-09-09T00:00:00.000Z"/>
    <s v="2018-09-09"/>
    <x v="1"/>
    <s v="09"/>
    <s v="09"/>
    <x v="193"/>
    <s v="MIDNIGHT"/>
    <x v="2"/>
    <x v="0"/>
    <s v="3101 - 3199 BLOCK OF 16TH STREET NW"/>
    <n v="396837"/>
    <n v="140214"/>
    <x v="2"/>
    <s v="1D"/>
    <n v="3"/>
    <n v="302"/>
    <x v="2"/>
    <s v="002702 1"/>
    <n v="2702"/>
    <s v="Precinct 39"/>
    <n v="38.92980017"/>
    <n v="-77.03647891"/>
    <m/>
    <s v="2018-09-09T21:23:43.000Z"/>
    <s v="2018-09-09T21:25:52.000Z"/>
    <n v="328073802"/>
    <s v="18151920-01"/>
  </r>
  <r>
    <n v="-76.951970130000007"/>
    <n v="38.891329149999997"/>
    <n v="18171533"/>
    <s v="2018-10-09T00:00:00.000Z"/>
    <s v="2018-10-09"/>
    <x v="1"/>
    <s v="10"/>
    <s v="09"/>
    <x v="191"/>
    <s v="MIDNIGHT"/>
    <x v="1"/>
    <x v="0"/>
    <s v="3700 - 3761 BLOCK OF MINNESOTA AVENUE NE"/>
    <n v="404167"/>
    <n v="135943"/>
    <x v="0"/>
    <s v="7F"/>
    <n v="6"/>
    <n v="603"/>
    <x v="10"/>
    <s v="009603 2"/>
    <n v="9603"/>
    <s v="Precinct 102"/>
    <n v="38.891321359999999"/>
    <n v="-76.951967859999996"/>
    <m/>
    <s v="2018-10-02T09:30:59.000Z"/>
    <s v="2018-10-10T00:55:34.000Z"/>
    <n v="328071971"/>
    <s v="18171533-01"/>
  </r>
  <r>
    <n v="-77.038392130000005"/>
    <n v="38.92318624"/>
    <n v="18160120"/>
    <s v="2018-09-22T00:00:00.000Z"/>
    <s v="2018-09-22"/>
    <x v="1"/>
    <s v="09"/>
    <s v="22"/>
    <x v="199"/>
    <s v="MIDNIGHT"/>
    <x v="0"/>
    <x v="0"/>
    <s v="1630 - 1699 BLOCK OF EUCLID STREET NW"/>
    <n v="396671"/>
    <n v="139479"/>
    <x v="2"/>
    <s v="1C"/>
    <n v="3"/>
    <n v="303"/>
    <x v="30"/>
    <s v="003800 1"/>
    <n v="3800"/>
    <s v="Precinct 24"/>
    <n v="38.923178440000001"/>
    <n v="-77.03838983"/>
    <m/>
    <s v="2018-09-22T02:19:28.000Z"/>
    <s v="2018-09-22T02:20:12.000Z"/>
    <n v="328075101"/>
    <s v="18160120-01"/>
  </r>
  <r>
    <n v="-76.981001579999997"/>
    <n v="38.865114040000002"/>
    <n v="18165059"/>
    <s v="2018-09-29T00:00:00.000Z"/>
    <s v="2018-09-29"/>
    <x v="1"/>
    <s v="09"/>
    <s v="29"/>
    <x v="200"/>
    <s v="MIDNIGHT"/>
    <x v="0"/>
    <x v="0"/>
    <s v="1600 - 1699 BLOCK OF U STREET SE"/>
    <n v="401649"/>
    <n v="133032"/>
    <x v="1"/>
    <s v="8A"/>
    <n v="7"/>
    <n v="701"/>
    <x v="17"/>
    <s v="007504 1"/>
    <n v="7504"/>
    <s v="Precinct 114"/>
    <n v="38.865106259999997"/>
    <n v="-76.980999299999993"/>
    <m/>
    <s v="2018-09-29T21:19:03.000Z"/>
    <m/>
    <n v="328075162"/>
    <s v="18165059-01"/>
  </r>
  <r>
    <n v="-76.911749420000007"/>
    <n v="38.894332499999997"/>
    <n v="18134944"/>
    <s v="2018-08-14T00:00:00.000Z"/>
    <s v="2018-08-14"/>
    <x v="1"/>
    <s v="08"/>
    <s v="14"/>
    <x v="201"/>
    <s v="MIDNIGHT"/>
    <x v="1"/>
    <x v="0"/>
    <s v="6200 - 6299 BLOCK OF DIX STREET NE"/>
    <n v="407656"/>
    <n v="136279"/>
    <x v="0"/>
    <s v="7C"/>
    <n v="6"/>
    <n v="608"/>
    <x v="11"/>
    <s v="007808 2"/>
    <n v="7808"/>
    <s v="Precinct 96"/>
    <n v="38.894324709999999"/>
    <n v="-76.911747160000004"/>
    <m/>
    <s v="2018-08-14T12:22:13.000Z"/>
    <m/>
    <n v="328075256"/>
    <s v="18134944-01"/>
  </r>
  <r>
    <n v="-76.992401209999997"/>
    <n v="38.829207689999997"/>
    <n v="18152536"/>
    <s v="2018-09-10T00:00:00.000Z"/>
    <s v="2018-09-10"/>
    <x v="1"/>
    <s v="09"/>
    <s v="10"/>
    <x v="202"/>
    <s v="MIDNIGHT"/>
    <x v="0"/>
    <x v="0"/>
    <s v="800 899  BLOCK OF CHESAPEAKE STREET SE"/>
    <n v="400660"/>
    <n v="129046"/>
    <x v="1"/>
    <s v="8D"/>
    <n v="7"/>
    <n v="706"/>
    <x v="1"/>
    <s v="009811 2"/>
    <n v="9811"/>
    <s v="Precinct 125"/>
    <n v="38.829199920000001"/>
    <n v="-76.992398940000001"/>
    <m/>
    <s v="2018-09-10T20:04:34.000Z"/>
    <s v="2018-09-10T20:08:00.000Z"/>
    <n v="328075436"/>
    <s v="18152536-01"/>
  </r>
  <r>
    <n v="-76.982467900000003"/>
    <n v="38.899976729999999"/>
    <n v="18165168"/>
    <s v="2018-09-30T00:00:00.000Z"/>
    <s v="2018-09-30"/>
    <x v="1"/>
    <s v="09"/>
    <s v="30"/>
    <x v="203"/>
    <s v="MIDNIGHT"/>
    <x v="0"/>
    <x v="0"/>
    <s v="1500 - 1599 BLOCK OF BENNING ROAD NE"/>
    <n v="401521"/>
    <n v="136902"/>
    <x v="4"/>
    <s v="6A"/>
    <n v="5"/>
    <n v="507"/>
    <x v="5"/>
    <s v="007901 4"/>
    <n v="7901"/>
    <s v="Precinct 81"/>
    <n v="38.899968940000001"/>
    <n v="-76.982465629999993"/>
    <m/>
    <s v="2018-09-30T00:13:02.000Z"/>
    <s v="2018-09-30T02:00:42.000Z"/>
    <n v="328075557"/>
    <s v="18165168-01"/>
  </r>
  <r>
    <n v="-77.002010029999994"/>
    <n v="38.965306259999998"/>
    <n v="18161931"/>
    <s v="2018-09-25T00:00:00.000Z"/>
    <s v="2018-09-25"/>
    <x v="1"/>
    <s v="09"/>
    <s v="25"/>
    <x v="194"/>
    <s v="MIDNIGHT"/>
    <x v="0"/>
    <x v="0"/>
    <s v="6200 6219  BLOCK OF EASTERN AVENUE NE"/>
    <n v="399826"/>
    <n v="144154"/>
    <x v="3"/>
    <s v="4B"/>
    <n v="4"/>
    <n v="406"/>
    <x v="25"/>
    <s v="009505 1"/>
    <n v="9505"/>
    <s v="Precinct 65"/>
    <n v="38.96529846"/>
    <n v="-77.002007739999996"/>
    <m/>
    <s v="2018-09-25T02:27:54.000Z"/>
    <m/>
    <n v="328073901"/>
    <s v="18161931-01"/>
  </r>
  <r>
    <n v="-76.977805849999996"/>
    <n v="38.840853770000002"/>
    <n v="18149401"/>
    <s v="2018-09-10T00:00:00.000Z"/>
    <s v="2018-09-10"/>
    <x v="1"/>
    <s v="09"/>
    <s v="10"/>
    <x v="202"/>
    <s v="MIDNIGHT"/>
    <x v="1"/>
    <x v="0"/>
    <s v="1800 - 1924 BLOCK OF VALLEY TERRACE SE"/>
    <n v="401927"/>
    <n v="130339"/>
    <x v="1"/>
    <s v="8E"/>
    <n v="7"/>
    <n v="704"/>
    <x v="15"/>
    <s v="007304 1"/>
    <n v="7304"/>
    <s v="Precinct 121"/>
    <n v="38.840845989999998"/>
    <n v="-76.97780358"/>
    <m/>
    <s v="2018-09-05T18:00:35.000Z"/>
    <s v="2018-09-05T18:05:29.000Z"/>
    <n v="328074182"/>
    <s v="18149401-01"/>
  </r>
  <r>
    <n v="-76.986094190000003"/>
    <n v="38.866952470000001"/>
    <n v="18170168"/>
    <s v="2018-10-08T00:00:00.000Z"/>
    <s v="2018-10-08"/>
    <x v="1"/>
    <s v="10"/>
    <s v="08"/>
    <x v="204"/>
    <s v="MIDNIGHT"/>
    <x v="2"/>
    <x v="0"/>
    <s v="1300 - 1399 BLOCK OF GOOD HOPE ROAD SE"/>
    <n v="401207"/>
    <n v="133236"/>
    <x v="1"/>
    <s v="8A"/>
    <n v="6"/>
    <n v="607"/>
    <x v="17"/>
    <s v="007503 1"/>
    <n v="7503"/>
    <s v="Precinct 114"/>
    <n v="38.866944689999997"/>
    <n v="-76.986091920000007"/>
    <s v="ANACOSTIA"/>
    <s v="2018-10-07T20:30:38.000Z"/>
    <m/>
    <n v="328074795"/>
    <s v="18170168-01"/>
  </r>
  <r>
    <n v="-77.027039349999995"/>
    <n v="38.909109389999998"/>
    <n v="18157742"/>
    <s v="2018-09-19T00:00:00.000Z"/>
    <s v="2018-09-19"/>
    <x v="1"/>
    <s v="09"/>
    <s v="19"/>
    <x v="205"/>
    <s v="MIDNIGHT"/>
    <x v="1"/>
    <x v="0"/>
    <s v="1400 - 1499 BLOCK OF 11TH STREET NW"/>
    <n v="397655"/>
    <n v="137916"/>
    <x v="7"/>
    <s v="2F"/>
    <n v="3"/>
    <n v="307"/>
    <x v="24"/>
    <s v="005002 3"/>
    <n v="5002"/>
    <s v="Precinct 17"/>
    <n v="38.9091016"/>
    <n v="-77.027037059999998"/>
    <m/>
    <s v="2018-09-18T19:53:57.000Z"/>
    <s v="2018-09-18T19:56:56.000Z"/>
    <n v="328075897"/>
    <s v="18157742-01"/>
  </r>
  <r>
    <n v="-76.997165519999996"/>
    <n v="38.920940430000002"/>
    <n v="18137384"/>
    <s v="2018-08-18T00:00:00.000Z"/>
    <s v="2018-08-18"/>
    <x v="1"/>
    <s v="08"/>
    <s v="18"/>
    <x v="206"/>
    <s v="MIDNIGHT"/>
    <x v="1"/>
    <x v="0"/>
    <s v="500 - 799 BLOCK OF RHODE ISLAND AVENUE NE"/>
    <n v="400246"/>
    <n v="139229"/>
    <x v="5"/>
    <s v="5E"/>
    <n v="5"/>
    <n v="502"/>
    <x v="7"/>
    <s v="009204 2"/>
    <n v="9204"/>
    <s v="Precinct 74"/>
    <n v="38.920932639999997"/>
    <n v="-76.997163229999998"/>
    <m/>
    <s v="2018-08-18T04:35:18.000Z"/>
    <s v="2018-08-18T05:13:49.000Z"/>
    <n v="328076098"/>
    <s v="18137384-01"/>
  </r>
  <r>
    <n v="-76.965614110000004"/>
    <n v="38.851264569999998"/>
    <n v="18160694"/>
    <s v="2018-09-23T00:00:00.000Z"/>
    <s v="2018-09-23"/>
    <x v="1"/>
    <s v="09"/>
    <s v="23"/>
    <x v="207"/>
    <s v="MIDNIGHT"/>
    <x v="0"/>
    <x v="0"/>
    <s v="3030 - 3299 BLOCK OF BUENA VISTA TERRACE SE"/>
    <n v="402985"/>
    <n v="131495"/>
    <x v="1"/>
    <s v="8B"/>
    <n v="7"/>
    <n v="702"/>
    <x v="8"/>
    <s v="007502 2"/>
    <n v="7502"/>
    <s v="Precinct 115"/>
    <n v="38.851256790000001"/>
    <n v="-76.965611839999994"/>
    <m/>
    <s v="2018-09-23T00:17:47.000Z"/>
    <s v="2018-09-23T04:04:27.000Z"/>
    <n v="328076340"/>
    <s v="18160694-01"/>
  </r>
  <r>
    <n v="-76.935542170000005"/>
    <n v="38.881087710000003"/>
    <n v="18142506"/>
    <s v="2018-08-26T00:00:00.000Z"/>
    <s v="2018-08-26"/>
    <x v="1"/>
    <s v="08"/>
    <s v="26"/>
    <x v="208"/>
    <s v="MIDNIGHT"/>
    <x v="0"/>
    <x v="0"/>
    <s v="600 - 699 BLOCK OF 46TH PLACE SE"/>
    <n v="405593"/>
    <n v="134807"/>
    <x v="0"/>
    <s v="7F"/>
    <n v="6"/>
    <n v="604"/>
    <x v="0"/>
    <s v="009907 2"/>
    <n v="9907"/>
    <s v="Precinct 103"/>
    <n v="38.881079929999999"/>
    <n v="-76.935539910000003"/>
    <m/>
    <s v="2018-08-26T01:55:30.000Z"/>
    <s v="2018-08-26T04:02:23.000Z"/>
    <n v="328076560"/>
    <s v="18142506-01"/>
  </r>
  <r>
    <n v="-76.989874670000006"/>
    <n v="38.860034400000004"/>
    <n v="18160735"/>
    <s v="2018-09-23T00:00:00.000Z"/>
    <s v="2018-09-23"/>
    <x v="1"/>
    <s v="09"/>
    <s v="23"/>
    <x v="207"/>
    <s v="MIDNIGHT"/>
    <x v="0"/>
    <x v="0"/>
    <s v="1400 - 1407 BLOCK OF HOWARD ROAD SE"/>
    <n v="400879"/>
    <n v="132468"/>
    <x v="1"/>
    <s v="8A"/>
    <n v="7"/>
    <n v="703"/>
    <x v="4"/>
    <s v="007407 2"/>
    <n v="7407"/>
    <s v="Precinct 119"/>
    <n v="38.860026619999999"/>
    <n v="-76.989872390000002"/>
    <m/>
    <s v="2018-09-23T01:09:05.000Z"/>
    <m/>
    <n v="328076729"/>
    <s v="18160735-01"/>
  </r>
  <r>
    <n v="-76.972781889999993"/>
    <n v="38.845663209999998"/>
    <n v="18160779"/>
    <s v="2018-09-23T00:00:00.000Z"/>
    <s v="2018-09-23"/>
    <x v="1"/>
    <s v="09"/>
    <s v="23"/>
    <x v="207"/>
    <s v="MIDNIGHT"/>
    <x v="0"/>
    <x v="0"/>
    <s v="3400 - 3683 BLOCK OF 22ND STREET SE"/>
    <n v="402363"/>
    <n v="130873"/>
    <x v="1"/>
    <s v="8B"/>
    <n v="7"/>
    <n v="704"/>
    <x v="15"/>
    <s v="007409 2"/>
    <n v="7409"/>
    <s v="Precinct 116"/>
    <n v="38.845655440000002"/>
    <n v="-76.972779619999997"/>
    <m/>
    <s v="2018-09-23T04:18:48.000Z"/>
    <s v="2018-09-23T08:18:08.000Z"/>
    <n v="328076738"/>
    <s v="18160779-01"/>
  </r>
  <r>
    <n v="-77.020248330000001"/>
    <n v="38.949540069999998"/>
    <n v="17130498"/>
    <s v="2017-07-30T00:00:00.000Z"/>
    <s v="2017-07-30"/>
    <x v="2"/>
    <s v="07"/>
    <s v="30"/>
    <x v="209"/>
    <s v="MIDNIGHT"/>
    <x v="0"/>
    <x v="0"/>
    <s v="4820  - 4899 BLOCK OF KANSAS AVENUE NW"/>
    <n v="398245"/>
    <n v="142404"/>
    <x v="3"/>
    <s v="4D"/>
    <n v="4"/>
    <n v="407"/>
    <x v="3"/>
    <s v="002201 1"/>
    <n v="2201"/>
    <s v="Precinct 55"/>
    <n v="38.949532269999999"/>
    <n v="-77.020246040000004"/>
    <m/>
    <s v="2017-07-30T01:59:18.000Z"/>
    <s v="2017-07-30T02:05:03.000Z"/>
    <n v="327687607"/>
    <s v="17130498-01"/>
  </r>
  <r>
    <n v="-77.020248330000001"/>
    <n v="38.949540069999998"/>
    <n v="17130498"/>
    <s v="2017-07-30T00:00:00.000Z"/>
    <s v="2017-07-30"/>
    <x v="2"/>
    <s v="07"/>
    <s v="30"/>
    <x v="209"/>
    <s v="MIDNIGHT"/>
    <x v="0"/>
    <x v="0"/>
    <s v="4820  - 4899 BLOCK OF KANSAS AVENUE NW"/>
    <n v="398245"/>
    <n v="142404"/>
    <x v="3"/>
    <s v="4D"/>
    <n v="4"/>
    <n v="407"/>
    <x v="3"/>
    <s v="002201 1"/>
    <n v="2201"/>
    <s v="Precinct 55"/>
    <n v="38.949532269999999"/>
    <n v="-77.020246040000004"/>
    <m/>
    <s v="2017-07-30T01:59:18.000Z"/>
    <s v="2017-07-30T02:05:03.000Z"/>
    <n v="327687608"/>
    <s v="17130498-02"/>
  </r>
  <r>
    <n v="-77.018036210000005"/>
    <n v="38.960746710000002"/>
    <n v="9251904"/>
    <s v="2017-04-07T00:00:00.000Z"/>
    <s v="2017-04-07"/>
    <x v="2"/>
    <s v="04"/>
    <s v="07"/>
    <x v="210"/>
    <s v="MIDNIGHT"/>
    <x v="1"/>
    <x v="0"/>
    <s v="5800  - 5899 BLOCK OF 4TH STREET NW"/>
    <n v="398437"/>
    <n v="143648"/>
    <x v="3"/>
    <s v="4B"/>
    <n v="4"/>
    <n v="402"/>
    <x v="31"/>
    <s v="001902 1"/>
    <n v="1902"/>
    <s v="Precinct 58"/>
    <n v="38.960738910000003"/>
    <n v="-77.018033919999993"/>
    <m/>
    <s v="2009-02-13T12:03:45.000Z"/>
    <s v="2009-02-13T12:03:43.000Z"/>
    <n v="327752738"/>
    <s v="09251904-01"/>
  </r>
  <r>
    <n v="-76.984954790000003"/>
    <n v="38.915147140000002"/>
    <n v="14060710"/>
    <s v="2017-03-13T00:00:00.000Z"/>
    <s v="2017-03-13"/>
    <x v="2"/>
    <s v="03"/>
    <s v="13"/>
    <x v="211"/>
    <s v="MIDNIGHT"/>
    <x v="1"/>
    <x v="0"/>
    <s v="2000 - 2099 BLOCK OF FENWICK STREET NE"/>
    <n v="401305"/>
    <n v="138586"/>
    <x v="5"/>
    <s v="5D"/>
    <n v="5"/>
    <n v="506"/>
    <x v="5"/>
    <s v="008803 1"/>
    <n v="8803"/>
    <s v="Precinct 76"/>
    <n v="38.915139349999997"/>
    <n v="-76.984952509999999"/>
    <m/>
    <s v="2014-05-01T19:32:00.000Z"/>
    <s v="2014-05-01T19:32:00.000Z"/>
    <n v="327899694"/>
    <s v="14060710-01"/>
  </r>
  <r>
    <n v="-77.008394480000007"/>
    <n v="38.897203169999997"/>
    <n v="16167245"/>
    <s v="2017-01-08T00:00:00.000Z"/>
    <s v="2017-01-08"/>
    <x v="2"/>
    <s v="01"/>
    <s v="08"/>
    <x v="212"/>
    <s v="MIDNIGHT"/>
    <x v="1"/>
    <x v="0"/>
    <s v="1 - 99 BLOCK OF MASSACHUSETTS AVENUE NE"/>
    <n v="399272"/>
    <n v="136594"/>
    <x v="4"/>
    <s v="6C"/>
    <n v="1"/>
    <n v="102"/>
    <x v="18"/>
    <s v="006202 1"/>
    <n v="6202"/>
    <s v="Precinct 130"/>
    <n v="38.897195379999999"/>
    <n v="-77.008392189999995"/>
    <s v="DOWNTOWN"/>
    <s v="2016-10-02T02:33:43.000Z"/>
    <s v="2016-10-02T03:03:13.000Z"/>
    <n v="327987518"/>
    <s v="16167245-01"/>
  </r>
  <r>
    <n v="-77.033293139999998"/>
    <n v="38.9191881"/>
    <n v="17004452"/>
    <s v="2017-01-09T00:00:00.000Z"/>
    <s v="2017-01-09"/>
    <x v="2"/>
    <s v="01"/>
    <s v="09"/>
    <x v="213"/>
    <s v="MIDNIGHT"/>
    <x v="2"/>
    <x v="0"/>
    <s v="1400 - 1499 BLOCK OF W STREET NW"/>
    <n v="397113"/>
    <n v="139035"/>
    <x v="2"/>
    <s v="1B"/>
    <n v="3"/>
    <n v="301"/>
    <x v="12"/>
    <s v="004300 1"/>
    <n v="4300"/>
    <s v="Precinct 22"/>
    <n v="38.919180310000002"/>
    <n v="-77.033290840000006"/>
    <m/>
    <s v="2017-01-08T20:05:21.000Z"/>
    <s v="2017-01-08T20:10:25.000Z"/>
    <n v="328000800"/>
    <s v="17004452-01"/>
  </r>
  <r>
    <n v="-76.938269030000001"/>
    <n v="38.899727519999999"/>
    <n v="17009513"/>
    <s v="2017-01-17T00:00:00.000Z"/>
    <s v="2017-01-17"/>
    <x v="2"/>
    <s v="01"/>
    <s v="17"/>
    <x v="214"/>
    <s v="MIDNIGHT"/>
    <x v="0"/>
    <x v="0"/>
    <s v="4400 - 4499 BLOCK OF HAYES STREET NE"/>
    <n v="405355"/>
    <n v="136876"/>
    <x v="0"/>
    <s v="7C"/>
    <n v="6"/>
    <n v="602"/>
    <x v="6"/>
    <s v="007804 1"/>
    <n v="7804"/>
    <s v="Precinct 98"/>
    <n v="38.899719730000001"/>
    <n v="-76.938266769999998"/>
    <m/>
    <s v="2017-01-17T17:58:39.000Z"/>
    <s v="2017-01-17T17:59:33.000Z"/>
    <n v="328000843"/>
    <s v="17009513-01"/>
  </r>
  <r>
    <n v="-76.929087870000004"/>
    <n v="38.892902970000002"/>
    <n v="17016629"/>
    <s v="2017-01-30T00:00:00.000Z"/>
    <s v="2017-01-30"/>
    <x v="2"/>
    <s v="01"/>
    <s v="30"/>
    <x v="215"/>
    <s v="MIDNIGHT"/>
    <x v="0"/>
    <x v="0"/>
    <s v="200 227  BLOCK OF 51ST STREET NE"/>
    <n v="406152"/>
    <n v="136119"/>
    <x v="0"/>
    <s v="7C"/>
    <n v="6"/>
    <n v="602"/>
    <x v="11"/>
    <s v="007804 2"/>
    <n v="7804"/>
    <s v="Precinct 97"/>
    <n v="38.892895179999996"/>
    <n v="-76.929085610000001"/>
    <m/>
    <s v="2017-01-29T19:34:56.000Z"/>
    <s v="2017-01-29T23:41:53.000Z"/>
    <n v="328000925"/>
    <s v="17016629-01"/>
  </r>
  <r>
    <n v="-76.998458810000002"/>
    <n v="38.839720800000002"/>
    <n v="17003930"/>
    <s v="2017-01-07T00:00:00.000Z"/>
    <s v="2017-01-07"/>
    <x v="2"/>
    <s v="01"/>
    <s v="07"/>
    <x v="216"/>
    <s v="MIDNIGHT"/>
    <x v="0"/>
    <x v="0"/>
    <s v="3301 - 3699 BLOCK OF 6TH STREET SE"/>
    <n v="400134"/>
    <n v="130213"/>
    <x v="1"/>
    <s v="8C"/>
    <n v="7"/>
    <n v="705"/>
    <x v="1"/>
    <s v="009804 2"/>
    <n v="9804"/>
    <s v="Precinct 122"/>
    <n v="38.839713019999998"/>
    <n v="-76.998456529999999"/>
    <m/>
    <s v="2017-01-07T16:13:07.000Z"/>
    <s v="2017-01-07T17:50:11.000Z"/>
    <n v="327999583"/>
    <s v="17003930-01"/>
  </r>
  <r>
    <n v="-76.984577959999996"/>
    <n v="38.898121310000001"/>
    <n v="17009136"/>
    <s v="2017-01-17T00:00:00.000Z"/>
    <s v="2017-01-17"/>
    <x v="2"/>
    <s v="01"/>
    <s v="17"/>
    <x v="214"/>
    <s v="MIDNIGHT"/>
    <x v="0"/>
    <x v="0"/>
    <s v="600 - 699 BLOCK OF 14TH PLACE NE"/>
    <n v="401338"/>
    <n v="136696"/>
    <x v="4"/>
    <s v="6A"/>
    <n v="1"/>
    <n v="104"/>
    <x v="23"/>
    <s v="008001 1"/>
    <n v="8001"/>
    <s v="Precinct 81"/>
    <n v="38.898113520000003"/>
    <n v="-76.98457569"/>
    <m/>
    <s v="2017-01-17T06:38:02.000Z"/>
    <m/>
    <n v="327999634"/>
    <s v="17009136-01"/>
  </r>
  <r>
    <n v="-76.988011709999995"/>
    <n v="38.907418329999999"/>
    <n v="17014590"/>
    <s v="2017-06-07T00:00:00.000Z"/>
    <s v="2017-06-07"/>
    <x v="2"/>
    <s v="06"/>
    <s v="07"/>
    <x v="217"/>
    <s v="MIDNIGHT"/>
    <x v="1"/>
    <x v="0"/>
    <s v="1100 - 1199 BLOCK OF QUEEN STREET NE"/>
    <n v="401040"/>
    <n v="137728"/>
    <x v="5"/>
    <s v="5D"/>
    <n v="5"/>
    <n v="506"/>
    <x v="5"/>
    <s v="008802 4"/>
    <n v="8802"/>
    <s v="Precinct 77"/>
    <n v="38.907410540000001"/>
    <n v="-76.988009430000005"/>
    <m/>
    <s v="2017-01-26T07:30:56.000Z"/>
    <s v="2017-01-26T15:14:03.000Z"/>
    <n v="328001720"/>
    <s v="17014590-01"/>
  </r>
  <r>
    <n v="-77.002781319999997"/>
    <n v="38.918985620000001"/>
    <n v="17035259"/>
    <s v="2017-03-03T00:00:00.000Z"/>
    <s v="2017-03-03"/>
    <x v="2"/>
    <s v="03"/>
    <s v="03"/>
    <x v="218"/>
    <s v="MIDNIGHT"/>
    <x v="1"/>
    <x v="0"/>
    <s v="200 - 299 BLOCK OF RHODE ISLAND AVENUE NE"/>
    <n v="399759"/>
    <n v="139012"/>
    <x v="5"/>
    <s v="5E"/>
    <n v="5"/>
    <n v="502"/>
    <x v="7"/>
    <s v="008702 1"/>
    <n v="8702"/>
    <s v="Precinct 75"/>
    <n v="38.918977830000003"/>
    <n v="-77.002779029999999"/>
    <m/>
    <s v="2017-03-02T15:55:28.000Z"/>
    <s v="2017-03-02T19:51:35.000Z"/>
    <n v="328005582"/>
    <s v="17035259-01"/>
  </r>
  <r>
    <n v="-76.981147289999996"/>
    <n v="38.836944680000002"/>
    <n v="17058175"/>
    <s v="2017-06-26T00:00:00.000Z"/>
    <s v="2017-06-26"/>
    <x v="2"/>
    <s v="06"/>
    <s v="26"/>
    <x v="219"/>
    <s v="MIDNIGHT"/>
    <x v="0"/>
    <x v="0"/>
    <s v="1300 1899  BLOCK OF SOUTHERN AVENUE SE"/>
    <n v="401637"/>
    <n v="129905"/>
    <x v="1"/>
    <s v="8E"/>
    <n v="7"/>
    <n v="706"/>
    <x v="15"/>
    <m/>
    <m/>
    <s v="Precinct 121"/>
    <n v="38.836936909999999"/>
    <n v="-76.98114502"/>
    <m/>
    <s v="2017-04-09T21:08:48.000Z"/>
    <s v="2017-04-09T21:15:16.000Z"/>
    <n v="328005758"/>
    <s v="17058175-01"/>
  </r>
  <r>
    <n v="-76.939728299999999"/>
    <n v="38.891764879999997"/>
    <n v="17045652"/>
    <s v="2017-03-21T00:00:00.000Z"/>
    <s v="2017-03-21"/>
    <x v="2"/>
    <s v="03"/>
    <s v="21"/>
    <x v="220"/>
    <s v="MIDNIGHT"/>
    <x v="0"/>
    <x v="0"/>
    <s v="4266 - 4399 BLOCK OF BENNING ROAD NE"/>
    <n v="405229"/>
    <n v="135992"/>
    <x v="0"/>
    <s v="7D"/>
    <n v="6"/>
    <n v="603"/>
    <x v="10"/>
    <s v="009603 1"/>
    <n v="9603"/>
    <s v="Precinct 102"/>
    <n v="38.8917571"/>
    <n v="-76.939726039999996"/>
    <m/>
    <s v="2017-03-20T20:39:47.000Z"/>
    <s v="2017-03-20T20:41:01.000Z"/>
    <n v="328006084"/>
    <s v="17045652-01"/>
  </r>
  <r>
    <n v="-76.983268080000002"/>
    <n v="38.928965679999997"/>
    <n v="17021389"/>
    <s v="2017-02-07T00:00:00.000Z"/>
    <s v="2017-02-07"/>
    <x v="2"/>
    <s v="02"/>
    <s v="07"/>
    <x v="221"/>
    <s v="MIDNIGHT"/>
    <x v="0"/>
    <x v="0"/>
    <s v="1500 - 1599 BLOCK OF IRVING STREET NE"/>
    <n v="401451"/>
    <n v="140120"/>
    <x v="5"/>
    <s v="5B"/>
    <n v="5"/>
    <n v="504"/>
    <x v="13"/>
    <s v="009301 3"/>
    <n v="9301"/>
    <s v="Precinct 70"/>
    <n v="38.928957879999999"/>
    <n v="-76.983265799999998"/>
    <m/>
    <s v="2017-02-07T01:47:31.000Z"/>
    <s v="2017-02-07T03:24:55.000Z"/>
    <n v="328006279"/>
    <s v="17021389-01"/>
  </r>
  <r>
    <n v="-76.943105070000001"/>
    <n v="38.906981700000003"/>
    <n v="17052309"/>
    <s v="2017-05-10T00:00:00.000Z"/>
    <s v="2017-05-10"/>
    <x v="2"/>
    <s v="05"/>
    <s v="10"/>
    <x v="222"/>
    <s v="MIDNIGHT"/>
    <x v="2"/>
    <x v="0"/>
    <s v="4144 - 4263 BLOCK OF ANACOSTIA AVENUE NE"/>
    <n v="404935"/>
    <n v="137681"/>
    <x v="0"/>
    <s v="7D"/>
    <n v="6"/>
    <n v="601"/>
    <x v="29"/>
    <s v="009601 1"/>
    <n v="9601"/>
    <s v="Precinct 92"/>
    <n v="38.906973909999998"/>
    <n v="-76.943102800000005"/>
    <m/>
    <s v="2017-03-31T07:25:39.000Z"/>
    <s v="2017-03-31T07:27:53.000Z"/>
    <n v="328006524"/>
    <s v="17052309-01"/>
  </r>
  <r>
    <n v="-76.978922260000004"/>
    <n v="38.843889820000001"/>
    <n v="17061523"/>
    <s v="2017-04-30T00:00:00.000Z"/>
    <s v="2017-04-30"/>
    <x v="2"/>
    <s v="04"/>
    <s v="30"/>
    <x v="223"/>
    <s v="MIDNIGHT"/>
    <x v="0"/>
    <x v="0"/>
    <s v="3500 - 3599 BLOCK OF STANTON ROAD SE"/>
    <n v="401830"/>
    <n v="130676"/>
    <x v="1"/>
    <s v="8B"/>
    <n v="7"/>
    <n v="704"/>
    <x v="15"/>
    <s v="007409 3"/>
    <n v="7409"/>
    <s v="Precinct 116"/>
    <n v="38.843882039999997"/>
    <n v="-76.978919989999994"/>
    <m/>
    <s v="2017-04-14T20:05:51.000Z"/>
    <s v="2017-04-14T23:24:25.000Z"/>
    <n v="328006600"/>
    <s v="17061523-01"/>
  </r>
  <r>
    <n v="-76.974179179999993"/>
    <n v="38.899849080000003"/>
    <n v="17027414"/>
    <s v="2017-02-18T00:00:00.000Z"/>
    <s v="2017-02-18"/>
    <x v="2"/>
    <s v="02"/>
    <s v="18"/>
    <x v="224"/>
    <s v="MIDNIGHT"/>
    <x v="1"/>
    <x v="0"/>
    <s v="713 - 799 BLOCK OF 21ST STREET NE"/>
    <n v="402240"/>
    <n v="136888"/>
    <x v="5"/>
    <s v="5D"/>
    <n v="5"/>
    <n v="507"/>
    <x v="5"/>
    <s v="008904 2"/>
    <n v="8904"/>
    <s v="Precinct 79"/>
    <n v="38.899841289999998"/>
    <n v="-76.974176909999997"/>
    <m/>
    <s v="2017-02-17T12:51:15.000Z"/>
    <m/>
    <n v="328007146"/>
    <s v="17027414-01"/>
  </r>
  <r>
    <n v="-76.972593560000007"/>
    <n v="38.856130970000002"/>
    <n v="17036137"/>
    <s v="2017-03-04T00:00:00.000Z"/>
    <s v="2017-03-04"/>
    <x v="2"/>
    <s v="03"/>
    <s v="04"/>
    <x v="225"/>
    <s v="MIDNIGHT"/>
    <x v="0"/>
    <x v="0"/>
    <s v="2700 2899  BLOCK OF LANGSTON PLACE SE"/>
    <n v="402379"/>
    <n v="132035"/>
    <x v="1"/>
    <s v="8B"/>
    <n v="7"/>
    <n v="702"/>
    <x v="8"/>
    <s v="007502 1"/>
    <n v="7502"/>
    <s v="Precinct 115"/>
    <n v="38.856123189999998"/>
    <n v="-76.972591289999997"/>
    <m/>
    <s v="2017-03-04T01:11:03.000Z"/>
    <s v="2017-03-04T03:20:23.000Z"/>
    <n v="328007215"/>
    <s v="17036137-01"/>
  </r>
  <r>
    <n v="-76.980392929999994"/>
    <n v="38.89961607"/>
    <n v="17013426"/>
    <s v="2017-01-24T00:00:00.000Z"/>
    <s v="2017-01-24"/>
    <x v="2"/>
    <s v="01"/>
    <s v="24"/>
    <x v="226"/>
    <s v="MIDNIGHT"/>
    <x v="0"/>
    <x v="0"/>
    <s v="1516 - 1699 BLOCK OF BENNING ROAD NE"/>
    <n v="401701"/>
    <n v="136862"/>
    <x v="4"/>
    <s v="6A"/>
    <n v="5"/>
    <n v="507"/>
    <x v="5"/>
    <s v="007901 4"/>
    <n v="7901"/>
    <s v="Precinct 81"/>
    <n v="38.899608280000002"/>
    <n v="-76.980390650000004"/>
    <m/>
    <s v="2017-01-24T14:40:45.000Z"/>
    <s v="2017-01-24T14:45:56.000Z"/>
    <n v="328004551"/>
    <s v="17013426-01"/>
  </r>
  <r>
    <n v="-77.009721769999999"/>
    <n v="38.824387999999999"/>
    <n v="16217337"/>
    <s v="2017-04-03T00:00:00.000Z"/>
    <s v="2017-04-03"/>
    <x v="2"/>
    <s v="04"/>
    <s v="03"/>
    <x v="227"/>
    <s v="MIDNIGHT"/>
    <x v="1"/>
    <x v="0"/>
    <s v="2 - 153 BLOCK OF GALVESTON PLACE SW"/>
    <n v="399156"/>
    <n v="128511"/>
    <x v="1"/>
    <s v="8D"/>
    <n v="7"/>
    <n v="708"/>
    <x v="1"/>
    <s v="009807 2"/>
    <n v="9807"/>
    <s v="Precinct 126"/>
    <n v="38.824380230000003"/>
    <n v="-77.009719489999995"/>
    <m/>
    <s v="2016-12-25T11:59:35.000Z"/>
    <s v="2016-12-25T20:36:17.000Z"/>
    <n v="328004694"/>
    <s v="16217337-01"/>
  </r>
  <r>
    <n v="-76.9884354"/>
    <n v="38.854178789999999"/>
    <n v="17008702"/>
    <s v="2017-01-16T00:00:00.000Z"/>
    <s v="2017-01-16"/>
    <x v="2"/>
    <s v="01"/>
    <s v="16"/>
    <x v="228"/>
    <s v="MIDNIGHT"/>
    <x v="0"/>
    <x v="0"/>
    <s v="2400 - 2599 BLOCK OF ELVANS ROAD SE"/>
    <n v="401004"/>
    <n v="131818"/>
    <x v="1"/>
    <s v="8B"/>
    <n v="7"/>
    <n v="703"/>
    <x v="4"/>
    <s v="007406 2"/>
    <n v="7406"/>
    <s v="Precinct 118"/>
    <n v="38.854171010000002"/>
    <n v="-76.988433130000004"/>
    <m/>
    <s v="2017-01-16T10:16:34.000Z"/>
    <s v="2017-01-16T10:20:53.000Z"/>
    <n v="328004899"/>
    <s v="17008702-01"/>
  </r>
  <r>
    <n v="-76.994646739999993"/>
    <n v="38.832504909999997"/>
    <n v="17024744"/>
    <s v="2017-02-13T00:00:00.000Z"/>
    <s v="2017-02-13"/>
    <x v="2"/>
    <s v="02"/>
    <s v="13"/>
    <x v="229"/>
    <s v="MIDNIGHT"/>
    <x v="0"/>
    <x v="0"/>
    <s v="3900 - 3999 BLOCK OF 8TH STREET SE"/>
    <n v="400465"/>
    <n v="129412"/>
    <x v="1"/>
    <s v="8E"/>
    <n v="7"/>
    <n v="706"/>
    <x v="1"/>
    <s v="009801 1"/>
    <n v="9801"/>
    <s v="Precinct 121"/>
    <n v="38.832497140000001"/>
    <n v="-76.994644460000004"/>
    <m/>
    <s v="2017-02-12T22:29:30.000Z"/>
    <s v="2017-02-13T00:02:46.000Z"/>
    <n v="328007511"/>
    <s v="17024744-01"/>
  </r>
  <r>
    <n v="-76.985511720000005"/>
    <n v="38.898121430000003"/>
    <n v="17046217"/>
    <s v="2017-03-22T00:00:00.000Z"/>
    <s v="2017-03-22"/>
    <x v="2"/>
    <s v="03"/>
    <s v="22"/>
    <x v="230"/>
    <s v="MIDNIGHT"/>
    <x v="1"/>
    <x v="0"/>
    <s v="600 - 699 BLOCK OF 14TH STREET NE"/>
    <n v="401257"/>
    <n v="136696"/>
    <x v="4"/>
    <s v="6A"/>
    <n v="1"/>
    <n v="104"/>
    <x v="23"/>
    <s v="008001 1"/>
    <n v="8001"/>
    <s v="Precinct 81"/>
    <n v="38.898113639999998"/>
    <n v="-76.985509440000001"/>
    <m/>
    <s v="2017-03-20T01:15:15.000Z"/>
    <s v="2017-03-21T16:19:34.000Z"/>
    <n v="328007692"/>
    <s v="17046217-01"/>
  </r>
  <r>
    <n v="-76.990249169999998"/>
    <n v="38.901905429999999"/>
    <n v="17027682"/>
    <s v="2017-02-17T00:00:00.000Z"/>
    <s v="2017-02-17"/>
    <x v="2"/>
    <s v="02"/>
    <s v="17"/>
    <x v="231"/>
    <s v="MIDNIGHT"/>
    <x v="0"/>
    <x v="0"/>
    <s v="900 - 999 BLOCK OF 12TH STREET NE"/>
    <n v="400846"/>
    <n v="137116"/>
    <x v="4"/>
    <s v="6A"/>
    <n v="1"/>
    <n v="104"/>
    <x v="23"/>
    <s v="008410 1"/>
    <n v="8410"/>
    <s v="Precinct 82"/>
    <n v="38.901897640000001"/>
    <n v="-76.990246889999995"/>
    <m/>
    <s v="2017-02-17T21:20:56.000Z"/>
    <s v="2017-02-17T21:25:15.000Z"/>
    <n v="328007943"/>
    <s v="17027682-01"/>
  </r>
  <r>
    <n v="-76.972079590000007"/>
    <n v="38.874120660000003"/>
    <n v="17039829"/>
    <s v="2017-03-10T00:00:00.000Z"/>
    <s v="2017-03-10"/>
    <x v="2"/>
    <s v="03"/>
    <s v="10"/>
    <x v="232"/>
    <s v="MIDNIGHT"/>
    <x v="0"/>
    <x v="0"/>
    <s v="2300 2399  BLOCK OF PENNSYLVANIA AVENUE SE"/>
    <n v="402423"/>
    <n v="134032"/>
    <x v="0"/>
    <s v="7B"/>
    <n v="6"/>
    <n v="607"/>
    <x v="9"/>
    <s v="007601 1"/>
    <n v="7601"/>
    <s v="Precinct 111"/>
    <n v="38.874112869999998"/>
    <n v="-76.972077319999997"/>
    <m/>
    <s v="2017-03-10T11:15:54.000Z"/>
    <s v="2017-03-10T13:12:00.000Z"/>
    <n v="328008066"/>
    <s v="17039829-01"/>
  </r>
  <r>
    <n v="-77.009975280000006"/>
    <n v="38.907895959999998"/>
    <n v="17033646"/>
    <s v="2017-02-28T00:00:00.000Z"/>
    <s v="2017-02-28"/>
    <x v="2"/>
    <s v="02"/>
    <s v="28"/>
    <x v="233"/>
    <s v="MIDNIGHT"/>
    <x v="0"/>
    <x v="0"/>
    <s v="1 - 99 BLOCK OF HANOVER PLACE NW"/>
    <n v="399135"/>
    <n v="137781"/>
    <x v="5"/>
    <s v="5E"/>
    <n v="3"/>
    <n v="308"/>
    <x v="7"/>
    <s v="004600 1"/>
    <n v="4600"/>
    <s v="Precinct 19"/>
    <n v="38.90788817"/>
    <n v="-77.009972989999994"/>
    <m/>
    <s v="2017-02-27T23:06:42.000Z"/>
    <s v="2017-02-28T00:21:51.000Z"/>
    <n v="328008830"/>
    <s v="17033646-01"/>
  </r>
  <r>
    <n v="-76.974097139999998"/>
    <n v="38.871796949999997"/>
    <n v="17043416"/>
    <s v="2017-03-17T00:00:00.000Z"/>
    <s v="2017-03-17"/>
    <x v="2"/>
    <s v="03"/>
    <s v="17"/>
    <x v="234"/>
    <s v="MIDNIGHT"/>
    <x v="0"/>
    <x v="0"/>
    <s v="2200 - 2299 BLOCK OF MINNESOTA AVENUE SE"/>
    <n v="402248"/>
    <n v="133774"/>
    <x v="1"/>
    <s v="8A"/>
    <n v="6"/>
    <n v="607"/>
    <x v="9"/>
    <s v="007601 1"/>
    <n v="7601"/>
    <s v="Precinct 133"/>
    <n v="38.87178917"/>
    <n v="-76.974094870000002"/>
    <m/>
    <s v="2017-03-17T08:55:12.000Z"/>
    <s v="2017-03-17T12:27:16.000Z"/>
    <n v="328008886"/>
    <s v="17043416-01"/>
  </r>
  <r>
    <n v="-76.990557730000006"/>
    <n v="38.835270250000001"/>
    <n v="17043506"/>
    <s v="2017-03-17T00:00:00.000Z"/>
    <s v="2017-03-17"/>
    <x v="2"/>
    <s v="03"/>
    <s v="17"/>
    <x v="234"/>
    <s v="MIDNIGHT"/>
    <x v="0"/>
    <x v="0"/>
    <s v="4002 - 4015 BLOCK OF COLE BOULEVARD SE"/>
    <n v="400820"/>
    <n v="129719"/>
    <x v="1"/>
    <s v="8E"/>
    <n v="7"/>
    <n v="706"/>
    <x v="1"/>
    <s v="009700 1"/>
    <n v="9700"/>
    <s v="Precinct 121"/>
    <n v="38.835262479999997"/>
    <n v="-76.990555450000002"/>
    <m/>
    <s v="2017-03-17T08:54:10.000Z"/>
    <s v="2017-03-17T13:48:02.000Z"/>
    <n v="328008894"/>
    <s v="17043506-01"/>
  </r>
  <r>
    <n v="-76.98718891"/>
    <n v="38.866691359999997"/>
    <n v="17047091"/>
    <s v="2017-03-23T00:00:00.000Z"/>
    <s v="2017-03-23"/>
    <x v="2"/>
    <s v="03"/>
    <s v="23"/>
    <x v="235"/>
    <s v="MIDNIGHT"/>
    <x v="0"/>
    <x v="0"/>
    <s v="1900 - 1999 BLOCK OF 13TH STREET SE"/>
    <n v="401112"/>
    <n v="133207"/>
    <x v="1"/>
    <s v="8A"/>
    <n v="7"/>
    <n v="701"/>
    <x v="17"/>
    <s v="007503 1"/>
    <n v="7503"/>
    <s v="Precinct 114"/>
    <n v="38.866683569999999"/>
    <n v="-76.987186629999997"/>
    <m/>
    <s v="2017-03-23T04:45:50.000Z"/>
    <s v="2017-03-23T07:05:37.000Z"/>
    <n v="328008935"/>
    <s v="17047091-01"/>
  </r>
  <r>
    <n v="-76.997316459999993"/>
    <n v="38.893582080000002"/>
    <n v="17062525"/>
    <s v="2017-04-16T00:00:00.000Z"/>
    <s v="2017-04-16"/>
    <x v="2"/>
    <s v="04"/>
    <s v="16"/>
    <x v="236"/>
    <s v="MIDNIGHT"/>
    <x v="2"/>
    <x v="0"/>
    <s v="600 - 699 BLOCK OF C STREET NE"/>
    <n v="400233"/>
    <n v="136192"/>
    <x v="4"/>
    <s v="6C"/>
    <n v="1"/>
    <n v="108"/>
    <x v="23"/>
    <s v="008302 1"/>
    <n v="8302"/>
    <s v="Precinct 85"/>
    <n v="38.893574289999997"/>
    <n v="-76.997314169999996"/>
    <m/>
    <s v="2017-04-16T13:39:30.000Z"/>
    <s v="2017-04-16T13:40:20.000Z"/>
    <n v="328009048"/>
    <s v="17062525-01"/>
  </r>
  <r>
    <n v="-76.978643660000003"/>
    <n v="38.851069500000001"/>
    <n v="17040305"/>
    <s v="2017-03-11T00:00:00.000Z"/>
    <s v="2017-03-11"/>
    <x v="2"/>
    <s v="03"/>
    <s v="11"/>
    <x v="237"/>
    <s v="MIDNIGHT"/>
    <x v="2"/>
    <x v="0"/>
    <s v="1800 - 1897 BLOCK OF BRUCE PLACE SE"/>
    <n v="401854"/>
    <n v="131473"/>
    <x v="1"/>
    <s v="8E"/>
    <n v="7"/>
    <n v="704"/>
    <x v="15"/>
    <s v="007404 1"/>
    <n v="7404"/>
    <s v="Precinct 117"/>
    <n v="38.851061719999997"/>
    <n v="-76.978641379999999"/>
    <m/>
    <s v="2017-03-11T02:15:26.000Z"/>
    <s v="2017-03-11T05:35:45.000Z"/>
    <n v="328009272"/>
    <s v="17040305-01"/>
  </r>
  <r>
    <n v="-76.974703790000007"/>
    <n v="38.850852510000003"/>
    <n v="17050554"/>
    <s v="2017-03-28T00:00:00.000Z"/>
    <s v="2017-03-28"/>
    <x v="2"/>
    <s v="03"/>
    <s v="28"/>
    <x v="238"/>
    <s v="MIDNIGHT"/>
    <x v="0"/>
    <x v="0"/>
    <s v="2001 - 2248 BLOCK OF ALABAMA AVENUE SE"/>
    <n v="402196"/>
    <n v="131449"/>
    <x v="1"/>
    <s v="8E"/>
    <n v="7"/>
    <n v="704"/>
    <x v="15"/>
    <s v="007403 1"/>
    <n v="7403"/>
    <s v="Precinct 116"/>
    <n v="38.850844729999999"/>
    <n v="-76.974701519999996"/>
    <m/>
    <s v="2017-03-28T15:48:55.000Z"/>
    <s v="2017-03-28T16:00:32.000Z"/>
    <n v="328009752"/>
    <s v="17050554-01"/>
  </r>
  <r>
    <n v="-76.999887060000006"/>
    <n v="38.859359210000001"/>
    <n v="17062946"/>
    <s v="2017-04-17T00:00:00.000Z"/>
    <s v="2017-04-17"/>
    <x v="2"/>
    <s v="04"/>
    <s v="17"/>
    <x v="239"/>
    <s v="MIDNIGHT"/>
    <x v="1"/>
    <x v="0"/>
    <s v="1100 - 1399 BLOCK OF STEVENS ROAD SE"/>
    <n v="400010"/>
    <n v="132393"/>
    <x v="1"/>
    <s v="8C"/>
    <n v="7"/>
    <n v="703"/>
    <x v="4"/>
    <s v="007401 1"/>
    <n v="7401"/>
    <s v="Precinct 119"/>
    <n v="38.859351429999997"/>
    <n v="-76.999884780000002"/>
    <m/>
    <s v="2017-04-17T10:08:32.000Z"/>
    <s v="2017-04-17T16:00:04.000Z"/>
    <n v="328009870"/>
    <s v="17062946-01"/>
  </r>
  <r>
    <n v="-77.001764480000006"/>
    <n v="38.834631020000003"/>
    <n v="17034222"/>
    <s v="2017-07-22T00:00:00.000Z"/>
    <s v="2017-07-22"/>
    <x v="2"/>
    <s v="07"/>
    <s v="22"/>
    <x v="240"/>
    <s v="MIDNIGHT"/>
    <x v="0"/>
    <x v="0"/>
    <s v="200 - 299 BLOCK OF WAYNE PLACE SE"/>
    <n v="399847"/>
    <n v="129648"/>
    <x v="1"/>
    <s v="8C"/>
    <n v="7"/>
    <n v="707"/>
    <x v="1"/>
    <s v="009803 2"/>
    <n v="9803"/>
    <s v="Precinct 124"/>
    <n v="38.834623239999999"/>
    <n v="-77.001762200000002"/>
    <m/>
    <s v="2017-03-01T00:34:29.000Z"/>
    <s v="2017-03-01T00:36:03.000Z"/>
    <n v="328010044"/>
    <s v="17034222-01"/>
  </r>
  <r>
    <n v="-77.007684130000001"/>
    <n v="38.830811189999999"/>
    <n v="17040774"/>
    <s v="2017-03-11T00:00:00.000Z"/>
    <s v="2017-03-11"/>
    <x v="2"/>
    <s v="03"/>
    <s v="11"/>
    <x v="237"/>
    <s v="MIDNIGHT"/>
    <x v="1"/>
    <x v="0"/>
    <s v="4000 4098  BLOCK OF SOUTH CAPITOL STREET"/>
    <n v="399333"/>
    <n v="129224"/>
    <x v="1"/>
    <s v="8D"/>
    <n v="7"/>
    <n v="708"/>
    <x v="1"/>
    <s v="009807 1"/>
    <n v="9807"/>
    <s v="Precinct 124"/>
    <n v="38.830803420000002"/>
    <n v="-77.007681849999997"/>
    <m/>
    <s v="2017-03-11T23:15:50.000Z"/>
    <s v="2017-03-11T23:20:13.000Z"/>
    <n v="328010079"/>
    <s v="17040774-01"/>
  </r>
  <r>
    <n v="-76.97718485"/>
    <n v="38.873743410000003"/>
    <n v="17047705"/>
    <s v="2017-03-24T00:00:00.000Z"/>
    <s v="2017-03-24"/>
    <x v="2"/>
    <s v="03"/>
    <s v="24"/>
    <x v="241"/>
    <s v="MIDNIGHT"/>
    <x v="0"/>
    <x v="0"/>
    <s v="1903 - 2099 BLOCK OF FAIRLAWN AVENUE SE"/>
    <n v="401980"/>
    <n v="133990"/>
    <x v="1"/>
    <s v="8A"/>
    <n v="6"/>
    <n v="607"/>
    <x v="9"/>
    <s v="007601 1"/>
    <n v="7601"/>
    <s v="Precinct 133"/>
    <n v="38.873735629999999"/>
    <n v="-76.977182580000004"/>
    <m/>
    <s v="2017-03-24T00:30:57.000Z"/>
    <s v="2017-03-24T00:32:28.000Z"/>
    <n v="328010145"/>
    <s v="17047705-01"/>
  </r>
  <r>
    <n v="-76.993586530000002"/>
    <n v="38.839342279999997"/>
    <n v="17034417"/>
    <s v="2017-03-06T00:00:00.000Z"/>
    <s v="2017-03-06"/>
    <x v="2"/>
    <s v="03"/>
    <s v="06"/>
    <x v="242"/>
    <s v="MIDNIGHT"/>
    <x v="0"/>
    <x v="0"/>
    <s v="3500 - 3703 BLOCK OF WHEELER ROAD SE"/>
    <n v="400557"/>
    <n v="130171"/>
    <x v="1"/>
    <s v="8C"/>
    <n v="7"/>
    <n v="705"/>
    <x v="1"/>
    <s v="009804 1"/>
    <n v="9804"/>
    <s v="Precinct 122"/>
    <n v="38.8393345"/>
    <n v="-76.993584249999998"/>
    <m/>
    <s v="2017-03-01T10:50:25.000Z"/>
    <s v="2017-03-01T10:51:56.000Z"/>
    <n v="328010445"/>
    <s v="17034417-01"/>
  </r>
  <r>
    <n v="-76.989067640000002"/>
    <n v="38.863331410000001"/>
    <n v="17063243"/>
    <s v="2017-04-18T00:00:00.000Z"/>
    <s v="2017-04-18"/>
    <x v="2"/>
    <s v="04"/>
    <s v="18"/>
    <x v="243"/>
    <s v="MIDNIGHT"/>
    <x v="0"/>
    <x v="0"/>
    <s v="2200 2270  BLOCK OF MOUNT VIEW PLACE SE"/>
    <n v="400949"/>
    <n v="132834"/>
    <x v="1"/>
    <s v="8A"/>
    <n v="7"/>
    <n v="701"/>
    <x v="17"/>
    <s v="007503 1"/>
    <n v="7503"/>
    <s v="Precinct 114"/>
    <n v="38.863323629999996"/>
    <n v="-76.989065370000006"/>
    <m/>
    <s v="2017-04-17T19:03:46.000Z"/>
    <s v="2017-04-17T19:42:35.000Z"/>
    <n v="328010680"/>
    <s v="17063243-01"/>
  </r>
  <r>
    <n v="-76.922955580000007"/>
    <n v="38.903483919999999"/>
    <n v="17018436"/>
    <s v="2017-02-01T00:00:00.000Z"/>
    <s v="2017-02-01"/>
    <x v="2"/>
    <s v="02"/>
    <s v="01"/>
    <x v="244"/>
    <s v="MIDNIGHT"/>
    <x v="0"/>
    <x v="0"/>
    <s v="934 - 1099 BLOCK OF EASTERN AVENUE NE"/>
    <n v="406683"/>
    <n v="137294"/>
    <x v="0"/>
    <s v="7C"/>
    <n v="6"/>
    <n v="608"/>
    <x v="11"/>
    <s v="007807 2"/>
    <n v="7807"/>
    <s v="Precinct 95"/>
    <n v="38.903476130000001"/>
    <n v="-76.922953320000005"/>
    <m/>
    <s v="2017-02-01T19:05:18.000Z"/>
    <s v="2017-02-01T21:50:26.000Z"/>
    <n v="328011915"/>
    <s v="17018436-01"/>
  </r>
  <r>
    <n v="-76.925731119999995"/>
    <n v="38.895189010000003"/>
    <n v="17089993"/>
    <s v="2017-05-28T00:00:00.000Z"/>
    <s v="2017-05-28"/>
    <x v="2"/>
    <s v="05"/>
    <s v="28"/>
    <x v="245"/>
    <s v="MIDNIGHT"/>
    <x v="0"/>
    <x v="0"/>
    <s v="5200 - 5299 BLOCK OF DIX STREET NE"/>
    <n v="406443"/>
    <n v="136373"/>
    <x v="0"/>
    <s v="7C"/>
    <n v="6"/>
    <n v="608"/>
    <x v="11"/>
    <s v="007808 1"/>
    <n v="7808"/>
    <s v="Precinct 96"/>
    <n v="38.895181219999998"/>
    <n v="-76.925728860000007"/>
    <m/>
    <s v="2017-05-28T14:33:06.000Z"/>
    <s v="2017-05-28T14:34:06.000Z"/>
    <n v="328012460"/>
    <s v="17089993-01"/>
  </r>
  <r>
    <n v="-76.923081170000003"/>
    <n v="38.893935140000004"/>
    <n v="17104279"/>
    <s v="2017-06-19T00:00:00.000Z"/>
    <s v="2017-06-19"/>
    <x v="2"/>
    <s v="06"/>
    <s v="19"/>
    <x v="246"/>
    <s v="MIDNIGHT"/>
    <x v="0"/>
    <x v="0"/>
    <s v="300 - 399 BLOCK OF 54TH STREET NE"/>
    <n v="406673"/>
    <n v="136234"/>
    <x v="0"/>
    <s v="7C"/>
    <n v="6"/>
    <n v="608"/>
    <x v="11"/>
    <s v="007808 1"/>
    <n v="7808"/>
    <s v="Precinct 96"/>
    <n v="38.893927349999998"/>
    <n v="-76.923078910000001"/>
    <m/>
    <s v="2017-06-19T10:14:59.000Z"/>
    <s v="2017-06-19T10:15:57.000Z"/>
    <n v="328012577"/>
    <s v="17104279-01"/>
  </r>
  <r>
    <n v="-76.985833369999995"/>
    <n v="38.903832770000001"/>
    <n v="17110070"/>
    <s v="2017-06-28T00:00:00.000Z"/>
    <s v="2017-06-28"/>
    <x v="2"/>
    <s v="06"/>
    <s v="28"/>
    <x v="247"/>
    <s v="MIDNIGHT"/>
    <x v="1"/>
    <x v="0"/>
    <s v="1300 - 1399 BLOCK OF TRINIDAD AVENUE NE"/>
    <n v="401229"/>
    <n v="137330"/>
    <x v="5"/>
    <s v="5D"/>
    <n v="5"/>
    <n v="506"/>
    <x v="5"/>
    <s v="008802 3"/>
    <n v="8802"/>
    <s v="Precinct 77"/>
    <n v="38.903824980000003"/>
    <n v="-76.985831090000005"/>
    <m/>
    <s v="2017-06-28T03:38:02.000Z"/>
    <s v="2017-06-28T03:45:00.000Z"/>
    <n v="328012640"/>
    <s v="17110070-01"/>
  </r>
  <r>
    <n v="-76.936596969999997"/>
    <n v="38.900267130000003"/>
    <n v="17110662"/>
    <s v="2017-06-29T00:00:00.000Z"/>
    <s v="2017-06-29"/>
    <x v="2"/>
    <s v="06"/>
    <s v="29"/>
    <x v="248"/>
    <s v="MIDNIGHT"/>
    <x v="0"/>
    <x v="0"/>
    <s v="800 - 819 BLOCK OF 46TH STREET NE"/>
    <n v="405500"/>
    <n v="136936"/>
    <x v="0"/>
    <s v="7D"/>
    <n v="6"/>
    <n v="602"/>
    <x v="11"/>
    <s v="007809 2"/>
    <n v="7809"/>
    <s v="Precinct 94"/>
    <n v="38.900259339999998"/>
    <n v="-76.936594700000001"/>
    <m/>
    <s v="2017-06-29T00:17:22.000Z"/>
    <s v="2017-06-29T00:19:03.000Z"/>
    <n v="328014672"/>
    <s v="17110662-01"/>
  </r>
  <r>
    <n v="-76.948727300000002"/>
    <n v="38.864536800000003"/>
    <n v="17085758"/>
    <s v="2017-05-22T00:00:00.000Z"/>
    <s v="2017-05-22"/>
    <x v="2"/>
    <s v="05"/>
    <s v="22"/>
    <x v="249"/>
    <s v="MIDNIGHT"/>
    <x v="0"/>
    <x v="0"/>
    <s v="3901 3998  BLOCK OF PENNSYLVANIA AVENUE SE"/>
    <n v="404450"/>
    <n v="132969"/>
    <x v="0"/>
    <s v="7B"/>
    <n v="6"/>
    <n v="605"/>
    <x v="22"/>
    <s v="007603 1"/>
    <n v="7603"/>
    <s v="Precinct 110"/>
    <n v="38.864529019999999"/>
    <n v="-76.948725039999999"/>
    <m/>
    <s v="2017-05-22T04:45:07.000Z"/>
    <s v="2017-05-22T04:47:26.000Z"/>
    <n v="328014853"/>
    <s v="17085758-01"/>
  </r>
  <r>
    <n v="-76.927468059999995"/>
    <n v="38.898829489999997"/>
    <n v="17105464"/>
    <s v="2017-06-21T00:00:00.000Z"/>
    <s v="2017-06-21"/>
    <x v="2"/>
    <s v="06"/>
    <s v="21"/>
    <x v="250"/>
    <s v="MIDNIGHT"/>
    <x v="0"/>
    <x v="0"/>
    <s v="700 - 799 BLOCK OF 51ST STREET NE"/>
    <n v="406292"/>
    <n v="136777"/>
    <x v="0"/>
    <s v="7C"/>
    <n v="6"/>
    <n v="602"/>
    <x v="11"/>
    <s v="007804 1"/>
    <n v="7804"/>
    <s v="Precinct 97"/>
    <n v="38.898821699999999"/>
    <n v="-76.927465799999993"/>
    <m/>
    <s v="2017-06-21T00:12:39.000Z"/>
    <s v="2017-06-21T03:28:22.000Z"/>
    <n v="328015425"/>
    <s v="17105464-01"/>
  </r>
  <r>
    <n v="-76.934583450000005"/>
    <n v="38.883420350000002"/>
    <n v="17074577"/>
    <s v="2017-05-05T00:00:00.000Z"/>
    <s v="2017-05-05"/>
    <x v="2"/>
    <s v="05"/>
    <s v="05"/>
    <x v="251"/>
    <s v="MIDNIGHT"/>
    <x v="0"/>
    <x v="0"/>
    <s v="4650 - 4799 BLOCK OF BENNING ROAD SE"/>
    <n v="405676"/>
    <n v="135066"/>
    <x v="0"/>
    <s v="7F"/>
    <n v="6"/>
    <n v="604"/>
    <x v="0"/>
    <s v="009907 2"/>
    <n v="9907"/>
    <s v="Precinct 103"/>
    <n v="38.883412569999997"/>
    <n v="-76.934581179999995"/>
    <m/>
    <s v="2017-05-05T04:56:15.000Z"/>
    <m/>
    <n v="328015572"/>
    <s v="17074577-01"/>
  </r>
  <r>
    <n v="-76.972593560000007"/>
    <n v="38.856130970000002"/>
    <n v="17102882"/>
    <s v="2017-06-16T00:00:00.000Z"/>
    <s v="2017-06-16"/>
    <x v="2"/>
    <s v="06"/>
    <s v="16"/>
    <x v="252"/>
    <s v="MIDNIGHT"/>
    <x v="0"/>
    <x v="0"/>
    <s v="2700 2899  BLOCK OF LANGSTON PLACE SE"/>
    <n v="402379"/>
    <n v="132035"/>
    <x v="1"/>
    <s v="8B"/>
    <n v="7"/>
    <n v="702"/>
    <x v="8"/>
    <s v="007502 1"/>
    <n v="7502"/>
    <s v="Precinct 115"/>
    <n v="38.856123189999998"/>
    <n v="-76.972591289999997"/>
    <m/>
    <s v="2017-06-16T22:43:25.000Z"/>
    <s v="2017-06-16T22:44:07.000Z"/>
    <n v="328015807"/>
    <s v="17102882-01"/>
  </r>
  <r>
    <n v="-76.99987557"/>
    <n v="38.844684469999997"/>
    <n v="17100169"/>
    <s v="2017-06-12T00:00:00.000Z"/>
    <s v="2017-06-12"/>
    <x v="2"/>
    <s v="06"/>
    <s v="12"/>
    <x v="253"/>
    <s v="MIDNIGHT"/>
    <x v="0"/>
    <x v="0"/>
    <s v="300 - 599 BLOCK OF PARKLAND PLACE SE"/>
    <n v="400011"/>
    <n v="130764"/>
    <x v="1"/>
    <s v="8C"/>
    <n v="7"/>
    <n v="707"/>
    <x v="1"/>
    <s v="010400 1"/>
    <n v="10400"/>
    <s v="Precinct 123"/>
    <n v="38.84467669"/>
    <n v="-76.999873289999996"/>
    <m/>
    <s v="2017-06-12T21:30:47.000Z"/>
    <s v="2017-06-12T23:35:46.000Z"/>
    <n v="328016205"/>
    <s v="17100169-01"/>
  </r>
  <r>
    <n v="-77.01037762"/>
    <n v="38.820469260000003"/>
    <n v="17077367"/>
    <s v="2017-05-09T00:00:00.000Z"/>
    <s v="2017-05-09"/>
    <x v="2"/>
    <s v="05"/>
    <s v="09"/>
    <x v="254"/>
    <s v="MIDNIGHT"/>
    <x v="0"/>
    <x v="0"/>
    <s v="130 - 199 BLOCK OF IRVINGTON STREET SW"/>
    <n v="399099"/>
    <n v="128076"/>
    <x v="1"/>
    <s v="8D"/>
    <n v="7"/>
    <n v="708"/>
    <x v="1"/>
    <s v="010900 2"/>
    <n v="10900"/>
    <s v="Precinct 126"/>
    <n v="38.82046149"/>
    <n v="-77.010375330000002"/>
    <m/>
    <s v="2017-05-09T14:07:08.000Z"/>
    <m/>
    <n v="328016408"/>
    <s v="17077367-01"/>
  </r>
  <r>
    <n v="-77.013676860000004"/>
    <n v="38.911120580000002"/>
    <n v="17089073"/>
    <s v="2017-05-27T00:00:00.000Z"/>
    <s v="2017-05-27"/>
    <x v="2"/>
    <s v="05"/>
    <s v="27"/>
    <x v="255"/>
    <s v="MIDNIGHT"/>
    <x v="0"/>
    <x v="0"/>
    <s v="100 - 299 BLOCK OF Q STREET NW"/>
    <n v="398814"/>
    <n v="138139"/>
    <x v="5"/>
    <s v="5E"/>
    <n v="3"/>
    <n v="308"/>
    <x v="7"/>
    <s v="004600 2"/>
    <n v="4600"/>
    <s v="Precinct 19"/>
    <n v="38.911112789999997"/>
    <n v="-77.013674570000006"/>
    <m/>
    <s v="2017-05-27T01:00:42.000Z"/>
    <s v="2017-05-27T04:00:24.000Z"/>
    <n v="328016505"/>
    <s v="17089073-01"/>
  </r>
  <r>
    <n v="-76.977499359999996"/>
    <n v="38.899642569999997"/>
    <n v="17091509"/>
    <s v="2017-05-30T00:00:00.000Z"/>
    <s v="2017-05-30"/>
    <x v="2"/>
    <s v="05"/>
    <s v="30"/>
    <x v="256"/>
    <s v="MIDNIGHT"/>
    <x v="0"/>
    <x v="0"/>
    <s v="748 - 799 BLOCK OF 18TH STREET NE"/>
    <n v="401952"/>
    <n v="136865"/>
    <x v="5"/>
    <s v="5D"/>
    <n v="5"/>
    <n v="507"/>
    <x v="5"/>
    <s v="008904 2"/>
    <n v="8904"/>
    <s v="Precinct 79"/>
    <n v="38.89963478"/>
    <n v="-76.977497080000006"/>
    <m/>
    <s v="2017-05-30T19:20:13.000Z"/>
    <s v="2017-05-30T19:30:19.000Z"/>
    <n v="328016531"/>
    <s v="17091509-01"/>
  </r>
  <r>
    <n v="-76.981507440000001"/>
    <n v="38.869465179999999"/>
    <n v="17103451"/>
    <s v="2017-06-26T00:00:00.000Z"/>
    <s v="2017-06-26"/>
    <x v="2"/>
    <s v="06"/>
    <s v="26"/>
    <x v="219"/>
    <s v="MIDNIGHT"/>
    <x v="2"/>
    <x v="0"/>
    <s v="1600 - 1699 BLOCK OF R STREET SE"/>
    <n v="401605"/>
    <n v="133515"/>
    <x v="1"/>
    <s v="8A"/>
    <n v="6"/>
    <n v="607"/>
    <x v="9"/>
    <s v="007601 4"/>
    <n v="7601"/>
    <s v="Precinct 140"/>
    <n v="38.869457400000002"/>
    <n v="-76.981505170000005"/>
    <m/>
    <s v="2017-06-17T21:06:31.000Z"/>
    <s v="2017-06-18T00:48:48.000Z"/>
    <n v="328017034"/>
    <s v="17103451-01"/>
  </r>
  <r>
    <n v="-76.972650639999998"/>
    <n v="38.857491260000003"/>
    <n v="17069098"/>
    <s v="2017-04-27T00:00:00.000Z"/>
    <s v="2017-04-27"/>
    <x v="2"/>
    <s v="04"/>
    <s v="27"/>
    <x v="257"/>
    <s v="MIDNIGHT"/>
    <x v="0"/>
    <x v="0"/>
    <s v="2300 2399  BLOCK OF AINGER PLACE SE"/>
    <n v="402374"/>
    <n v="132186"/>
    <x v="1"/>
    <s v="8B"/>
    <n v="7"/>
    <n v="702"/>
    <x v="8"/>
    <s v="007502 1"/>
    <n v="7502"/>
    <s v="Precinct 134"/>
    <n v="38.857483479999999"/>
    <n v="-76.972648370000002"/>
    <m/>
    <s v="2017-04-27T03:57:53.000Z"/>
    <s v="2017-04-27T05:56:52.000Z"/>
    <n v="328017142"/>
    <s v="17069098-01"/>
  </r>
  <r>
    <n v="-76.992401209999997"/>
    <n v="38.829207689999997"/>
    <n v="17097742"/>
    <s v="2017-06-09T00:00:00.000Z"/>
    <s v="2017-06-09"/>
    <x v="2"/>
    <s v="06"/>
    <s v="09"/>
    <x v="258"/>
    <s v="MIDNIGHT"/>
    <x v="2"/>
    <x v="0"/>
    <s v="800 899  BLOCK OF CHESAPEAKE STREET SE"/>
    <n v="400660"/>
    <n v="129046"/>
    <x v="1"/>
    <s v="8D"/>
    <n v="7"/>
    <n v="706"/>
    <x v="1"/>
    <s v="009811 2"/>
    <n v="9811"/>
    <s v="Precinct 125"/>
    <n v="38.829199920000001"/>
    <n v="-76.992398940000001"/>
    <m/>
    <s v="2017-06-09T01:27:06.000Z"/>
    <s v="2017-06-09T01:33:09.000Z"/>
    <n v="328017383"/>
    <s v="17097742-01"/>
  </r>
  <r>
    <n v="-76.916863340000006"/>
    <n v="38.897930590000001"/>
    <n v="17100836"/>
    <s v="2017-06-14T00:00:00.000Z"/>
    <s v="2017-06-14"/>
    <x v="2"/>
    <s v="06"/>
    <s v="14"/>
    <x v="259"/>
    <s v="MIDNIGHT"/>
    <x v="0"/>
    <x v="0"/>
    <s v="5800 - 5899 BLOCK OF FIELD PLACE NE"/>
    <n v="407212"/>
    <n v="136678"/>
    <x v="0"/>
    <s v="7C"/>
    <n v="6"/>
    <n v="608"/>
    <x v="11"/>
    <s v="007807 1"/>
    <n v="7807"/>
    <s v="Precinct 95"/>
    <n v="38.897922800000003"/>
    <n v="-76.916861080000004"/>
    <m/>
    <s v="2017-06-14T00:19:06.000Z"/>
    <s v="2017-06-14T00:25:30.000Z"/>
    <n v="328017819"/>
    <s v="17100836-01"/>
  </r>
  <r>
    <n v="-76.912985719999995"/>
    <n v="38.891973229999998"/>
    <n v="17078350"/>
    <s v="2017-05-10T00:00:00.000Z"/>
    <s v="2017-05-10"/>
    <x v="2"/>
    <s v="05"/>
    <s v="10"/>
    <x v="222"/>
    <s v="MIDNIGHT"/>
    <x v="0"/>
    <x v="0"/>
    <s v="6100 - 6199 BLOCK OF BANKS PLACE NE"/>
    <n v="407549"/>
    <n v="136017"/>
    <x v="0"/>
    <s v="7C"/>
    <n v="6"/>
    <n v="608"/>
    <x v="11"/>
    <s v="007808 2"/>
    <n v="7808"/>
    <s v="Precinct 96"/>
    <n v="38.891965450000001"/>
    <n v="-76.912983460000007"/>
    <m/>
    <s v="2017-05-10T20:43:59.000Z"/>
    <s v="2017-05-10T20:46:01.000Z"/>
    <n v="328018446"/>
    <s v="17078350-01"/>
  </r>
  <r>
    <n v="-77.000544520000005"/>
    <n v="38.954217110000002"/>
    <n v="17139181"/>
    <s v="2017-08-12T00:00:00.000Z"/>
    <s v="2017-08-12"/>
    <x v="2"/>
    <s v="08"/>
    <s v="12"/>
    <x v="260"/>
    <s v="MIDNIGHT"/>
    <x v="1"/>
    <x v="0"/>
    <s v="5200 - 5299 BLOCK OF 4TH STREET NE"/>
    <n v="399953"/>
    <n v="142923"/>
    <x v="5"/>
    <s v="5A"/>
    <n v="4"/>
    <n v="406"/>
    <x v="25"/>
    <s v="009508 1"/>
    <n v="9508"/>
    <s v="Precinct 66"/>
    <n v="38.954209310000003"/>
    <n v="-77.000542240000001"/>
    <m/>
    <s v="2017-08-12T22:45:34.000Z"/>
    <s v="2017-08-13T02:51:56.000Z"/>
    <n v="328019418"/>
    <s v="17139181-01"/>
  </r>
  <r>
    <n v="-77.033953870000005"/>
    <n v="38.926421599999998"/>
    <n v="17150388"/>
    <s v="2017-08-30T00:00:00.000Z"/>
    <s v="2017-08-30"/>
    <x v="2"/>
    <s v="08"/>
    <s v="30"/>
    <x v="261"/>
    <s v="MIDNIGHT"/>
    <x v="0"/>
    <x v="0"/>
    <s v="1400 - 1499 BLOCK OF HARVARD STREET NW"/>
    <n v="397056"/>
    <n v="139838"/>
    <x v="2"/>
    <s v="1A"/>
    <n v="3"/>
    <n v="304"/>
    <x v="2"/>
    <s v="003700 2"/>
    <n v="3700"/>
    <s v="Precinct 36"/>
    <n v="38.926413799999999"/>
    <n v="-77.033951569999999"/>
    <m/>
    <s v="2017-08-30T21:41:17.000Z"/>
    <s v="2017-08-30T21:43:53.000Z"/>
    <n v="328019508"/>
    <s v="17150388-01"/>
  </r>
  <r>
    <n v="-77.009008809999997"/>
    <n v="38.832567750000003"/>
    <n v="17157820"/>
    <s v="2017-09-11T00:00:00.000Z"/>
    <s v="2017-09-11"/>
    <x v="2"/>
    <s v="09"/>
    <s v="11"/>
    <x v="262"/>
    <s v="MIDNIGHT"/>
    <x v="2"/>
    <x v="0"/>
    <s v="3900 - 3999 BLOCK OF MARTIN LUTHER KING JR AVENUE SW"/>
    <n v="399218"/>
    <n v="129419"/>
    <x v="1"/>
    <s v="8D"/>
    <n v="7"/>
    <n v="708"/>
    <x v="1"/>
    <s v="009807 1"/>
    <n v="9807"/>
    <s v="Precinct 124"/>
    <n v="38.832559969999998"/>
    <n v="-77.009006529999994"/>
    <m/>
    <s v="2017-09-11T21:29:53.000Z"/>
    <s v="2017-09-11T21:31:27.000Z"/>
    <n v="328019567"/>
    <s v="17157820-01"/>
  </r>
  <r>
    <n v="-76.979588039999996"/>
    <n v="38.932622469999998"/>
    <n v="17133448"/>
    <s v="2017-08-04T00:00:00.000Z"/>
    <s v="2017-08-04"/>
    <x v="2"/>
    <s v="08"/>
    <s v="04"/>
    <x v="263"/>
    <s v="MIDNIGHT"/>
    <x v="0"/>
    <x v="0"/>
    <s v="3400 - 3499 BLOCK OF 18TH STREET NE"/>
    <n v="401770"/>
    <n v="140526"/>
    <x v="5"/>
    <s v="5B"/>
    <n v="5"/>
    <n v="504"/>
    <x v="13"/>
    <s v="009301 1"/>
    <n v="9301"/>
    <s v="Precinct 70"/>
    <n v="38.93261467"/>
    <n v="-76.979585760000006"/>
    <m/>
    <s v="2017-08-03T19:40:24.000Z"/>
    <s v="2017-08-03T19:45:58.000Z"/>
    <n v="328019768"/>
    <s v="17133448-01"/>
  </r>
  <r>
    <n v="-76.978997000000007"/>
    <n v="38.903111070000001"/>
    <n v="17124941"/>
    <s v="2017-07-20T00:00:00.000Z"/>
    <s v="2017-07-20"/>
    <x v="2"/>
    <s v="07"/>
    <s v="20"/>
    <x v="264"/>
    <s v="MIDNIGHT"/>
    <x v="0"/>
    <x v="0"/>
    <s v="1000 - 1099 BLOCK OF 17TH STREET NE"/>
    <n v="401822"/>
    <n v="137250"/>
    <x v="5"/>
    <s v="5D"/>
    <n v="5"/>
    <n v="507"/>
    <x v="5"/>
    <s v="008903 1"/>
    <n v="8903"/>
    <s v="Precinct 78"/>
    <n v="38.903103280000003"/>
    <n v="-76.978994720000003"/>
    <m/>
    <s v="2017-07-20T22:51:20.000Z"/>
    <s v="2017-07-20T23:31:42.000Z"/>
    <n v="328020107"/>
    <s v="17124941-01"/>
  </r>
  <r>
    <n v="-76.937520070000005"/>
    <n v="38.912464929999999"/>
    <n v="17130744"/>
    <s v="2017-07-30T00:00:00.000Z"/>
    <s v="2017-07-30"/>
    <x v="2"/>
    <s v="07"/>
    <s v="30"/>
    <x v="209"/>
    <s v="MIDNIGHT"/>
    <x v="0"/>
    <x v="0"/>
    <s v="4400 - 4499 BLOCK OF QUARLES STREET NE"/>
    <n v="405419"/>
    <n v="138290"/>
    <x v="0"/>
    <s v="7D"/>
    <n v="6"/>
    <n v="601"/>
    <x v="29"/>
    <s v="009601 1"/>
    <n v="9601"/>
    <s v="Precinct 92"/>
    <n v="38.912457140000001"/>
    <n v="-76.937517810000003"/>
    <m/>
    <s v="2017-07-30T14:50:08.000Z"/>
    <s v="2017-07-30T14:55:16.000Z"/>
    <n v="328020145"/>
    <s v="17130744-01"/>
  </r>
  <r>
    <n v="-76.989284170000005"/>
    <n v="38.87928531"/>
    <n v="17157080"/>
    <s v="2017-10-02T00:00:00.000Z"/>
    <s v="2017-10-02"/>
    <x v="2"/>
    <s v="10"/>
    <s v="02"/>
    <x v="265"/>
    <s v="MIDNIGHT"/>
    <x v="0"/>
    <x v="0"/>
    <s v="1200 - 1299 BLOCK OF I STREET SE"/>
    <n v="400930"/>
    <n v="134605"/>
    <x v="4"/>
    <s v="6B"/>
    <n v="1"/>
    <n v="106"/>
    <x v="19"/>
    <s v="007100 2"/>
    <n v="7100"/>
    <s v="Precinct 91"/>
    <n v="38.879277530000003"/>
    <n v="-76.989281890000001"/>
    <m/>
    <s v="2017-09-10T17:56:31.000Z"/>
    <s v="2017-09-10T17:57:06.000Z"/>
    <n v="328020374"/>
    <s v="17157080-01"/>
  </r>
  <r>
    <n v="-77.022988900000001"/>
    <n v="38.933892159999999"/>
    <n v="17157185"/>
    <s v="2017-09-10T00:00:00.000Z"/>
    <s v="2017-09-10"/>
    <x v="2"/>
    <s v="09"/>
    <s v="10"/>
    <x v="266"/>
    <s v="MIDNIGHT"/>
    <x v="0"/>
    <x v="0"/>
    <s v="600 - 699 BLOCK OF NEWTON PLACE NW"/>
    <n v="398007"/>
    <n v="140667"/>
    <x v="2"/>
    <s v="1A"/>
    <n v="4"/>
    <n v="409"/>
    <x v="2"/>
    <s v="003200 2"/>
    <n v="3200"/>
    <s v="Precinct 43"/>
    <n v="38.93388436"/>
    <n v="-77.022986610000004"/>
    <m/>
    <s v="2017-09-10T21:28:17.000Z"/>
    <s v="2017-09-11T01:11:51.000Z"/>
    <n v="328020382"/>
    <s v="17157185-01"/>
  </r>
  <r>
    <n v="-76.988802410000005"/>
    <n v="38.864727690000002"/>
    <n v="17136608"/>
    <s v="2017-08-09T00:00:00.000Z"/>
    <s v="2017-08-09"/>
    <x v="2"/>
    <s v="08"/>
    <s v="09"/>
    <x v="267"/>
    <s v="MIDNIGHT"/>
    <x v="0"/>
    <x v="0"/>
    <s v="1200 - 1299 BLOCK OF W STREET SE"/>
    <n v="400972"/>
    <n v="132989"/>
    <x v="1"/>
    <s v="8A"/>
    <n v="7"/>
    <n v="701"/>
    <x v="17"/>
    <s v="007503 1"/>
    <n v="7503"/>
    <s v="Precinct 114"/>
    <n v="38.864719909999998"/>
    <n v="-76.988800139999995"/>
    <m/>
    <s v="2017-08-09T01:00:03.000Z"/>
    <s v="2017-08-09T01:01:51.000Z"/>
    <n v="328021005"/>
    <s v="17136608-01"/>
  </r>
  <r>
    <n v="-76.989205490000003"/>
    <n v="38.866151049999999"/>
    <n v="17140014"/>
    <s v="2017-08-14T00:00:00.000Z"/>
    <s v="2017-08-14"/>
    <x v="2"/>
    <s v="08"/>
    <s v="14"/>
    <x v="268"/>
    <s v="MIDNIGHT"/>
    <x v="0"/>
    <x v="0"/>
    <s v="2000 2098  BLOCK OF MARTIN LUTHER KING JR AVENUE SE"/>
    <n v="400937"/>
    <n v="133147"/>
    <x v="1"/>
    <s v="8A"/>
    <n v="7"/>
    <n v="701"/>
    <x v="17"/>
    <s v="007503 1"/>
    <n v="7503"/>
    <s v="Precinct 114"/>
    <n v="38.866143270000002"/>
    <n v="-76.989203209999999"/>
    <s v="ANACOSTIA"/>
    <s v="2017-08-14T12:30:15.000Z"/>
    <s v="2017-08-14T12:41:40.000Z"/>
    <n v="328021452"/>
    <s v="17140014-01"/>
  </r>
  <r>
    <n v="-76.989349349999998"/>
    <n v="38.905932079999999"/>
    <n v="17145690"/>
    <s v="2017-08-23T00:00:00.000Z"/>
    <s v="2017-08-23"/>
    <x v="2"/>
    <s v="08"/>
    <s v="23"/>
    <x v="269"/>
    <s v="MIDNIGHT"/>
    <x v="0"/>
    <x v="0"/>
    <s v="1100 - 1199 BLOCK OF OATES STREET NE"/>
    <n v="400924"/>
    <n v="137563"/>
    <x v="5"/>
    <s v="5D"/>
    <n v="5"/>
    <n v="506"/>
    <x v="5"/>
    <s v="008802 3"/>
    <n v="8802"/>
    <s v="Precinct 77"/>
    <n v="38.905924300000002"/>
    <n v="-76.989347069999994"/>
    <m/>
    <s v="2017-08-23T13:45:49.000Z"/>
    <m/>
    <n v="328021493"/>
    <s v="17145690-01"/>
  </r>
  <r>
    <n v="-77.069348439999999"/>
    <n v="38.904173380000003"/>
    <n v="17116708"/>
    <s v="2017-07-08T00:00:00.000Z"/>
    <s v="2017-07-08"/>
    <x v="2"/>
    <s v="07"/>
    <s v="08"/>
    <x v="270"/>
    <s v="MIDNIGHT"/>
    <x v="0"/>
    <x v="0"/>
    <s v="3400 - 3599 BLOCK OF WATER STREET NW"/>
    <n v="393985"/>
    <n v="137370"/>
    <x v="7"/>
    <s v="2E"/>
    <n v="2"/>
    <n v="206"/>
    <x v="32"/>
    <s v="000202 4"/>
    <n v="202"/>
    <s v="Precinct 6"/>
    <n v="38.904165589999998"/>
    <n v="-77.069346139999993"/>
    <s v="GEORGETOWN"/>
    <s v="2017-07-08T02:51:13.000Z"/>
    <s v="2017-07-08T03:00:14.000Z"/>
    <n v="328021643"/>
    <s v="17116708-01"/>
  </r>
  <r>
    <n v="-76.930807740000006"/>
    <n v="38.878607700000003"/>
    <n v="17125613"/>
    <s v="2017-07-21T00:00:00.000Z"/>
    <s v="2017-07-21"/>
    <x v="2"/>
    <s v="07"/>
    <s v="21"/>
    <x v="271"/>
    <s v="MIDNIGHT"/>
    <x v="0"/>
    <x v="0"/>
    <s v="5000 - 5099 BLOCK OF H STREET SE"/>
    <n v="406004"/>
    <n v="134532"/>
    <x v="0"/>
    <s v="7E"/>
    <n v="6"/>
    <n v="604"/>
    <x v="0"/>
    <s v="007707 1"/>
    <n v="7707"/>
    <s v="Precinct 106"/>
    <n v="38.878599909999998"/>
    <n v="-76.930805480000004"/>
    <m/>
    <s v="2017-07-21T21:45:19.000Z"/>
    <s v="2017-07-22T00:50:12.000Z"/>
    <n v="328021736"/>
    <s v="17125613-01"/>
  </r>
  <r>
    <n v="-76.97718485"/>
    <n v="38.873743410000003"/>
    <n v="17128657"/>
    <s v="2017-07-26T00:00:00.000Z"/>
    <s v="2017-07-26"/>
    <x v="2"/>
    <s v="07"/>
    <s v="26"/>
    <x v="272"/>
    <s v="MIDNIGHT"/>
    <x v="0"/>
    <x v="0"/>
    <s v="1903 - 2099 BLOCK OF FAIRLAWN AVENUE SE"/>
    <n v="401980"/>
    <n v="133990"/>
    <x v="1"/>
    <s v="8A"/>
    <n v="6"/>
    <n v="607"/>
    <x v="9"/>
    <s v="007601 1"/>
    <n v="7601"/>
    <s v="Precinct 133"/>
    <n v="38.873735629999999"/>
    <n v="-76.977182580000004"/>
    <m/>
    <s v="2017-07-26T23:19:43.000Z"/>
    <s v="2017-07-27T03:04:16.000Z"/>
    <n v="328021757"/>
    <s v="17128657-01"/>
  </r>
  <r>
    <n v="-76.972676660000005"/>
    <n v="38.849735010000003"/>
    <n v="17125791"/>
    <s v="2017-07-22T00:00:00.000Z"/>
    <s v="2017-07-22"/>
    <x v="2"/>
    <s v="07"/>
    <s v="22"/>
    <x v="240"/>
    <s v="MIDNIGHT"/>
    <x v="0"/>
    <x v="0"/>
    <s v="2200 2299  BLOCK OF SAVANNAH TERRACE SE"/>
    <n v="402372"/>
    <n v="131325"/>
    <x v="1"/>
    <s v="8E"/>
    <n v="7"/>
    <n v="704"/>
    <x v="15"/>
    <s v="007403 1"/>
    <n v="7403"/>
    <s v="Precinct 116"/>
    <n v="38.849727229999999"/>
    <n v="-76.972674380000001"/>
    <m/>
    <s v="2017-07-22T08:14:41.000Z"/>
    <s v="2017-07-22T11:22:40.000Z"/>
    <n v="328022144"/>
    <s v="17125791-01"/>
  </r>
  <r>
    <n v="-77.008892520000003"/>
    <n v="38.823604330000002"/>
    <n v="17114514"/>
    <s v="2017-07-05T00:00:00.000Z"/>
    <s v="2017-07-05"/>
    <x v="2"/>
    <s v="07"/>
    <s v="05"/>
    <x v="273"/>
    <s v="MIDNIGHT"/>
    <x v="1"/>
    <x v="0"/>
    <s v="2 - 199 BLOCK OF GALVESTON STREET SW"/>
    <n v="399228"/>
    <n v="128424"/>
    <x v="1"/>
    <s v="8D"/>
    <n v="7"/>
    <n v="708"/>
    <x v="1"/>
    <s v="010900 1"/>
    <n v="10900"/>
    <s v="Precinct 126"/>
    <n v="38.823596559999999"/>
    <n v="-77.008890239999999"/>
    <m/>
    <s v="2017-07-05T00:16:05.000Z"/>
    <s v="2017-07-05T00:19:46.000Z"/>
    <n v="328023275"/>
    <s v="17114514-01"/>
  </r>
  <r>
    <n v="-77.00438561"/>
    <n v="38.942515280000002"/>
    <n v="17140356"/>
    <s v="2017-08-15T00:00:00.000Z"/>
    <s v="2017-08-15"/>
    <x v="2"/>
    <s v="08"/>
    <s v="15"/>
    <x v="274"/>
    <s v="MIDNIGHT"/>
    <x v="0"/>
    <x v="0"/>
    <s v="4322 - 4399 BLOCK OF 2ND STREET NE"/>
    <n v="399620"/>
    <n v="141624"/>
    <x v="5"/>
    <s v="5A"/>
    <n v="4"/>
    <n v="405"/>
    <x v="25"/>
    <s v="009501 3"/>
    <n v="9501"/>
    <s v="Precinct 44"/>
    <n v="38.942507480000003"/>
    <n v="-77.004383329999996"/>
    <m/>
    <s v="2017-08-14T22:04:47.000Z"/>
    <s v="2017-08-14T22:09:58.000Z"/>
    <n v="328022260"/>
    <s v="17140356-01"/>
  </r>
  <r>
    <n v="-76.984134159999996"/>
    <n v="38.923948170000003"/>
    <n v="17137741"/>
    <s v="2017-08-12T00:00:00.000Z"/>
    <s v="2017-08-12"/>
    <x v="2"/>
    <s v="08"/>
    <s v="12"/>
    <x v="260"/>
    <s v="MIDNIGHT"/>
    <x v="0"/>
    <x v="0"/>
    <s v="1480 - 1499 BLOCK OF SARATOGA AVENUE NE"/>
    <n v="401376"/>
    <n v="139563"/>
    <x v="5"/>
    <s v="5C"/>
    <n v="5"/>
    <n v="505"/>
    <x v="13"/>
    <s v="009102 1"/>
    <n v="9102"/>
    <s v="Precinct 72"/>
    <n v="38.923940369999997"/>
    <n v="-76.984131880000007"/>
    <m/>
    <s v="2017-08-10T15:32:36.000Z"/>
    <s v="2017-08-10T15:34:14.000Z"/>
    <n v="328023066"/>
    <s v="17137741-01"/>
  </r>
  <r>
    <n v="-76.981731789999998"/>
    <n v="38.848340460000003"/>
    <n v="17152162"/>
    <s v="2017-09-03T00:00:00.000Z"/>
    <s v="2017-09-03"/>
    <x v="2"/>
    <s v="09"/>
    <s v="03"/>
    <x v="275"/>
    <s v="MIDNIGHT"/>
    <x v="0"/>
    <x v="0"/>
    <s v="1500 - 1599 BLOCK OF TUBMAN ROAD SE"/>
    <n v="401586"/>
    <n v="131170"/>
    <x v="1"/>
    <s v="8E"/>
    <n v="7"/>
    <n v="704"/>
    <x v="15"/>
    <s v="007404 2"/>
    <n v="7404"/>
    <s v="Precinct 117"/>
    <n v="38.848332689999999"/>
    <n v="-76.981729520000002"/>
    <m/>
    <s v="2017-09-02T18:55:10.000Z"/>
    <s v="2017-09-02T19:00:05.000Z"/>
    <n v="328023203"/>
    <s v="17152162-01"/>
  </r>
  <r>
    <n v="-76.924662510000005"/>
    <n v="38.90284544"/>
    <n v="17198148"/>
    <s v="2017-11-16T00:00:00.000Z"/>
    <s v="2017-11-16"/>
    <x v="2"/>
    <s v="11"/>
    <s v="16"/>
    <x v="276"/>
    <s v="MIDNIGHT"/>
    <x v="0"/>
    <x v="0"/>
    <s v="5200 - 5299 BLOCK OF JUST STREET NE"/>
    <n v="406535"/>
    <n v="137223"/>
    <x v="0"/>
    <s v="7C"/>
    <n v="6"/>
    <n v="608"/>
    <x v="11"/>
    <s v="007809 1"/>
    <n v="7809"/>
    <s v="Precinct 94"/>
    <n v="38.902837650000002"/>
    <n v="-76.924660250000002"/>
    <m/>
    <s v="2017-11-15T18:44:03.000Z"/>
    <s v="2017-11-15T23:33:34.000Z"/>
    <n v="328025263"/>
    <s v="17198148-01"/>
  </r>
  <r>
    <n v="-77.011681269999997"/>
    <n v="38.90564372"/>
    <n v="17159182"/>
    <s v="2017-09-14T00:00:00.000Z"/>
    <s v="2017-09-14"/>
    <x v="2"/>
    <s v="09"/>
    <s v="14"/>
    <x v="277"/>
    <s v="MIDNIGHT"/>
    <x v="0"/>
    <x v="0"/>
    <s v="51 - 99 BLOCK OF M STREET NW"/>
    <n v="398987"/>
    <n v="137531"/>
    <x v="4"/>
    <s v="6E"/>
    <n v="1"/>
    <n v="102"/>
    <x v="26"/>
    <s v="004701 1"/>
    <n v="4701"/>
    <s v="Precinct 1"/>
    <n v="38.905635930000003"/>
    <n v="-77.011678979999999"/>
    <m/>
    <s v="2017-09-13T21:17:17.000Z"/>
    <s v="2017-09-13T21:20:33.000Z"/>
    <n v="328025309"/>
    <s v="17159182-01"/>
  </r>
  <r>
    <n v="-77.024210580000002"/>
    <n v="38.965249720000003"/>
    <n v="17176099"/>
    <s v="2017-10-11T00:00:00.000Z"/>
    <s v="2017-10-11"/>
    <x v="2"/>
    <s v="10"/>
    <s v="11"/>
    <x v="278"/>
    <s v="MIDNIGHT"/>
    <x v="0"/>
    <x v="0"/>
    <s v="6200  - 6211 BLOCK OF 8TH STREET NW"/>
    <n v="397902"/>
    <n v="144148"/>
    <x v="3"/>
    <s v="4B"/>
    <n v="4"/>
    <n v="402"/>
    <x v="31"/>
    <s v="001901 3"/>
    <n v="1901"/>
    <s v="Precinct 59"/>
    <n v="38.965241919999997"/>
    <n v="-77.024208290000004"/>
    <m/>
    <s v="2017-10-10T23:58:26.000Z"/>
    <s v="2017-10-11T00:10:23.000Z"/>
    <n v="328025863"/>
    <s v="17176099-01"/>
  </r>
  <r>
    <n v="-76.922497440000001"/>
    <n v="38.900718050000002"/>
    <n v="17176101"/>
    <s v="2017-10-10T00:00:00.000Z"/>
    <s v="2017-10-10"/>
    <x v="2"/>
    <s v="10"/>
    <s v="10"/>
    <x v="279"/>
    <s v="MIDNIGHT"/>
    <x v="0"/>
    <x v="0"/>
    <s v="5420 5499  BLOCK OF HUNT PLACE NE"/>
    <n v="406723"/>
    <n v="136987"/>
    <x v="0"/>
    <s v="7C"/>
    <n v="6"/>
    <n v="608"/>
    <x v="11"/>
    <s v="007807 2"/>
    <n v="7807"/>
    <s v="Precinct 95"/>
    <n v="38.900710259999997"/>
    <n v="-76.922495179999999"/>
    <m/>
    <s v="2017-10-10T23:44:04.000Z"/>
    <s v="2017-10-11T02:34:56.000Z"/>
    <n v="328025864"/>
    <s v="17176101-01"/>
  </r>
  <r>
    <n v="-76.964588649999996"/>
    <n v="38.851561539999999"/>
    <n v="17167797"/>
    <s v="2017-09-28T00:00:00.000Z"/>
    <s v="2017-09-28"/>
    <x v="2"/>
    <s v="09"/>
    <s v="28"/>
    <x v="280"/>
    <s v="MIDNIGHT"/>
    <x v="1"/>
    <x v="0"/>
    <s v="3000 - 3099 BLOCK OF 30TH STREET SE"/>
    <n v="403074"/>
    <n v="131528"/>
    <x v="1"/>
    <s v="8B"/>
    <n v="7"/>
    <n v="702"/>
    <x v="8"/>
    <s v="007408 1"/>
    <n v="7408"/>
    <s v="Precinct 115"/>
    <n v="38.851553770000002"/>
    <n v="-76.964586389999994"/>
    <m/>
    <s v="2017-09-27T09:48:46.000Z"/>
    <s v="2017-09-27T10:00:55.000Z"/>
    <n v="328026211"/>
    <s v="17167797-01"/>
  </r>
  <r>
    <n v="-76.972781889999993"/>
    <n v="38.845663209999998"/>
    <n v="17129919"/>
    <s v="2017-07-30T00:00:00.000Z"/>
    <s v="2017-07-30"/>
    <x v="2"/>
    <s v="07"/>
    <s v="30"/>
    <x v="209"/>
    <s v="MIDNIGHT"/>
    <x v="2"/>
    <x v="0"/>
    <s v="3400 - 3683 BLOCK OF 22ND STREET SE"/>
    <n v="402363"/>
    <n v="130873"/>
    <x v="1"/>
    <s v="8B"/>
    <n v="7"/>
    <n v="704"/>
    <x v="15"/>
    <s v="007409 2"/>
    <n v="7409"/>
    <s v="Precinct 116"/>
    <n v="38.845655440000002"/>
    <n v="-76.972779619999997"/>
    <m/>
    <s v="2017-07-29T01:15:13.000Z"/>
    <s v="2017-07-29T05:11:57.000Z"/>
    <n v="328024227"/>
    <s v="17129919-01"/>
  </r>
  <r>
    <n v="-76.929236059999994"/>
    <n v="38.894587629999997"/>
    <n v="17115197"/>
    <s v="2017-07-05T00:00:00.000Z"/>
    <s v="2017-07-05"/>
    <x v="2"/>
    <s v="07"/>
    <s v="05"/>
    <x v="273"/>
    <s v="MIDNIGHT"/>
    <x v="0"/>
    <x v="0"/>
    <s v="300 - 409 BLOCK OF 50TH STREET NE"/>
    <n v="406139"/>
    <n v="136306"/>
    <x v="0"/>
    <s v="7C"/>
    <n v="6"/>
    <n v="602"/>
    <x v="11"/>
    <s v="007804 2"/>
    <n v="7804"/>
    <s v="Precinct 97"/>
    <n v="38.894579839999999"/>
    <n v="-76.929233789999998"/>
    <m/>
    <s v="2017-07-05T21:53:01.000Z"/>
    <s v="2017-07-06T00:18:26.000Z"/>
    <n v="328024896"/>
    <s v="17115197-01"/>
  </r>
  <r>
    <n v="-77.006136999999995"/>
    <n v="38.919994430000003"/>
    <n v="17181154"/>
    <s v="2017-10-19T00:00:00.000Z"/>
    <s v="2017-10-19"/>
    <x v="2"/>
    <s v="10"/>
    <s v="19"/>
    <x v="281"/>
    <s v="MIDNIGHT"/>
    <x v="1"/>
    <x v="0"/>
    <s v="2100 - 2399 BLOCK OF LINCOLN ROAD NE"/>
    <n v="399468"/>
    <n v="139124"/>
    <x v="5"/>
    <s v="5E"/>
    <n v="5"/>
    <n v="502"/>
    <x v="7"/>
    <s v="009203 2"/>
    <n v="9203"/>
    <s v="Precinct 74"/>
    <n v="38.919986629999997"/>
    <n v="-77.006134720000006"/>
    <m/>
    <s v="2017-10-18T23:15:27.000Z"/>
    <s v="2017-10-19T01:54:21.000Z"/>
    <n v="328025106"/>
    <s v="17181154-01"/>
  </r>
  <r>
    <n v="-76.984632430000005"/>
    <n v="38.859322159999998"/>
    <n v="17186552"/>
    <s v="2017-10-27T00:00:00.000Z"/>
    <s v="2017-10-27"/>
    <x v="2"/>
    <s v="10"/>
    <s v="27"/>
    <x v="282"/>
    <s v="MIDNIGHT"/>
    <x v="0"/>
    <x v="0"/>
    <s v="2200 - 2258 BLOCK OF HUNTER PLACE SE"/>
    <n v="401334"/>
    <n v="132389"/>
    <x v="1"/>
    <s v="8A"/>
    <n v="7"/>
    <n v="701"/>
    <x v="17"/>
    <s v="007504 1"/>
    <n v="7504"/>
    <s v="Precinct 114"/>
    <n v="38.859314380000001"/>
    <n v="-76.984630159999995"/>
    <m/>
    <s v="2017-10-27T12:05:14.000Z"/>
    <s v="2017-10-27T14:42:58.000Z"/>
    <n v="328025149"/>
    <s v="17186552-01"/>
  </r>
  <r>
    <n v="-77.026243550000004"/>
    <n v="38.93974687"/>
    <n v="17192275"/>
    <s v="2017-11-06T00:00:00.000Z"/>
    <s v="2017-11-06"/>
    <x v="2"/>
    <s v="11"/>
    <s v="06"/>
    <x v="283"/>
    <s v="MIDNIGHT"/>
    <x v="0"/>
    <x v="0"/>
    <s v="900  - 999 BLOCK OF SHEPHERD STREET NW"/>
    <n v="397725"/>
    <n v="141317"/>
    <x v="3"/>
    <s v="4C"/>
    <n v="4"/>
    <n v="404"/>
    <x v="3"/>
    <s v="002502 1"/>
    <n v="2502"/>
    <s v="Precinct 47"/>
    <n v="38.939739070000002"/>
    <n v="-77.026241260000006"/>
    <m/>
    <s v="2017-11-05T18:10:34.000Z"/>
    <s v="2017-11-05T18:15:46.000Z"/>
    <n v="328025207"/>
    <s v="17192275-01"/>
  </r>
  <r>
    <n v="-77.009053660000006"/>
    <n v="38.913715430000003"/>
    <n v="17165741"/>
    <s v="2017-09-25T00:00:00.000Z"/>
    <s v="2017-09-25"/>
    <x v="2"/>
    <s v="09"/>
    <s v="25"/>
    <x v="284"/>
    <s v="MIDNIGHT"/>
    <x v="2"/>
    <x v="0"/>
    <s v="1724 - 1799 BLOCK OF NORTH CAPITOL STREET"/>
    <n v="399215"/>
    <n v="138427"/>
    <x v="5"/>
    <s v="5E"/>
    <n v="5"/>
    <n v="502"/>
    <x v="7"/>
    <s v="003302 2"/>
    <n v="3302"/>
    <s v="Precinct 19"/>
    <n v="38.913707639999998"/>
    <n v="-77.009051369999995"/>
    <m/>
    <s v="2017-09-23T23:19:10.000Z"/>
    <s v="2017-09-24T02:33:08.000Z"/>
    <n v="328027391"/>
    <s v="17165741-01"/>
  </r>
  <r>
    <n v="-77.031572389999994"/>
    <n v="38.965437139999999"/>
    <n v="17193528"/>
    <s v="2017-11-07T00:00:00.000Z"/>
    <s v="2017-11-07"/>
    <x v="2"/>
    <s v="11"/>
    <s v="07"/>
    <x v="285"/>
    <s v="MIDNIGHT"/>
    <x v="0"/>
    <x v="0"/>
    <s v="1300  - 1399 BLOCK OF RITTENHOUSE STREET NW"/>
    <n v="397264"/>
    <n v="144169"/>
    <x v="3"/>
    <s v="4A"/>
    <n v="4"/>
    <n v="402"/>
    <x v="31"/>
    <s v="001804 3"/>
    <n v="1804"/>
    <s v="Precinct 60"/>
    <n v="38.96542934"/>
    <n v="-77.031570090000002"/>
    <m/>
    <s v="2017-11-07T20:15:13.000Z"/>
    <s v="2017-11-07T20:21:39.000Z"/>
    <n v="328027652"/>
    <s v="17193528-01"/>
  </r>
  <r>
    <n v="-76.929021550000002"/>
    <n v="38.878462489999997"/>
    <n v="17174395"/>
    <s v="2017-10-08T00:00:00.000Z"/>
    <s v="2017-10-08"/>
    <x v="2"/>
    <s v="10"/>
    <s v="08"/>
    <x v="286"/>
    <s v="MIDNIGHT"/>
    <x v="0"/>
    <x v="0"/>
    <s v="5100 - 5199 BLOCK OF H STREET SE"/>
    <n v="406159"/>
    <n v="134516"/>
    <x v="0"/>
    <s v="7E"/>
    <n v="6"/>
    <n v="604"/>
    <x v="0"/>
    <s v="007707 1"/>
    <n v="7707"/>
    <s v="Precinct 106"/>
    <n v="38.878454699999999"/>
    <n v="-76.929019289999999"/>
    <m/>
    <s v="2017-10-08T02:35:45.000Z"/>
    <s v="2017-10-08T07:18:30.000Z"/>
    <n v="328027889"/>
    <s v="17174395-01"/>
  </r>
  <r>
    <n v="-76.990012320000005"/>
    <n v="38.864385480000003"/>
    <n v="17174409"/>
    <s v="2017-10-08T00:00:00.000Z"/>
    <s v="2017-10-08"/>
    <x v="2"/>
    <s v="10"/>
    <s v="08"/>
    <x v="286"/>
    <s v="MIDNIGHT"/>
    <x v="0"/>
    <x v="0"/>
    <s v="2200 2228  BLOCK OF MARTIN LUTHER KING JR AVENUE SE"/>
    <n v="400867"/>
    <n v="132951"/>
    <x v="1"/>
    <s v="8A"/>
    <n v="7"/>
    <n v="701"/>
    <x v="17"/>
    <s v="007503 1"/>
    <n v="7503"/>
    <s v="Precinct 114"/>
    <n v="38.864377699999999"/>
    <n v="-76.990010049999995"/>
    <s v="ANACOSTIA"/>
    <s v="2017-10-08T03:47:00.000Z"/>
    <s v="2017-10-08T03:50:11.000Z"/>
    <n v="328027892"/>
    <s v="17174409-01"/>
  </r>
  <r>
    <n v="-76.981001579999997"/>
    <n v="38.865114040000002"/>
    <n v="17182420"/>
    <s v="2017-10-20T00:00:00.000Z"/>
    <s v="2017-10-20"/>
    <x v="2"/>
    <s v="10"/>
    <s v="20"/>
    <x v="287"/>
    <s v="MIDNIGHT"/>
    <x v="0"/>
    <x v="0"/>
    <s v="1600 - 1699 BLOCK OF U STREET SE"/>
    <n v="401649"/>
    <n v="133032"/>
    <x v="1"/>
    <s v="8A"/>
    <n v="7"/>
    <n v="701"/>
    <x v="17"/>
    <s v="007504 1"/>
    <n v="7504"/>
    <s v="Precinct 114"/>
    <n v="38.865106259999997"/>
    <n v="-76.980999299999993"/>
    <m/>
    <s v="2017-10-20T22:53:31.000Z"/>
    <s v="2017-10-21T00:27:19.000Z"/>
    <n v="328027948"/>
    <s v="17182420-01"/>
  </r>
  <r>
    <n v="-76.923693889999996"/>
    <n v="38.892268989999998"/>
    <n v="17176761"/>
    <s v="2017-10-12T00:00:00.000Z"/>
    <s v="2017-10-12"/>
    <x v="2"/>
    <s v="10"/>
    <s v="12"/>
    <x v="288"/>
    <s v="MIDNIGHT"/>
    <x v="0"/>
    <x v="0"/>
    <s v="200 - 299 BLOCK OF 54TH STREET NE"/>
    <n v="406620"/>
    <n v="136049"/>
    <x v="0"/>
    <s v="7C"/>
    <n v="6"/>
    <n v="608"/>
    <x v="11"/>
    <s v="007808 1"/>
    <n v="7808"/>
    <s v="Precinct 96"/>
    <n v="38.8922612"/>
    <n v="-76.923691629999993"/>
    <m/>
    <s v="2017-10-12T01:25:06.000Z"/>
    <s v="2017-10-12T01:49:16.000Z"/>
    <n v="328027100"/>
    <s v="17176761-01"/>
  </r>
  <r>
    <n v="-76.978421729999994"/>
    <n v="38.89925539"/>
    <n v="17187573"/>
    <s v="2017-10-28T00:00:00.000Z"/>
    <s v="2017-10-28"/>
    <x v="2"/>
    <s v="10"/>
    <s v="28"/>
    <x v="289"/>
    <s v="MIDNIGHT"/>
    <x v="1"/>
    <x v="0"/>
    <s v="1700 - 1799 BLOCK OF BENNING ROAD NE"/>
    <n v="401872"/>
    <n v="136822"/>
    <x v="4"/>
    <s v="6A"/>
    <n v="5"/>
    <n v="507"/>
    <x v="5"/>
    <s v="007901 1"/>
    <n v="7901"/>
    <s v="Precinct 81"/>
    <n v="38.899247600000002"/>
    <n v="-76.978419450000004"/>
    <m/>
    <s v="2017-10-28T22:37:58.000Z"/>
    <s v="2017-10-28T22:45:40.000Z"/>
    <n v="328027192"/>
    <s v="17187573-01"/>
  </r>
  <r>
    <n v="-77.027968459999997"/>
    <n v="38.955682119999999"/>
    <n v="17194263"/>
    <s v="2017-11-09T00:00:00.000Z"/>
    <s v="2017-11-09"/>
    <x v="2"/>
    <s v="11"/>
    <s v="09"/>
    <x v="290"/>
    <s v="MIDNIGHT"/>
    <x v="0"/>
    <x v="0"/>
    <s v="5401  - 5499 BLOCK OF GEORGIA AVENUE NW"/>
    <n v="397576"/>
    <n v="143086"/>
    <x v="3"/>
    <s v="4C"/>
    <n v="4"/>
    <n v="403"/>
    <x v="3"/>
    <s v="002002 3"/>
    <n v="2002"/>
    <s v="Precinct 54"/>
    <n v="38.95567432"/>
    <n v="-77.027966169999999"/>
    <m/>
    <s v="2017-11-08T23:53:04.000Z"/>
    <s v="2017-11-09T03:55:09.000Z"/>
    <n v="328028881"/>
    <s v="17194263-01"/>
  </r>
  <r>
    <n v="-76.98585199"/>
    <n v="38.926236500000002"/>
    <n v="17166280"/>
    <s v="2017-09-24T00:00:00.000Z"/>
    <s v="2017-09-24"/>
    <x v="2"/>
    <s v="09"/>
    <s v="24"/>
    <x v="291"/>
    <s v="MIDNIGHT"/>
    <x v="0"/>
    <x v="0"/>
    <s v="2800 - 2899 BLOCK OF 14TH STREET NE"/>
    <n v="401227"/>
    <n v="139817"/>
    <x v="5"/>
    <s v="5B"/>
    <n v="5"/>
    <n v="504"/>
    <x v="13"/>
    <s v="009302 1"/>
    <n v="9302"/>
    <s v="Precinct 73"/>
    <n v="38.926228700000003"/>
    <n v="-76.985849700000003"/>
    <m/>
    <s v="2017-09-24T21:49:28.000Z"/>
    <s v="2017-09-24T21:52:00.000Z"/>
    <n v="328029031"/>
    <s v="17166280-01"/>
  </r>
  <r>
    <n v="-77.013500269999994"/>
    <n v="38.952802040000002"/>
    <n v="17166310"/>
    <s v="2017-11-13T00:00:00.000Z"/>
    <s v="2017-11-13"/>
    <x v="2"/>
    <s v="11"/>
    <s v="13"/>
    <x v="292"/>
    <s v="MIDNIGHT"/>
    <x v="0"/>
    <x v="0"/>
    <s v="5100  - 5199 BLOCK OF 2ND STREET NW"/>
    <n v="398830"/>
    <n v="142766"/>
    <x v="3"/>
    <s v="4D"/>
    <n v="4"/>
    <n v="403"/>
    <x v="3"/>
    <s v="002102 4"/>
    <n v="2102"/>
    <s v="Precinct 57"/>
    <n v="38.952794240000003"/>
    <n v="-77.013497979999997"/>
    <m/>
    <s v="2017-09-24T23:00:50.000Z"/>
    <s v="2017-09-24T23:07:37.000Z"/>
    <n v="328029036"/>
    <s v="17166310-01"/>
  </r>
  <r>
    <n v="-76.95751301"/>
    <n v="38.893862650000003"/>
    <n v="17213803"/>
    <s v="2017-12-12T00:00:00.000Z"/>
    <s v="2017-12-12"/>
    <x v="2"/>
    <s v="12"/>
    <s v="12"/>
    <x v="293"/>
    <s v="MIDNIGHT"/>
    <x v="1"/>
    <x v="0"/>
    <s v="300 319  BLOCK OF 34TH STREET NE"/>
    <n v="403686"/>
    <n v="136224"/>
    <x v="0"/>
    <s v="7D"/>
    <n v="6"/>
    <n v="603"/>
    <x v="10"/>
    <s v="009604 2"/>
    <n v="9604"/>
    <s v="Precinct 101"/>
    <n v="38.893854859999998"/>
    <n v="-76.957510740000004"/>
    <m/>
    <s v="2017-12-12T08:34:12.000Z"/>
    <s v="2017-12-12T10:39:13.000Z"/>
    <n v="328031937"/>
    <s v="17213803-01"/>
  </r>
  <r>
    <n v="-76.988021099999997"/>
    <n v="38.920201169999999"/>
    <n v="17163677"/>
    <s v="2017-09-20T00:00:00.000Z"/>
    <s v="2017-09-20"/>
    <x v="2"/>
    <s v="09"/>
    <s v="20"/>
    <x v="294"/>
    <s v="MIDNIGHT"/>
    <x v="0"/>
    <x v="0"/>
    <s v="2200 - 2299 BLOCK OF 13TH STREET NE"/>
    <n v="401039"/>
    <n v="139147"/>
    <x v="5"/>
    <s v="5C"/>
    <n v="5"/>
    <n v="505"/>
    <x v="13"/>
    <s v="009102 2"/>
    <n v="9102"/>
    <s v="Precinct 72"/>
    <n v="38.92019337"/>
    <n v="-76.988018819999994"/>
    <m/>
    <s v="2017-09-20T20:40:53.000Z"/>
    <s v="2017-09-20T20:45:37.000Z"/>
    <n v="328029404"/>
    <s v="17163677-01"/>
  </r>
  <r>
    <n v="-76.965693920000007"/>
    <n v="38.853003219999998"/>
    <n v="17200147"/>
    <s v="2017-11-19T00:00:00.000Z"/>
    <s v="2017-11-19"/>
    <x v="2"/>
    <s v="11"/>
    <s v="19"/>
    <x v="295"/>
    <s v="MIDNIGHT"/>
    <x v="0"/>
    <x v="0"/>
    <s v="2966 - 3031 BLOCK OF 30TH STREET SE"/>
    <n v="402978"/>
    <n v="131688"/>
    <x v="1"/>
    <s v="8B"/>
    <n v="7"/>
    <n v="702"/>
    <x v="8"/>
    <s v="007502 2"/>
    <n v="7502"/>
    <s v="Precinct 115"/>
    <n v="38.852995440000001"/>
    <n v="-76.965691649999997"/>
    <m/>
    <s v="2017-11-18T23:43:26.000Z"/>
    <s v="2017-11-18T23:49:46.000Z"/>
    <n v="328029737"/>
    <s v="17200147-01"/>
  </r>
  <r>
    <n v="-77.02785686"/>
    <n v="38.935800860000001"/>
    <n v="17200231"/>
    <s v="2017-11-19T00:00:00.000Z"/>
    <s v="2017-11-19"/>
    <x v="2"/>
    <s v="11"/>
    <s v="19"/>
    <x v="295"/>
    <s v="MIDNIGHT"/>
    <x v="0"/>
    <x v="0"/>
    <s v="1000  - 1099 BLOCK OF SPRING ROAD NW"/>
    <n v="397585"/>
    <n v="140879"/>
    <x v="2"/>
    <s v="1A"/>
    <n v="4"/>
    <n v="408"/>
    <x v="2"/>
    <s v="002900 1"/>
    <n v="2900"/>
    <s v="Precinct 42"/>
    <n v="38.935793060000002"/>
    <n v="-77.027854559999994"/>
    <m/>
    <s v="2017-11-19T02:01:10.000Z"/>
    <s v="2017-11-19T04:10:02.000Z"/>
    <n v="328029752"/>
    <s v="17200231-01"/>
  </r>
  <r>
    <n v="-76.922955580000007"/>
    <n v="38.903483919999999"/>
    <n v="17222616"/>
    <s v="2017-12-28T00:00:00.000Z"/>
    <s v="2017-12-28"/>
    <x v="2"/>
    <s v="12"/>
    <s v="28"/>
    <x v="296"/>
    <s v="MIDNIGHT"/>
    <x v="0"/>
    <x v="0"/>
    <s v="934 - 1099 BLOCK OF EASTERN AVENUE NE"/>
    <n v="406683"/>
    <n v="137294"/>
    <x v="0"/>
    <s v="7C"/>
    <n v="6"/>
    <n v="608"/>
    <x v="11"/>
    <s v="007807 2"/>
    <n v="7807"/>
    <s v="Precinct 95"/>
    <n v="38.903476130000001"/>
    <n v="-76.922953320000005"/>
    <m/>
    <s v="2017-12-28T11:20:09.000Z"/>
    <s v="2017-12-28T11:23:03.000Z"/>
    <n v="328032425"/>
    <s v="17222616-01"/>
  </r>
  <r>
    <n v="-77.026591789999998"/>
    <n v="38.976554550000003"/>
    <n v="17211542"/>
    <s v="2017-12-08T00:00:00.000Z"/>
    <s v="2017-12-08"/>
    <x v="2"/>
    <s v="12"/>
    <s v="08"/>
    <x v="297"/>
    <s v="MIDNIGHT"/>
    <x v="0"/>
    <x v="0"/>
    <s v="7100  - 7199 BLOCK OF GEORGIA AVENUE NW"/>
    <n v="397696"/>
    <n v="145403"/>
    <x v="3"/>
    <s v="4A"/>
    <n v="4"/>
    <n v="401"/>
    <x v="18"/>
    <s v="010300 1"/>
    <n v="10300"/>
    <s v="Precinct 62"/>
    <n v="38.976546740000003"/>
    <n v="-77.026589490000006"/>
    <m/>
    <s v="2017-12-08T08:03:32.000Z"/>
    <m/>
    <n v="328032713"/>
    <s v="17211542-01"/>
  </r>
  <r>
    <n v="-77.016089339999994"/>
    <n v="38.872041940000003"/>
    <n v="17204015"/>
    <s v="2017-11-25T00:00:00.000Z"/>
    <s v="2017-11-25"/>
    <x v="2"/>
    <s v="11"/>
    <s v="25"/>
    <x v="298"/>
    <s v="MIDNIGHT"/>
    <x v="0"/>
    <x v="0"/>
    <s v="300 - 379 BLOCK OF P STREET SW"/>
    <n v="398604"/>
    <n v="133801"/>
    <x v="4"/>
    <s v="6D"/>
    <n v="1"/>
    <n v="105"/>
    <x v="27"/>
    <s v="011000 2"/>
    <n v="11000"/>
    <s v="Precinct 127"/>
    <n v="38.872034159999998"/>
    <n v="-77.016087049999996"/>
    <m/>
    <s v="2017-11-25T21:22:25.000Z"/>
    <m/>
    <n v="328033057"/>
    <s v="17204015-01"/>
  </r>
  <r>
    <n v="-77.009457859999998"/>
    <n v="38.831585789999998"/>
    <n v="17169633"/>
    <s v="2017-09-30T00:00:00.000Z"/>
    <s v="2017-09-30"/>
    <x v="2"/>
    <s v="09"/>
    <s v="30"/>
    <x v="299"/>
    <s v="MIDNIGHT"/>
    <x v="0"/>
    <x v="0"/>
    <s v="100 189  BLOCK OF ATLANTIC STREET SW"/>
    <n v="399179"/>
    <n v="129310"/>
    <x v="1"/>
    <s v="8D"/>
    <n v="7"/>
    <n v="708"/>
    <x v="1"/>
    <s v="009807 1"/>
    <n v="9807"/>
    <s v="Precinct 124"/>
    <n v="38.831578020000002"/>
    <n v="-77.009455579999994"/>
    <m/>
    <s v="2017-09-30T07:58:47.000Z"/>
    <s v="2017-09-30T07:59:44.000Z"/>
    <n v="328030682"/>
    <s v="17169633-01"/>
  </r>
  <r>
    <n v="-76.976144730000001"/>
    <n v="38.848141269999999"/>
    <n v="17183585"/>
    <s v="2017-10-22T00:00:00.000Z"/>
    <s v="2017-10-22"/>
    <x v="2"/>
    <s v="10"/>
    <s v="22"/>
    <x v="300"/>
    <s v="MIDNIGHT"/>
    <x v="0"/>
    <x v="0"/>
    <s v="1900 2199  BLOCK OF SAVANNAH TERRACE SE"/>
    <n v="402071"/>
    <n v="131148"/>
    <x v="1"/>
    <s v="8E"/>
    <n v="7"/>
    <n v="704"/>
    <x v="15"/>
    <s v="007403 1"/>
    <n v="7403"/>
    <s v="Precinct 116"/>
    <n v="38.848133490000002"/>
    <n v="-76.976142460000005"/>
    <m/>
    <s v="2017-10-22T20:40:47.000Z"/>
    <s v="2017-10-22T22:38:25.000Z"/>
    <n v="328030817"/>
    <s v="17183585-01"/>
  </r>
  <r>
    <n v="-76.989737099999999"/>
    <n v="38.855205869999999"/>
    <n v="17161653"/>
    <s v="2017-09-17T00:00:00.000Z"/>
    <s v="2017-09-17"/>
    <x v="2"/>
    <s v="09"/>
    <s v="17"/>
    <x v="301"/>
    <s v="MIDNIGHT"/>
    <x v="0"/>
    <x v="0"/>
    <s v="2400 - 2699 BLOCK OF POMEROY ROAD SE"/>
    <n v="400891"/>
    <n v="131932"/>
    <x v="1"/>
    <s v="8B"/>
    <n v="7"/>
    <n v="703"/>
    <x v="4"/>
    <s v="007406 2"/>
    <n v="7406"/>
    <s v="Precinct 118"/>
    <n v="38.855198090000002"/>
    <n v="-76.989734830000003"/>
    <m/>
    <s v="2017-09-17T20:13:28.000Z"/>
    <s v="2017-09-17T20:15:25.000Z"/>
    <n v="328031010"/>
    <s v="17161653-01"/>
  </r>
  <r>
    <n v="-76.943588500000004"/>
    <n v="38.87883077"/>
    <n v="17222848"/>
    <s v="2017-12-28T00:00:00.000Z"/>
    <s v="2017-12-28"/>
    <x v="2"/>
    <s v="12"/>
    <s v="28"/>
    <x v="296"/>
    <s v="MIDNIGHT"/>
    <x v="1"/>
    <x v="0"/>
    <s v="810 - 845 BLOCK OF ADRIAN STREET SE"/>
    <n v="404895"/>
    <n v="134556"/>
    <x v="0"/>
    <s v="7E"/>
    <n v="6"/>
    <n v="605"/>
    <x v="0"/>
    <s v="007707 2"/>
    <n v="7707"/>
    <s v="Precinct 106"/>
    <n v="38.878822990000003"/>
    <n v="-76.943586240000002"/>
    <m/>
    <s v="2017-12-28T19:18:51.000Z"/>
    <s v="2017-12-28T19:25:57.000Z"/>
    <n v="328033225"/>
    <s v="17222848-01"/>
  </r>
  <r>
    <n v="-77.005887549999997"/>
    <n v="38.83163107"/>
    <n v="17222986"/>
    <s v="2017-12-29T00:00:00.000Z"/>
    <s v="2017-12-29"/>
    <x v="2"/>
    <s v="12"/>
    <s v="29"/>
    <x v="302"/>
    <s v="MIDNIGHT"/>
    <x v="0"/>
    <x v="0"/>
    <s v="3920 3999  BLOCK OF 1ST STREET SE"/>
    <n v="399489"/>
    <n v="129315"/>
    <x v="1"/>
    <s v="8C"/>
    <n v="7"/>
    <n v="707"/>
    <x v="1"/>
    <s v="009803 2"/>
    <n v="9803"/>
    <s v="Precinct 124"/>
    <n v="38.831623290000003"/>
    <n v="-77.005885269999993"/>
    <m/>
    <s v="2017-12-29T04:19:14.000Z"/>
    <s v="2017-12-29T05:46:54.000Z"/>
    <n v="328033238"/>
    <s v="17222986-01"/>
  </r>
  <r>
    <n v="-76.996822910000006"/>
    <n v="38.84586453"/>
    <n v="17220491"/>
    <s v="2017-12-26T00:00:00.000Z"/>
    <s v="2017-12-26"/>
    <x v="2"/>
    <s v="12"/>
    <s v="26"/>
    <x v="303"/>
    <s v="MIDNIGHT"/>
    <x v="0"/>
    <x v="0"/>
    <s v="2900 - 2917 BLOCK OF MARTIN LUTHER KING JR AVENUE SE"/>
    <n v="400276"/>
    <n v="130895"/>
    <x v="1"/>
    <s v="8C"/>
    <n v="7"/>
    <n v="707"/>
    <x v="1"/>
    <s v="010400 2"/>
    <n v="10400"/>
    <s v="Precinct 123"/>
    <n v="38.845856750000003"/>
    <n v="-76.996820630000002"/>
    <m/>
    <s v="2017-12-23T11:50:30.000Z"/>
    <s v="2017-12-23T11:51:37.000Z"/>
    <n v="328034033"/>
    <s v="17220491-01"/>
  </r>
  <r>
    <n v="-76.977341519999996"/>
    <n v="38.852150260000002"/>
    <n v="17217704"/>
    <s v="2017-12-19T00:00:00.000Z"/>
    <s v="2017-12-19"/>
    <x v="2"/>
    <s v="12"/>
    <s v="19"/>
    <x v="304"/>
    <s v="MIDNIGHT"/>
    <x v="0"/>
    <x v="0"/>
    <s v="1900 - 1999 BLOCK OF FREDERICK DOUGLASS COURT SE"/>
    <n v="401967"/>
    <n v="131593"/>
    <x v="1"/>
    <s v="8E"/>
    <n v="7"/>
    <n v="704"/>
    <x v="15"/>
    <s v="007404 1"/>
    <n v="7404"/>
    <s v="Precinct 117"/>
    <n v="38.852142489999999"/>
    <n v="-76.97733925"/>
    <m/>
    <s v="2017-12-18T17:50:19.000Z"/>
    <s v="2017-12-18T17:52:07.000Z"/>
    <n v="328034418"/>
    <s v="17217704-01"/>
  </r>
  <r>
    <n v="-76.97317889"/>
    <n v="38.923441699999998"/>
    <n v="17221838"/>
    <s v="2017-12-27T00:00:00.000Z"/>
    <s v="2017-12-27"/>
    <x v="2"/>
    <s v="12"/>
    <s v="27"/>
    <x v="305"/>
    <s v="MIDNIGHT"/>
    <x v="0"/>
    <x v="0"/>
    <s v="2200 - 2399 BLOCK OF DOUGLAS STREET NE"/>
    <n v="402326"/>
    <n v="139507"/>
    <x v="5"/>
    <s v="5C"/>
    <n v="5"/>
    <n v="503"/>
    <x v="13"/>
    <s v="011100 3"/>
    <n v="11100"/>
    <s v="Precinct 72"/>
    <n v="38.923433899999999"/>
    <n v="-76.973176609999996"/>
    <m/>
    <s v="2017-12-26T17:15:33.000Z"/>
    <s v="2017-12-26T19:54:42.000Z"/>
    <n v="328037282"/>
    <s v="17221838-01"/>
  </r>
  <r>
    <n v="-76.97716964"/>
    <n v="38.921289559999998"/>
    <n v="17222010"/>
    <s v="2017-12-27T00:00:00.000Z"/>
    <s v="2017-12-27"/>
    <x v="2"/>
    <s v="12"/>
    <s v="27"/>
    <x v="305"/>
    <s v="MIDNIGHT"/>
    <x v="0"/>
    <x v="0"/>
    <s v="1815 - 1999 BLOCK OF BRYANT STREET NE"/>
    <n v="401980"/>
    <n v="139268"/>
    <x v="5"/>
    <s v="5C"/>
    <n v="5"/>
    <n v="505"/>
    <x v="13"/>
    <s v="011100 3"/>
    <n v="11100"/>
    <s v="Precinct 72"/>
    <n v="38.921281759999999"/>
    <n v="-76.977167370000004"/>
    <m/>
    <s v="2017-12-27T02:52:01.000Z"/>
    <s v="2017-12-27T02:54:22.000Z"/>
    <n v="328037683"/>
    <s v="17222010-01"/>
  </r>
  <r>
    <n v="-76.9884354"/>
    <n v="38.854178789999999"/>
    <n v="17202849"/>
    <s v="2017-11-23T00:00:00.000Z"/>
    <s v="2017-11-23"/>
    <x v="2"/>
    <s v="11"/>
    <s v="23"/>
    <x v="306"/>
    <s v="MIDNIGHT"/>
    <x v="0"/>
    <x v="0"/>
    <s v="2400 - 2599 BLOCK OF ELVANS ROAD SE"/>
    <n v="401004"/>
    <n v="131818"/>
    <x v="1"/>
    <s v="8B"/>
    <n v="7"/>
    <n v="703"/>
    <x v="4"/>
    <s v="007406 2"/>
    <n v="7406"/>
    <s v="Precinct 118"/>
    <n v="38.854171010000002"/>
    <n v="-76.988433130000004"/>
    <m/>
    <s v="2017-11-23T19:09:55.000Z"/>
    <s v="2017-11-23T21:21:35.000Z"/>
    <n v="328036286"/>
    <s v="17202849-01"/>
  </r>
  <r>
    <n v="-76.982233489999999"/>
    <n v="38.869159009999997"/>
    <n v="17207900"/>
    <s v="2017-12-02T00:00:00.000Z"/>
    <s v="2017-12-02"/>
    <x v="2"/>
    <s v="12"/>
    <s v="02"/>
    <x v="307"/>
    <s v="MIDNIGHT"/>
    <x v="0"/>
    <x v="0"/>
    <s v="1700 1725  BLOCK OF 16TH STREET SE"/>
    <n v="401542"/>
    <n v="133481"/>
    <x v="1"/>
    <s v="8A"/>
    <n v="6"/>
    <n v="607"/>
    <x v="9"/>
    <s v="007601 5"/>
    <n v="7601"/>
    <s v="Precinct 140"/>
    <n v="38.86915123"/>
    <n v="-76.982231209999995"/>
    <m/>
    <s v="2017-12-02T08:13:56.000Z"/>
    <m/>
    <n v="328036343"/>
    <s v="17207900-01"/>
  </r>
  <r>
    <n v="-77.010171009999993"/>
    <n v="38.825198729999997"/>
    <n v="17210804"/>
    <s v="2017-12-06T00:00:00.000Z"/>
    <s v="2017-12-06"/>
    <x v="2"/>
    <s v="12"/>
    <s v="06"/>
    <x v="308"/>
    <s v="MIDNIGHT"/>
    <x v="1"/>
    <x v="0"/>
    <s v="20 - 199 BLOCK OF FORRESTER STREET SW"/>
    <n v="399117"/>
    <n v="128601"/>
    <x v="1"/>
    <s v="8D"/>
    <n v="7"/>
    <n v="708"/>
    <x v="1"/>
    <s v="009807 2"/>
    <n v="9807"/>
    <s v="Precinct 126"/>
    <n v="38.82519095"/>
    <n v="-77.010168730000004"/>
    <m/>
    <s v="2017-12-06T22:56:54.000Z"/>
    <s v="2017-12-07T02:43:07.000Z"/>
    <n v="328037184"/>
    <s v="17210804-01"/>
  </r>
  <r>
    <n v="-76.957512649999998"/>
    <n v="38.894466209999997"/>
    <n v="16144030"/>
    <s v="2016-08-27T00:00:00.000Z"/>
    <s v="2016-08-27"/>
    <x v="3"/>
    <s v="08"/>
    <s v="27"/>
    <x v="309"/>
    <s v="MIDNIGHT"/>
    <x v="0"/>
    <x v="0"/>
    <s v="316 399  BLOCK OF 34TH STREET NE"/>
    <n v="403686"/>
    <n v="136291"/>
    <x v="0"/>
    <s v="7D"/>
    <n v="6"/>
    <n v="603"/>
    <x v="10"/>
    <s v="009604 2"/>
    <n v="9604"/>
    <s v="Precinct 101"/>
    <n v="38.894458419999999"/>
    <n v="-76.957510380000002"/>
    <m/>
    <s v="2016-08-26T23:32:40.000Z"/>
    <s v="2016-08-26T23:35:36.000Z"/>
    <n v="327687828"/>
    <s v="16144030-01"/>
  </r>
  <r>
    <n v="-76.957512649999998"/>
    <n v="38.894466209999997"/>
    <n v="16144030"/>
    <s v="2016-08-27T00:00:00.000Z"/>
    <s v="2016-08-27"/>
    <x v="3"/>
    <s v="08"/>
    <s v="27"/>
    <x v="309"/>
    <s v="MIDNIGHT"/>
    <x v="0"/>
    <x v="0"/>
    <s v="316 399  BLOCK OF 34TH STREET NE"/>
    <n v="403686"/>
    <n v="136291"/>
    <x v="0"/>
    <s v="7D"/>
    <n v="6"/>
    <n v="603"/>
    <x v="10"/>
    <s v="009604 2"/>
    <n v="9604"/>
    <s v="Precinct 101"/>
    <n v="38.894458419999999"/>
    <n v="-76.957510380000002"/>
    <m/>
    <s v="2016-08-26T23:32:40.000Z"/>
    <s v="2016-08-26T23:35:36.000Z"/>
    <n v="327687829"/>
    <s v="16144030-02"/>
  </r>
  <r>
    <n v="-76.992401209999997"/>
    <n v="38.829207689999997"/>
    <n v="16036407"/>
    <s v="2016-03-17T00:00:00.000Z"/>
    <s v="2016-03-17"/>
    <x v="3"/>
    <s v="03"/>
    <s v="17"/>
    <x v="310"/>
    <s v="MIDNIGHT"/>
    <x v="0"/>
    <x v="0"/>
    <s v="800 899  BLOCK OF CHESAPEAKE STREET SE"/>
    <n v="400660"/>
    <n v="129046"/>
    <x v="1"/>
    <s v="8D"/>
    <n v="7"/>
    <n v="706"/>
    <x v="1"/>
    <s v="009811 2"/>
    <n v="9811"/>
    <s v="Precinct 125"/>
    <n v="38.829199920000001"/>
    <n v="-76.992398940000001"/>
    <m/>
    <s v="2016-03-09T17:27:28.000Z"/>
    <s v="2016-03-09T17:47:02.000Z"/>
    <n v="327687993"/>
    <s v="16036407-01"/>
  </r>
  <r>
    <n v="-76.992401209999997"/>
    <n v="38.829207689999997"/>
    <n v="16036407"/>
    <s v="2016-03-17T00:00:00.000Z"/>
    <s v="2016-03-17"/>
    <x v="3"/>
    <s v="03"/>
    <s v="17"/>
    <x v="310"/>
    <s v="MIDNIGHT"/>
    <x v="0"/>
    <x v="0"/>
    <s v="800 899  BLOCK OF CHESAPEAKE STREET SE"/>
    <n v="400660"/>
    <n v="129046"/>
    <x v="1"/>
    <s v="8D"/>
    <n v="7"/>
    <n v="706"/>
    <x v="1"/>
    <s v="009811 2"/>
    <n v="9811"/>
    <s v="Precinct 125"/>
    <n v="38.829199920000001"/>
    <n v="-76.992398940000001"/>
    <m/>
    <s v="2016-03-09T17:27:28.000Z"/>
    <s v="2016-03-09T17:47:02.000Z"/>
    <n v="327687994"/>
    <s v="16036407-02"/>
  </r>
  <r>
    <n v="-76.917787239999996"/>
    <n v="38.8964809"/>
    <n v="16024783"/>
    <s v="2016-02-18T00:00:00.000Z"/>
    <s v="2016-02-18"/>
    <x v="3"/>
    <s v="02"/>
    <s v="18"/>
    <x v="311"/>
    <s v="MIDNIGHT"/>
    <x v="0"/>
    <x v="0"/>
    <s v="500 - 599 BLOCK OF 58TH STREET NE"/>
    <n v="407132"/>
    <n v="136517"/>
    <x v="0"/>
    <s v="7C"/>
    <n v="6"/>
    <n v="608"/>
    <x v="11"/>
    <s v="007807 1"/>
    <n v="7807"/>
    <s v="Precinct 95"/>
    <n v="38.896473110000002"/>
    <n v="-76.917784979999993"/>
    <m/>
    <s v="2016-02-18T12:55:56.000Z"/>
    <s v="2016-02-18T13:01:42.000Z"/>
    <n v="327687995"/>
    <s v="16024783-01"/>
  </r>
  <r>
    <n v="-76.917787239999996"/>
    <n v="38.8964809"/>
    <n v="16024783"/>
    <s v="2016-02-18T00:00:00.000Z"/>
    <s v="2016-02-18"/>
    <x v="3"/>
    <s v="02"/>
    <s v="18"/>
    <x v="311"/>
    <s v="MIDNIGHT"/>
    <x v="0"/>
    <x v="0"/>
    <s v="500 - 599 BLOCK OF 58TH STREET NE"/>
    <n v="407132"/>
    <n v="136517"/>
    <x v="0"/>
    <s v="7C"/>
    <n v="6"/>
    <n v="608"/>
    <x v="11"/>
    <s v="007807 1"/>
    <n v="7807"/>
    <s v="Precinct 95"/>
    <n v="38.896473110000002"/>
    <n v="-76.917784979999993"/>
    <m/>
    <s v="2016-02-18T12:55:56.000Z"/>
    <s v="2016-02-18T13:01:42.000Z"/>
    <n v="327687996"/>
    <s v="16024783-02"/>
  </r>
  <r>
    <n v="-76.996787819999994"/>
    <n v="38.857656570000003"/>
    <n v="16158094"/>
    <s v="2016-09-17T00:00:00.000Z"/>
    <s v="2016-09-17"/>
    <x v="3"/>
    <s v="09"/>
    <s v="17"/>
    <x v="312"/>
    <s v="MIDNIGHT"/>
    <x v="0"/>
    <x v="0"/>
    <s v="2600 - 2699 BLOCK OF BIRNEY PLACE SE"/>
    <n v="400279"/>
    <n v="132204"/>
    <x v="1"/>
    <s v="8C"/>
    <n v="7"/>
    <n v="703"/>
    <x v="4"/>
    <s v="007401 2"/>
    <n v="7401"/>
    <s v="Precinct 119"/>
    <n v="38.857648789999999"/>
    <n v="-76.996785540000005"/>
    <m/>
    <s v="2016-09-17T20:23:17.000Z"/>
    <s v="2016-09-17T20:24:11.000Z"/>
    <n v="327687997"/>
    <s v="16158094-01"/>
  </r>
  <r>
    <n v="-76.996787819999994"/>
    <n v="38.857656570000003"/>
    <n v="16158094"/>
    <s v="2016-09-17T00:00:00.000Z"/>
    <s v="2016-09-17"/>
    <x v="3"/>
    <s v="09"/>
    <s v="17"/>
    <x v="312"/>
    <s v="MIDNIGHT"/>
    <x v="0"/>
    <x v="0"/>
    <s v="2600 - 2699 BLOCK OF BIRNEY PLACE SE"/>
    <n v="400279"/>
    <n v="132204"/>
    <x v="1"/>
    <s v="8C"/>
    <n v="7"/>
    <n v="703"/>
    <x v="4"/>
    <s v="007401 2"/>
    <n v="7401"/>
    <s v="Precinct 119"/>
    <n v="38.857648789999999"/>
    <n v="-76.996785540000005"/>
    <m/>
    <s v="2016-09-17T20:23:17.000Z"/>
    <s v="2016-09-17T20:24:11.000Z"/>
    <n v="327687998"/>
    <s v="16158094-02"/>
  </r>
  <r>
    <n v="-76.982318300000003"/>
    <n v="38.852403359999997"/>
    <n v="16192210"/>
    <s v="2016-11-11T00:00:00.000Z"/>
    <s v="2016-11-11"/>
    <x v="3"/>
    <s v="11"/>
    <s v="11"/>
    <x v="313"/>
    <s v="MIDNIGHT"/>
    <x v="0"/>
    <x v="0"/>
    <s v="3033 3097  BLOCK OF STANTON ROAD SE"/>
    <n v="401535"/>
    <n v="131621"/>
    <x v="1"/>
    <s v="8E"/>
    <n v="7"/>
    <n v="704"/>
    <x v="15"/>
    <s v="007404 3"/>
    <n v="7404"/>
    <s v="Precinct 117"/>
    <n v="38.85239558"/>
    <n v="-76.982316030000007"/>
    <m/>
    <s v="2016-11-11T01:20:15.000Z"/>
    <s v="2016-11-11T02:00:00.000Z"/>
    <n v="327687999"/>
    <s v="16192210-01"/>
  </r>
  <r>
    <n v="-76.982318300000003"/>
    <n v="38.852403359999997"/>
    <n v="16192210"/>
    <s v="2016-11-11T00:00:00.000Z"/>
    <s v="2016-11-11"/>
    <x v="3"/>
    <s v="11"/>
    <s v="11"/>
    <x v="313"/>
    <s v="MIDNIGHT"/>
    <x v="0"/>
    <x v="0"/>
    <s v="3033 3097  BLOCK OF STANTON ROAD SE"/>
    <n v="401535"/>
    <n v="131621"/>
    <x v="1"/>
    <s v="8E"/>
    <n v="7"/>
    <n v="704"/>
    <x v="15"/>
    <s v="007404 3"/>
    <n v="7404"/>
    <s v="Precinct 117"/>
    <n v="38.85239558"/>
    <n v="-76.982316030000007"/>
    <m/>
    <s v="2016-11-11T01:20:15.000Z"/>
    <s v="2016-11-11T02:00:00.000Z"/>
    <n v="327688000"/>
    <s v="16192210-02"/>
  </r>
  <r>
    <n v="-76.950048339999995"/>
    <n v="38.886779109999999"/>
    <n v="15053773"/>
    <s v="2016-06-15T00:00:00.000Z"/>
    <s v="2016-06-15"/>
    <x v="3"/>
    <s v="06"/>
    <s v="15"/>
    <x v="314"/>
    <s v="MIDNIGHT"/>
    <x v="0"/>
    <x v="0"/>
    <s v="121 - 298 BLOCK OF RIDGE ROAD SE"/>
    <n v="404334"/>
    <n v="135438"/>
    <x v="0"/>
    <s v="7F"/>
    <n v="6"/>
    <n v="603"/>
    <x v="10"/>
    <s v="007703 3"/>
    <n v="7703"/>
    <s v="Precinct 107"/>
    <n v="38.886771320000001"/>
    <n v="-76.950046069999999"/>
    <m/>
    <s v="2015-04-16T14:48:00.000Z"/>
    <s v="2015-04-16T14:49:00.000Z"/>
    <n v="327931864"/>
    <s v="15053773-01"/>
  </r>
  <r>
    <n v="-77.016614369999999"/>
    <n v="38.949306419999999"/>
    <n v="15148598"/>
    <s v="2016-04-04T00:00:00.000Z"/>
    <s v="2016-04-04"/>
    <x v="3"/>
    <s v="04"/>
    <s v="04"/>
    <x v="315"/>
    <s v="MIDNIGHT"/>
    <x v="1"/>
    <x v="0"/>
    <s v="300  - 399 BLOCK OF DELAFIELD PLACE NW"/>
    <n v="398560"/>
    <n v="142378"/>
    <x v="3"/>
    <s v="4D"/>
    <n v="4"/>
    <n v="407"/>
    <x v="3"/>
    <s v="002202 2"/>
    <n v="2202"/>
    <s v="Precinct 55"/>
    <n v="38.949298630000001"/>
    <n v="-77.016612080000002"/>
    <m/>
    <s v="2015-09-19T22:44:23.000Z"/>
    <s v="2015-09-19T23:00:06.000Z"/>
    <n v="327951438"/>
    <s v="15148598-01"/>
  </r>
  <r>
    <n v="-76.948642899999996"/>
    <n v="38.901759419999998"/>
    <n v="16004422"/>
    <s v="2016-01-08T00:00:00.000Z"/>
    <s v="2016-01-08"/>
    <x v="3"/>
    <s v="01"/>
    <s v="08"/>
    <x v="316"/>
    <s v="MIDNIGHT"/>
    <x v="0"/>
    <x v="0"/>
    <s v="3701 3810  BLOCK OF HAYES STREET NE"/>
    <n v="404455"/>
    <n v="137101"/>
    <x v="0"/>
    <s v="7D"/>
    <n v="6"/>
    <n v="601"/>
    <x v="6"/>
    <s v="009602 1"/>
    <n v="9602"/>
    <s v="Precinct 100"/>
    <n v="38.90175163"/>
    <n v="-76.948640639999994"/>
    <m/>
    <s v="2016-01-08T21:28:25.000Z"/>
    <s v="2016-01-08T21:33:13.000Z"/>
    <n v="327963679"/>
    <s v="16004422-01"/>
  </r>
  <r>
    <n v="-76.989737099999999"/>
    <n v="38.855205869999999"/>
    <n v="16004497"/>
    <s v="2016-01-09T00:00:00.000Z"/>
    <s v="2016-01-09"/>
    <x v="3"/>
    <s v="01"/>
    <s v="09"/>
    <x v="317"/>
    <s v="MIDNIGHT"/>
    <x v="0"/>
    <x v="0"/>
    <s v="2400 - 2699 BLOCK OF POMEROY ROAD SE"/>
    <n v="400891"/>
    <n v="131932"/>
    <x v="1"/>
    <s v="8B"/>
    <n v="7"/>
    <n v="703"/>
    <x v="4"/>
    <s v="007406 2"/>
    <n v="7406"/>
    <s v="Precinct 118"/>
    <n v="38.855198090000002"/>
    <n v="-76.989734830000003"/>
    <m/>
    <s v="2016-01-08T23:29:33.000Z"/>
    <s v="2016-01-08T23:33:12.000Z"/>
    <n v="327963690"/>
    <s v="16004497-01"/>
  </r>
  <r>
    <n v="-77.031570079999995"/>
    <n v="38.960221359999998"/>
    <n v="16002686"/>
    <s v="2016-03-31T00:00:00.000Z"/>
    <s v="2016-03-31"/>
    <x v="3"/>
    <s v="03"/>
    <s v="31"/>
    <x v="318"/>
    <s v="MIDNIGHT"/>
    <x v="1"/>
    <x v="0"/>
    <s v="1300  - 1399 BLOCK OF NICHOLSON STREET NW"/>
    <n v="397264"/>
    <n v="143590"/>
    <x v="3"/>
    <s v="4A"/>
    <n v="4"/>
    <n v="403"/>
    <x v="3"/>
    <s v="002001 1"/>
    <n v="2001"/>
    <s v="Precinct 53"/>
    <n v="38.96021356"/>
    <n v="-77.031567780000003"/>
    <m/>
    <s v="2016-01-05T18:08:58.000Z"/>
    <m/>
    <n v="327965690"/>
    <s v="16002686-01"/>
  </r>
  <r>
    <n v="-76.96049189"/>
    <n v="38.864262109999999"/>
    <n v="16005328"/>
    <s v="2016-01-10T00:00:00.000Z"/>
    <s v="2016-01-10"/>
    <x v="3"/>
    <s v="01"/>
    <s v="10"/>
    <x v="319"/>
    <s v="MIDNIGHT"/>
    <x v="0"/>
    <x v="0"/>
    <s v="2000 - 2199 BLOCK OF 32ND PLACE SE"/>
    <n v="403429"/>
    <n v="132938"/>
    <x v="0"/>
    <s v="7B"/>
    <n v="6"/>
    <n v="606"/>
    <x v="22"/>
    <s v="007604 2"/>
    <n v="7604"/>
    <s v="Precinct 113"/>
    <n v="38.864254330000001"/>
    <n v="-76.960489620000004"/>
    <m/>
    <s v="2016-01-10T17:46:37.000Z"/>
    <s v="2016-01-10T17:56:31.000Z"/>
    <n v="327966123"/>
    <s v="16005328-01"/>
  </r>
  <r>
    <n v="-76.934434289999999"/>
    <n v="38.907769889999997"/>
    <n v="16046597"/>
    <s v="2016-03-26T00:00:00.000Z"/>
    <s v="2016-03-26"/>
    <x v="3"/>
    <s v="03"/>
    <s v="26"/>
    <x v="320"/>
    <s v="MIDNIGHT"/>
    <x v="0"/>
    <x v="0"/>
    <s v="4701 4799  BLOCK OF MINNESOTA AVENUE NE"/>
    <n v="405687"/>
    <n v="137769"/>
    <x v="0"/>
    <s v="7D"/>
    <n v="6"/>
    <n v="602"/>
    <x v="11"/>
    <s v="007806 2"/>
    <n v="7806"/>
    <s v="Precinct 93"/>
    <n v="38.907762099999999"/>
    <n v="-76.934432029999996"/>
    <m/>
    <s v="2016-03-26T15:57:14.000Z"/>
    <s v="2016-03-26T16:59:47.000Z"/>
    <n v="327967751"/>
    <s v="16046597-01"/>
  </r>
  <r>
    <n v="-76.954486709999998"/>
    <n v="38.885474709999997"/>
    <n v="16010633"/>
    <s v="2016-01-20T00:00:00.000Z"/>
    <s v="2016-01-20"/>
    <x v="3"/>
    <s v="01"/>
    <s v="20"/>
    <x v="321"/>
    <s v="MIDNIGHT"/>
    <x v="0"/>
    <x v="0"/>
    <s v="200 - 499 BLOCK OF ANACOSTIA ROAD SE"/>
    <n v="403949"/>
    <n v="135293"/>
    <x v="0"/>
    <s v="7F"/>
    <n v="6"/>
    <n v="603"/>
    <x v="10"/>
    <s v="007703 3"/>
    <n v="7703"/>
    <s v="Precinct 107"/>
    <n v="38.885466919999999"/>
    <n v="-76.954484440000002"/>
    <m/>
    <s v="2016-01-20T18:19:39.000Z"/>
    <s v="2016-01-20T21:42:27.000Z"/>
    <n v="327968225"/>
    <s v="16010633-01"/>
  </r>
  <r>
    <n v="-76.982318300000003"/>
    <n v="38.852403359999997"/>
    <n v="16010881"/>
    <s v="2016-05-11T00:00:00.000Z"/>
    <s v="2016-05-11"/>
    <x v="3"/>
    <s v="05"/>
    <s v="11"/>
    <x v="322"/>
    <s v="MIDNIGHT"/>
    <x v="1"/>
    <x v="0"/>
    <s v="3033 3097  BLOCK OF STANTON ROAD SE"/>
    <n v="401535"/>
    <n v="131621"/>
    <x v="1"/>
    <s v="8E"/>
    <n v="7"/>
    <n v="704"/>
    <x v="15"/>
    <s v="007404 3"/>
    <n v="7404"/>
    <s v="Precinct 117"/>
    <n v="38.85239558"/>
    <n v="-76.982316030000007"/>
    <m/>
    <s v="2016-01-21T07:07:33.000Z"/>
    <s v="2016-01-21T07:41:32.000Z"/>
    <n v="327968633"/>
    <s v="16010881-01"/>
  </r>
  <r>
    <n v="-76.952781139999999"/>
    <n v="38.88508667"/>
    <n v="16013217"/>
    <s v="2016-01-31T00:00:00.000Z"/>
    <s v="2016-01-31"/>
    <x v="3"/>
    <s v="01"/>
    <s v="31"/>
    <x v="323"/>
    <s v="MIDNIGHT"/>
    <x v="2"/>
    <x v="0"/>
    <s v="230 - 499 BLOCK OF 37TH STREET SE"/>
    <n v="404097"/>
    <n v="135250"/>
    <x v="0"/>
    <s v="7F"/>
    <n v="6"/>
    <n v="603"/>
    <x v="10"/>
    <s v="007703 3"/>
    <n v="7703"/>
    <s v="Precinct 107"/>
    <n v="38.885078890000003"/>
    <n v="-76.952778870000003"/>
    <m/>
    <s v="2016-01-27T10:11:34.000Z"/>
    <s v="2016-02-03T07:45:04.000Z"/>
    <n v="327967033"/>
    <s v="16013217-01"/>
  </r>
  <r>
    <n v="-76.936010390000007"/>
    <n v="38.911599320000001"/>
    <n v="16027249"/>
    <s v="2016-02-22T00:00:00.000Z"/>
    <s v="2016-02-22"/>
    <x v="3"/>
    <s v="02"/>
    <s v="22"/>
    <x v="324"/>
    <s v="MIDNIGHT"/>
    <x v="0"/>
    <x v="0"/>
    <s v="4500 - 4599 BLOCK OF QUARLES STREET NE"/>
    <n v="405550"/>
    <n v="138194"/>
    <x v="0"/>
    <s v="7D"/>
    <n v="6"/>
    <n v="601"/>
    <x v="29"/>
    <s v="009601 1"/>
    <n v="9601"/>
    <s v="Precinct 92"/>
    <n v="38.911591520000002"/>
    <n v="-76.936008130000005"/>
    <m/>
    <s v="2016-02-22T17:38:58.000Z"/>
    <s v="2016-02-22T17:39:15.000Z"/>
    <n v="327967182"/>
    <s v="16027249-01"/>
  </r>
  <r>
    <n v="-76.932672679999996"/>
    <n v="38.880797829999999"/>
    <n v="16043724"/>
    <s v="2016-03-22T00:00:00.000Z"/>
    <s v="2016-03-22"/>
    <x v="3"/>
    <s v="03"/>
    <s v="22"/>
    <x v="325"/>
    <s v="MIDNIGHT"/>
    <x v="2"/>
    <x v="0"/>
    <s v="4810 - 4899 BLOCK OF BENNING ROAD SE"/>
    <n v="405842"/>
    <n v="134775"/>
    <x v="0"/>
    <s v="7E"/>
    <n v="6"/>
    <n v="604"/>
    <x v="0"/>
    <s v="007707 1"/>
    <n v="7707"/>
    <s v="Precinct 106"/>
    <n v="38.880790040000001"/>
    <n v="-76.932670419999994"/>
    <m/>
    <s v="2016-03-22T09:30:03.000Z"/>
    <s v="2016-03-22T09:31:27.000Z"/>
    <n v="327967325"/>
    <s v="16043724-01"/>
  </r>
  <r>
    <n v="-76.971282959999996"/>
    <n v="38.84914912"/>
    <n v="16033431"/>
    <s v="2016-03-04T00:00:00.000Z"/>
    <s v="2016-03-04"/>
    <x v="3"/>
    <s v="03"/>
    <s v="04"/>
    <x v="326"/>
    <s v="MIDNIGHT"/>
    <x v="0"/>
    <x v="0"/>
    <s v="3266 - 3399 BLOCK OF 23RD STREET SE"/>
    <n v="402493"/>
    <n v="131260"/>
    <x v="1"/>
    <s v="8E"/>
    <n v="7"/>
    <n v="704"/>
    <x v="15"/>
    <s v="007403 1"/>
    <n v="7403"/>
    <s v="Precinct 116"/>
    <n v="38.849141340000003"/>
    <n v="-76.97128069"/>
    <m/>
    <s v="2016-03-04T14:45:30.000Z"/>
    <s v="2016-03-04T14:50:03.000Z"/>
    <n v="327968854"/>
    <s v="16033431-01"/>
  </r>
  <r>
    <n v="-76.921239279999995"/>
    <n v="38.902140529999997"/>
    <n v="16025591"/>
    <s v="2016-02-20T00:00:00.000Z"/>
    <s v="2016-02-20"/>
    <x v="3"/>
    <s v="02"/>
    <s v="20"/>
    <x v="327"/>
    <s v="MIDNIGHT"/>
    <x v="0"/>
    <x v="0"/>
    <s v="900 - 915 BLOCK OF EASTERN AVENUE NE"/>
    <n v="406832"/>
    <n v="137145"/>
    <x v="0"/>
    <s v="7C"/>
    <n v="6"/>
    <n v="608"/>
    <x v="11"/>
    <s v="007807 2"/>
    <n v="7807"/>
    <s v="Precinct 95"/>
    <n v="38.902132739999999"/>
    <n v="-76.921237020000007"/>
    <m/>
    <s v="2016-02-19T20:15:51.000Z"/>
    <s v="2016-02-19T20:20:49.000Z"/>
    <n v="327969574"/>
    <s v="16025591-01"/>
  </r>
  <r>
    <n v="-76.976992330000002"/>
    <n v="38.898993869999998"/>
    <n v="16025610"/>
    <s v="2016-02-19T00:00:00.000Z"/>
    <s v="2016-02-19"/>
    <x v="3"/>
    <s v="02"/>
    <s v="19"/>
    <x v="328"/>
    <s v="MIDNIGHT"/>
    <x v="0"/>
    <x v="0"/>
    <s v="1800 - 1869 BLOCK OF BENNING ROAD NE"/>
    <n v="401996"/>
    <n v="136793"/>
    <x v="4"/>
    <s v="6A"/>
    <n v="5"/>
    <n v="507"/>
    <x v="23"/>
    <s v="007901 1"/>
    <n v="7901"/>
    <s v="Precinct 81"/>
    <n v="38.89898608"/>
    <n v="-76.976990049999998"/>
    <m/>
    <s v="2016-02-19T21:42:49.000Z"/>
    <s v="2016-02-20T00:52:52.000Z"/>
    <n v="327969579"/>
    <s v="16025610-01"/>
  </r>
  <r>
    <n v="-76.999760379999998"/>
    <n v="38.843252120000002"/>
    <n v="16028233"/>
    <s v="2016-02-24T00:00:00.000Z"/>
    <s v="2016-02-24"/>
    <x v="3"/>
    <s v="02"/>
    <s v="24"/>
    <x v="329"/>
    <s v="MIDNIGHT"/>
    <x v="0"/>
    <x v="0"/>
    <s v="3120 - 3127 BLOCK OF MARTIN LUTHER KING JR AVENUE SE"/>
    <n v="400021"/>
    <n v="130605"/>
    <x v="1"/>
    <s v="8C"/>
    <n v="7"/>
    <n v="707"/>
    <x v="1"/>
    <s v="010400 1"/>
    <n v="10400"/>
    <s v="Precinct 123"/>
    <n v="38.843244349999999"/>
    <n v="-76.999758099999994"/>
    <m/>
    <s v="2016-02-24T14:45:41.000Z"/>
    <s v="2016-02-24T16:21:05.000Z"/>
    <n v="327969598"/>
    <s v="16028233-01"/>
  </r>
  <r>
    <n v="-77.017561110000003"/>
    <n v="38.905642980000003"/>
    <n v="16011454"/>
    <s v="2016-01-22T00:00:00.000Z"/>
    <s v="2016-01-22"/>
    <x v="3"/>
    <s v="01"/>
    <s v="22"/>
    <x v="330"/>
    <s v="MIDNIGHT"/>
    <x v="0"/>
    <x v="0"/>
    <s v="400 - 499 BLOCK OF M STREET NW"/>
    <n v="398477"/>
    <n v="137531"/>
    <x v="4"/>
    <s v="6E"/>
    <n v="3"/>
    <n v="308"/>
    <x v="26"/>
    <s v="004802 1"/>
    <n v="4802"/>
    <s v="Precinct 18"/>
    <n v="38.905635189999998"/>
    <n v="-77.017558820000005"/>
    <m/>
    <s v="2016-01-22T09:52:03.000Z"/>
    <s v="2016-01-22T10:00:50.000Z"/>
    <n v="327969855"/>
    <s v="16011454-01"/>
  </r>
  <r>
    <n v="-76.972593560000007"/>
    <n v="38.856130970000002"/>
    <n v="16031159"/>
    <s v="2016-03-01T00:00:00.000Z"/>
    <s v="2016-03-01"/>
    <x v="3"/>
    <s v="03"/>
    <s v="01"/>
    <x v="331"/>
    <s v="MIDNIGHT"/>
    <x v="0"/>
    <x v="0"/>
    <s v="2700 2899  BLOCK OF LANGSTON PLACE SE"/>
    <n v="402379"/>
    <n v="132035"/>
    <x v="1"/>
    <s v="8B"/>
    <n v="7"/>
    <n v="702"/>
    <x v="8"/>
    <s v="007502 1"/>
    <n v="7502"/>
    <s v="Precinct 115"/>
    <n v="38.856123189999998"/>
    <n v="-76.972591289999997"/>
    <m/>
    <s v="2016-02-29T16:19:13.000Z"/>
    <s v="2016-02-29T16:20:52.000Z"/>
    <n v="327970422"/>
    <s v="16031159-01"/>
  </r>
  <r>
    <n v="-76.996787819999994"/>
    <n v="38.857656570000003"/>
    <n v="16045054"/>
    <s v="2016-03-24T00:00:00.000Z"/>
    <s v="2016-03-24"/>
    <x v="3"/>
    <s v="03"/>
    <s v="24"/>
    <x v="332"/>
    <s v="MIDNIGHT"/>
    <x v="0"/>
    <x v="0"/>
    <s v="2600 - 2699 BLOCK OF BIRNEY PLACE SE"/>
    <n v="400279"/>
    <n v="132204"/>
    <x v="1"/>
    <s v="8C"/>
    <n v="7"/>
    <n v="703"/>
    <x v="4"/>
    <s v="007401 2"/>
    <n v="7401"/>
    <s v="Precinct 119"/>
    <n v="38.857648789999999"/>
    <n v="-76.996785540000005"/>
    <m/>
    <s v="2016-03-24T11:18:23.000Z"/>
    <s v="2016-03-24T11:55:59.000Z"/>
    <n v="327970550"/>
    <s v="16045054-01"/>
  </r>
  <r>
    <n v="-76.990347549999996"/>
    <n v="38.85642206"/>
    <n v="16011754"/>
    <s v="2016-01-23T00:00:00.000Z"/>
    <s v="2016-01-23"/>
    <x v="3"/>
    <s v="01"/>
    <s v="23"/>
    <x v="333"/>
    <s v="MIDNIGHT"/>
    <x v="1"/>
    <x v="0"/>
    <s v="2600 - 2657 BLOCK OF DOUGLASS PLACE SE"/>
    <n v="400838"/>
    <n v="132067"/>
    <x v="1"/>
    <s v="8C"/>
    <n v="7"/>
    <n v="703"/>
    <x v="4"/>
    <s v="007406 1"/>
    <n v="7406"/>
    <s v="Precinct 118"/>
    <n v="38.856414280000003"/>
    <n v="-76.990345270000006"/>
    <m/>
    <s v="2016-01-23T07:57:40.000Z"/>
    <m/>
    <n v="327970654"/>
    <s v="16011754-01"/>
  </r>
  <r>
    <n v="-77.011681269999997"/>
    <n v="38.90564372"/>
    <n v="16020612"/>
    <s v="2016-02-09T00:00:00.000Z"/>
    <s v="2016-02-09"/>
    <x v="3"/>
    <s v="02"/>
    <s v="09"/>
    <x v="334"/>
    <s v="MIDNIGHT"/>
    <x v="0"/>
    <x v="0"/>
    <s v="51 - 99 BLOCK OF M STREET NW"/>
    <n v="398987"/>
    <n v="137531"/>
    <x v="4"/>
    <s v="6E"/>
    <n v="1"/>
    <n v="102"/>
    <x v="26"/>
    <s v="004701 1"/>
    <n v="4701"/>
    <s v="Precinct 1"/>
    <n v="38.905635930000003"/>
    <n v="-77.011678979999999"/>
    <m/>
    <s v="2016-02-09T20:43:58.000Z"/>
    <s v="2016-02-09T20:45:33.000Z"/>
    <n v="327971138"/>
    <s v="16020612-01"/>
  </r>
  <r>
    <n v="-76.967649489999999"/>
    <n v="38.859480840000003"/>
    <n v="16034482"/>
    <s v="2016-03-06T00:00:00.000Z"/>
    <s v="2016-03-06"/>
    <x v="3"/>
    <s v="03"/>
    <s v="06"/>
    <x v="335"/>
    <s v="MIDNIGHT"/>
    <x v="0"/>
    <x v="0"/>
    <s v="2600 - 2799 BLOCK OF ALABAMA AVENUE SE"/>
    <n v="402808"/>
    <n v="132407"/>
    <x v="0"/>
    <s v="7B"/>
    <n v="6"/>
    <n v="606"/>
    <x v="22"/>
    <s v="007604 2"/>
    <n v="7604"/>
    <s v="Precinct 113"/>
    <n v="38.859473059999999"/>
    <n v="-76.967647209999996"/>
    <m/>
    <s v="2016-03-06T13:16:37.000Z"/>
    <s v="2016-03-06T13:20:42.000Z"/>
    <n v="327971277"/>
    <s v="16034482-01"/>
  </r>
  <r>
    <n v="-76.938876390000004"/>
    <n v="38.903961770000002"/>
    <n v="16037262"/>
    <s v="2016-03-11T00:00:00.000Z"/>
    <s v="2016-03-11"/>
    <x v="3"/>
    <s v="03"/>
    <s v="11"/>
    <x v="336"/>
    <s v="MIDNIGHT"/>
    <x v="0"/>
    <x v="0"/>
    <s v="1000 - 1099 BLOCK OF 44TH STREET NE"/>
    <n v="405302"/>
    <n v="137346"/>
    <x v="0"/>
    <s v="7D"/>
    <n v="6"/>
    <n v="602"/>
    <x v="11"/>
    <s v="007806 2"/>
    <n v="7806"/>
    <s v="Precinct 93"/>
    <n v="38.903953979999997"/>
    <n v="-76.938874130000002"/>
    <m/>
    <s v="2016-03-11T06:50:06.000Z"/>
    <s v="2016-03-11T06:51:11.000Z"/>
    <n v="327971286"/>
    <s v="16037262-01"/>
  </r>
  <r>
    <n v="-76.998505129999998"/>
    <n v="38.8277936"/>
    <n v="16031834"/>
    <s v="2016-03-02T00:00:00.000Z"/>
    <s v="2016-03-02"/>
    <x v="3"/>
    <s v="03"/>
    <s v="02"/>
    <x v="337"/>
    <s v="MIDNIGHT"/>
    <x v="0"/>
    <x v="0"/>
    <s v="4200 - 4283 BLOCK OF 6TH STREET SE"/>
    <n v="400130"/>
    <n v="128889"/>
    <x v="1"/>
    <s v="8D"/>
    <n v="7"/>
    <n v="706"/>
    <x v="1"/>
    <s v="009811 1"/>
    <n v="9811"/>
    <s v="Precinct 125"/>
    <n v="38.827785830000003"/>
    <n v="-76.998502849999994"/>
    <m/>
    <s v="2016-03-01T15:12:27.000Z"/>
    <s v="2016-03-01T22:50:53.000Z"/>
    <n v="327971647"/>
    <s v="16031834-01"/>
  </r>
  <r>
    <n v="-76.979019179999995"/>
    <n v="38.866897369999997"/>
    <n v="16021010"/>
    <s v="2016-02-10T00:00:00.000Z"/>
    <s v="2016-02-10"/>
    <x v="3"/>
    <s v="02"/>
    <s v="10"/>
    <x v="338"/>
    <s v="MIDNIGHT"/>
    <x v="0"/>
    <x v="0"/>
    <s v="1900 - 1925 BLOCK OF 18TH STREET SE"/>
    <n v="401821"/>
    <n v="133230"/>
    <x v="1"/>
    <s v="8A"/>
    <n v="6"/>
    <n v="607"/>
    <x v="9"/>
    <s v="007605 3"/>
    <n v="7605"/>
    <s v="Precinct 112"/>
    <n v="38.86688959"/>
    <n v="-76.979016900000005"/>
    <m/>
    <s v="2016-02-10T16:00:58.000Z"/>
    <s v="2016-02-10T16:01:47.000Z"/>
    <n v="327972357"/>
    <s v="16021010-01"/>
  </r>
  <r>
    <n v="-76.956162820000003"/>
    <n v="38.896312430000002"/>
    <n v="16040604"/>
    <s v="2016-03-17T00:00:00.000Z"/>
    <s v="2016-03-17"/>
    <x v="3"/>
    <s v="03"/>
    <s v="17"/>
    <x v="310"/>
    <s v="MIDNIGHT"/>
    <x v="0"/>
    <x v="0"/>
    <s v="3400 3499  BLOCK OF BENNING ROAD NE"/>
    <n v="403803"/>
    <n v="136496"/>
    <x v="0"/>
    <s v="7D"/>
    <n v="6"/>
    <n v="603"/>
    <x v="10"/>
    <s v="009604 2"/>
    <n v="9604"/>
    <s v="Precinct 101"/>
    <n v="38.896304639999997"/>
    <n v="-76.956160550000007"/>
    <m/>
    <s v="2016-03-16T20:41:52.000Z"/>
    <s v="2016-03-16T22:40:06.000Z"/>
    <n v="327972542"/>
    <s v="16040604-01"/>
  </r>
  <r>
    <n v="-77.03852028"/>
    <n v="38.904250670000003"/>
    <n v="16015745"/>
    <s v="2016-02-01T00:00:00.000Z"/>
    <s v="2016-02-01"/>
    <x v="3"/>
    <s v="02"/>
    <s v="01"/>
    <x v="339"/>
    <s v="MIDNIGHT"/>
    <x v="2"/>
    <x v="0"/>
    <s v="1100 - 1129 BLOCK OF 17TH STREET NW"/>
    <n v="396659"/>
    <n v="137377"/>
    <x v="7"/>
    <s v="2B"/>
    <n v="2"/>
    <n v="207"/>
    <x v="33"/>
    <s v="010700 1"/>
    <n v="10700"/>
    <s v="Precinct 17"/>
    <n v="38.904242879999998"/>
    <n v="-77.038517979999995"/>
    <s v="GOLDEN TRIANGLE"/>
    <s v="2016-01-31T23:41:29.000Z"/>
    <s v="2016-01-31T23:51:21.000Z"/>
    <n v="327972722"/>
    <s v="16015745-01"/>
  </r>
  <r>
    <n v="-76.994977550000002"/>
    <n v="38.877880390000001"/>
    <n v="16072772"/>
    <s v="2016-05-23T00:00:00.000Z"/>
    <s v="2016-05-23"/>
    <x v="3"/>
    <s v="05"/>
    <s v="23"/>
    <x v="340"/>
    <s v="MIDNIGHT"/>
    <x v="1"/>
    <x v="0"/>
    <s v="1000 - 1099 BLOCK OF 8TH STREET SE"/>
    <n v="400436"/>
    <n v="134449"/>
    <x v="4"/>
    <s v="6B"/>
    <n v="1"/>
    <n v="106"/>
    <x v="20"/>
    <s v="007200 2"/>
    <n v="7200"/>
    <s v="Precinct 131"/>
    <n v="38.877872600000003"/>
    <n v="-76.994975269999998"/>
    <s v="CAPITOL RIVERFRONT"/>
    <s v="2016-05-08T02:50:56.000Z"/>
    <s v="2016-05-08T02:53:21.000Z"/>
    <n v="327973263"/>
    <s v="16072772-01"/>
  </r>
  <r>
    <n v="-76.9667314"/>
    <n v="38.87637136"/>
    <n v="16072793"/>
    <s v="2016-05-08T00:00:00.000Z"/>
    <s v="2016-05-08"/>
    <x v="3"/>
    <s v="05"/>
    <s v="08"/>
    <x v="341"/>
    <s v="MIDNIGHT"/>
    <x v="0"/>
    <x v="0"/>
    <s v="2900 - 2943 BLOCK OF NELSON PLACE SE"/>
    <n v="402887"/>
    <n v="134282"/>
    <x v="0"/>
    <s v="7B"/>
    <n v="6"/>
    <n v="605"/>
    <x v="9"/>
    <s v="007709 1"/>
    <n v="7709"/>
    <s v="Precinct 111"/>
    <n v="38.876363570000002"/>
    <n v="-76.966729130000004"/>
    <m/>
    <s v="2016-05-08T01:51:04.000Z"/>
    <s v="2016-05-08T05:00:44.000Z"/>
    <n v="327973267"/>
    <s v="16072793-01"/>
  </r>
  <r>
    <n v="-77.039049849999998"/>
    <n v="38.923915690000001"/>
    <n v="16059520"/>
    <s v="2016-04-17T00:00:00.000Z"/>
    <s v="2016-04-17"/>
    <x v="3"/>
    <s v="04"/>
    <s v="17"/>
    <x v="342"/>
    <s v="MIDNIGHT"/>
    <x v="0"/>
    <x v="0"/>
    <s v="2500 - 2589 BLOCK OF 17TH STREET NW"/>
    <n v="396614"/>
    <n v="139560"/>
    <x v="2"/>
    <s v="1C"/>
    <n v="3"/>
    <n v="303"/>
    <x v="30"/>
    <s v="003800 3"/>
    <n v="3800"/>
    <s v="Precinct 35"/>
    <n v="38.923907900000003"/>
    <n v="-77.039047550000006"/>
    <m/>
    <s v="2016-04-17T03:11:31.000Z"/>
    <s v="2016-04-17T03:12:26.000Z"/>
    <n v="327973560"/>
    <s v="16059520-01"/>
  </r>
  <r>
    <n v="-76.982233249999993"/>
    <n v="38.87010489"/>
    <n v="16062048"/>
    <s v="2016-04-21T00:00:00.000Z"/>
    <s v="2016-04-21"/>
    <x v="3"/>
    <s v="04"/>
    <s v="21"/>
    <x v="343"/>
    <s v="MIDNIGHT"/>
    <x v="0"/>
    <x v="0"/>
    <s v="1600 - 1699 BLOCK OF 16TH STREET SE"/>
    <n v="401542"/>
    <n v="133586"/>
    <x v="1"/>
    <s v="8A"/>
    <n v="6"/>
    <n v="607"/>
    <x v="9"/>
    <s v="007601 5"/>
    <n v="7601"/>
    <s v="Precinct 140"/>
    <n v="38.870097110000003"/>
    <n v="-76.982230979999997"/>
    <m/>
    <s v="2016-04-21T01:19:19.000Z"/>
    <s v="2016-04-21T04:00:03.000Z"/>
    <n v="327973572"/>
    <s v="16062048-01"/>
  </r>
  <r>
    <n v="-76.948114799999999"/>
    <n v="38.882877639999997"/>
    <n v="16075478"/>
    <s v="2016-05-12T00:00:00.000Z"/>
    <s v="2016-05-12"/>
    <x v="3"/>
    <s v="05"/>
    <s v="12"/>
    <x v="344"/>
    <s v="MIDNIGHT"/>
    <x v="0"/>
    <x v="0"/>
    <s v="3711 - 3999 BLOCK OF ELY PLACE SE"/>
    <n v="404502"/>
    <n v="135005"/>
    <x v="0"/>
    <s v="7F"/>
    <n v="6"/>
    <n v="603"/>
    <x v="10"/>
    <s v="009901 2"/>
    <n v="9901"/>
    <s v="Precinct 107"/>
    <n v="38.882869849999999"/>
    <n v="-76.948112530000003"/>
    <m/>
    <s v="2016-05-12T15:18:33.000Z"/>
    <m/>
    <n v="327973694"/>
    <s v="16075478-01"/>
  </r>
  <r>
    <n v="-76.937263900000005"/>
    <n v="38.889097110000002"/>
    <n v="16073052"/>
    <s v="2016-05-14T00:00:00.000Z"/>
    <s v="2016-05-14"/>
    <x v="3"/>
    <s v="05"/>
    <s v="14"/>
    <x v="345"/>
    <s v="MIDNIGHT"/>
    <x v="1"/>
    <x v="0"/>
    <s v="4510 - 4549 BLOCK OF BENNING ROAD SE"/>
    <n v="405443"/>
    <n v="135696"/>
    <x v="0"/>
    <s v="7E"/>
    <n v="6"/>
    <n v="604"/>
    <x v="0"/>
    <s v="009906 1"/>
    <n v="9906"/>
    <s v="Precinct 103"/>
    <n v="38.889089319999997"/>
    <n v="-76.937261640000003"/>
    <m/>
    <s v="2016-05-08T16:47:00.000Z"/>
    <s v="2016-05-08T18:11:16.000Z"/>
    <n v="327974070"/>
    <s v="16073052-01"/>
  </r>
  <r>
    <n v="-76.938843039999995"/>
    <n v="38.889079930000001"/>
    <n v="16077865"/>
    <s v="2016-05-16T00:00:00.000Z"/>
    <s v="2016-05-16"/>
    <x v="3"/>
    <s v="05"/>
    <s v="16"/>
    <x v="346"/>
    <s v="MIDNIGHT"/>
    <x v="0"/>
    <x v="0"/>
    <s v="4800 - 4899 BLOCK OF TEXAS AVENUE SE"/>
    <n v="405306"/>
    <n v="135694"/>
    <x v="0"/>
    <s v="7E"/>
    <n v="6"/>
    <n v="604"/>
    <x v="0"/>
    <s v="009906 1"/>
    <n v="9906"/>
    <s v="Precinct 103"/>
    <n v="38.889072140000003"/>
    <n v="-76.938840769999999"/>
    <m/>
    <s v="2016-05-16T12:55:01.000Z"/>
    <s v="2016-05-16T12:57:20.000Z"/>
    <n v="327974117"/>
    <s v="16077865-01"/>
  </r>
  <r>
    <n v="-76.974190109999995"/>
    <n v="38.90149761"/>
    <n v="16067899"/>
    <s v="2016-04-30T00:00:00.000Z"/>
    <s v="2016-04-30"/>
    <x v="3"/>
    <s v="04"/>
    <s v="30"/>
    <x v="347"/>
    <s v="MIDNIGHT"/>
    <x v="0"/>
    <x v="0"/>
    <s v="800 - 899 BLOCK OF 21ST STREET NE"/>
    <n v="402239"/>
    <n v="137071"/>
    <x v="5"/>
    <s v="5D"/>
    <n v="5"/>
    <n v="507"/>
    <x v="5"/>
    <s v="008904 1"/>
    <n v="8904"/>
    <s v="Precinct 79"/>
    <n v="38.901489820000002"/>
    <n v="-76.974187839999999"/>
    <m/>
    <s v="2016-04-30T10:42:15.000Z"/>
    <s v="2016-04-30T11:05:26.000Z"/>
    <n v="327974426"/>
    <s v="16067899-01"/>
  </r>
  <r>
    <n v="-77.079448839999998"/>
    <n v="38.925868029999997"/>
    <n v="16062748"/>
    <s v="2016-04-22T00:00:00.000Z"/>
    <s v="2016-04-22"/>
    <x v="3"/>
    <s v="04"/>
    <s v="22"/>
    <x v="348"/>
    <s v="MIDNIGHT"/>
    <x v="2"/>
    <x v="0"/>
    <s v="3900 - 4099 BLOCK OF TUNLAW ROAD NW"/>
    <n v="393111"/>
    <n v="139779"/>
    <x v="6"/>
    <s v="3B"/>
    <n v="2"/>
    <n v="204"/>
    <x v="14"/>
    <s v="000702 1"/>
    <n v="702"/>
    <s v="Precinct 11"/>
    <n v="38.925860239999999"/>
    <n v="-77.079446529999998"/>
    <m/>
    <s v="2016-04-22T06:07:30.000Z"/>
    <s v="2016-04-22T07:15:47.000Z"/>
    <n v="327974794"/>
    <s v="16062748-01"/>
  </r>
  <r>
    <n v="-76.932597360000003"/>
    <n v="38.887337870000003"/>
    <n v="16078040"/>
    <s v="2016-05-17T00:00:00.000Z"/>
    <s v="2016-05-17"/>
    <x v="3"/>
    <s v="05"/>
    <s v="17"/>
    <x v="349"/>
    <s v="MIDNIGHT"/>
    <x v="0"/>
    <x v="0"/>
    <s v="120 - 199 BLOCK OF 49TH STREET SE"/>
    <n v="405848"/>
    <n v="135501"/>
    <x v="0"/>
    <s v="7E"/>
    <n v="6"/>
    <n v="604"/>
    <x v="0"/>
    <s v="009906 1"/>
    <n v="9906"/>
    <s v="Precinct 104"/>
    <n v="38.887330089999999"/>
    <n v="-76.932595090000007"/>
    <m/>
    <s v="2016-05-16T15:51:12.000Z"/>
    <s v="2016-05-16T15:55:39.000Z"/>
    <n v="327974925"/>
    <s v="16078040-01"/>
  </r>
  <r>
    <n v="-76.927425319999998"/>
    <n v="38.884181839999997"/>
    <n v="16091256"/>
    <s v="2016-06-06T00:00:00.000Z"/>
    <s v="2016-06-06"/>
    <x v="3"/>
    <s v="06"/>
    <s v="06"/>
    <x v="350"/>
    <s v="MIDNIGHT"/>
    <x v="0"/>
    <x v="0"/>
    <s v="5100 - 5299 BLOCK OF CALL PLACE SE"/>
    <n v="406297"/>
    <n v="135151"/>
    <x v="0"/>
    <s v="7E"/>
    <n v="6"/>
    <n v="604"/>
    <x v="0"/>
    <s v="009905 1"/>
    <n v="9905"/>
    <s v="Precinct 104"/>
    <n v="38.884174049999999"/>
    <n v="-76.927423059999995"/>
    <m/>
    <s v="2016-06-05T20:48:57.000Z"/>
    <s v="2016-06-05T21:25:36.000Z"/>
    <n v="327975882"/>
    <s v="16091256-01"/>
  </r>
  <r>
    <n v="-76.922518359999998"/>
    <n v="38.892070029999999"/>
    <n v="16086228"/>
    <s v="2016-05-29T00:00:00.000Z"/>
    <s v="2016-05-29"/>
    <x v="3"/>
    <s v="05"/>
    <s v="29"/>
    <x v="351"/>
    <s v="MIDNIGHT"/>
    <x v="0"/>
    <x v="0"/>
    <s v="200 - 299 BLOCK OF 55TH STREET NE"/>
    <n v="406722"/>
    <n v="136027"/>
    <x v="0"/>
    <s v="7C"/>
    <n v="6"/>
    <n v="608"/>
    <x v="11"/>
    <s v="007808 1"/>
    <n v="7808"/>
    <s v="Precinct 96"/>
    <n v="38.892062240000001"/>
    <n v="-76.922516099999996"/>
    <m/>
    <s v="2016-05-29T01:30:22.000Z"/>
    <s v="2016-05-29T01:40:45.000Z"/>
    <n v="327976620"/>
    <s v="16086228-01"/>
  </r>
  <r>
    <n v="-76.990454229999997"/>
    <n v="38.834099139999999"/>
    <n v="16074481"/>
    <s v="2016-05-10T00:00:00.000Z"/>
    <s v="2016-05-10"/>
    <x v="3"/>
    <s v="05"/>
    <s v="10"/>
    <x v="352"/>
    <s v="MIDNIGHT"/>
    <x v="0"/>
    <x v="0"/>
    <s v="4018 - 4025 BLOCK OF WHEELER ROAD SE"/>
    <n v="400829"/>
    <n v="129589"/>
    <x v="1"/>
    <s v="8E"/>
    <n v="7"/>
    <n v="706"/>
    <x v="1"/>
    <s v="009801 1"/>
    <n v="9801"/>
    <s v="Precinct 121"/>
    <n v="38.834091370000003"/>
    <n v="-76.990451949999994"/>
    <m/>
    <s v="2016-05-10T22:17:15.000Z"/>
    <s v="2016-05-10T22:26:34.000Z"/>
    <n v="327977711"/>
    <s v="16074481-01"/>
  </r>
  <r>
    <n v="-76.990911339999997"/>
    <n v="38.862313610000001"/>
    <n v="16079159"/>
    <s v="2016-05-18T00:00:00.000Z"/>
    <s v="2016-05-18"/>
    <x v="3"/>
    <s v="05"/>
    <s v="18"/>
    <x v="353"/>
    <s v="MIDNIGHT"/>
    <x v="0"/>
    <x v="0"/>
    <s v="2300 - 2399 BLOCK OF MOUNT VIEW PLACE SE"/>
    <n v="400789"/>
    <n v="132721"/>
    <x v="1"/>
    <s v="8A"/>
    <n v="7"/>
    <n v="703"/>
    <x v="4"/>
    <s v="007407 2"/>
    <n v="7407"/>
    <s v="Precinct 119"/>
    <n v="38.862305829999997"/>
    <n v="-76.990909060000007"/>
    <m/>
    <s v="2016-05-18T12:35:19.000Z"/>
    <s v="2016-05-18T12:45:39.000Z"/>
    <n v="327977756"/>
    <s v="16079159-01"/>
  </r>
  <r>
    <n v="-76.972346310000006"/>
    <n v="38.899560389999998"/>
    <n v="16086800"/>
    <s v="2016-05-30T00:00:00.000Z"/>
    <s v="2016-05-30"/>
    <x v="3"/>
    <s v="05"/>
    <s v="30"/>
    <x v="354"/>
    <s v="MIDNIGHT"/>
    <x v="0"/>
    <x v="0"/>
    <s v="600 - 799 BLOCK OF 24TH STREET NE"/>
    <n v="402399"/>
    <n v="136856"/>
    <x v="5"/>
    <s v="5D"/>
    <n v="5"/>
    <n v="507"/>
    <x v="5"/>
    <s v="008904 1"/>
    <n v="8904"/>
    <s v="Precinct 79"/>
    <n v="38.8995526"/>
    <n v="-76.972344039999996"/>
    <m/>
    <s v="2016-05-30T02:14:01.000Z"/>
    <s v="2016-05-30T02:15:31.000Z"/>
    <n v="327977849"/>
    <s v="16086800-01"/>
  </r>
  <r>
    <n v="-77.024899779999998"/>
    <n v="38.956304379999999"/>
    <n v="16063902"/>
    <s v="2016-04-23T00:00:00.000Z"/>
    <s v="2016-04-23"/>
    <x v="3"/>
    <s v="04"/>
    <s v="23"/>
    <x v="355"/>
    <s v="MIDNIGHT"/>
    <x v="2"/>
    <x v="0"/>
    <s v="800  - 899 BLOCK OF KENNEDY STREET NW"/>
    <n v="397842"/>
    <n v="143155"/>
    <x v="3"/>
    <s v="4D"/>
    <n v="4"/>
    <n v="403"/>
    <x v="3"/>
    <s v="002101 5"/>
    <n v="2101"/>
    <s v="Precinct 56"/>
    <n v="38.95629658"/>
    <n v="-77.024897490000001"/>
    <m/>
    <s v="2016-04-23T22:10:12.000Z"/>
    <s v="2016-04-23T22:23:15.000Z"/>
    <n v="327978017"/>
    <s v="16063902-01"/>
  </r>
  <r>
    <n v="-76.928651619999997"/>
    <n v="38.902658770000002"/>
    <n v="16064011"/>
    <s v="2016-04-24T00:00:00.000Z"/>
    <s v="2016-04-24"/>
    <x v="3"/>
    <s v="04"/>
    <s v="24"/>
    <x v="356"/>
    <s v="MIDNIGHT"/>
    <x v="0"/>
    <x v="0"/>
    <s v="4900 - 5199 BLOCK OF JUST STREET NE"/>
    <n v="406189"/>
    <n v="137202"/>
    <x v="0"/>
    <s v="7C"/>
    <n v="6"/>
    <n v="608"/>
    <x v="11"/>
    <s v="007809 1"/>
    <n v="7809"/>
    <s v="Precinct 94"/>
    <n v="38.902650979999997"/>
    <n v="-76.928649359999994"/>
    <m/>
    <s v="2016-04-23T22:40:56.000Z"/>
    <s v="2016-04-23T22:41:20.000Z"/>
    <n v="327978026"/>
    <s v="16064011-01"/>
  </r>
  <r>
    <n v="-76.949483979999997"/>
    <n v="38.90247145"/>
    <n v="16089535"/>
    <s v="2016-06-03T00:00:00.000Z"/>
    <s v="2016-06-03"/>
    <x v="3"/>
    <s v="06"/>
    <s v="03"/>
    <x v="357"/>
    <s v="MIDNIGHT"/>
    <x v="0"/>
    <x v="0"/>
    <s v="3601 3764  BLOCK OF HAYES STREET NE"/>
    <n v="404382"/>
    <n v="137180"/>
    <x v="0"/>
    <s v="7D"/>
    <n v="6"/>
    <n v="601"/>
    <x v="6"/>
    <s v="009602 1"/>
    <n v="9602"/>
    <s v="Precinct 100"/>
    <n v="38.902463660000002"/>
    <n v="-76.949481710000001"/>
    <m/>
    <s v="2016-06-02T23:49:15.000Z"/>
    <s v="2016-06-21T16:14:14.000Z"/>
    <n v="327978284"/>
    <s v="16089535-01"/>
  </r>
  <r>
    <n v="-76.940896179999996"/>
    <n v="38.901260299999997"/>
    <n v="16069645"/>
    <s v="2016-05-03T00:00:00.000Z"/>
    <s v="2016-05-03"/>
    <x v="3"/>
    <s v="05"/>
    <s v="03"/>
    <x v="358"/>
    <s v="MIDNIGHT"/>
    <x v="1"/>
    <x v="0"/>
    <s v="4200 - 4399 BLOCK OF NANNIE HELEN BURROUGHS AVENUE NE"/>
    <n v="405127"/>
    <n v="137046"/>
    <x v="0"/>
    <s v="7D"/>
    <n v="6"/>
    <n v="602"/>
    <x v="6"/>
    <s v="007803 1"/>
    <n v="7803"/>
    <s v="Precinct 99"/>
    <n v="38.901252509999999"/>
    <n v="-76.94089391"/>
    <m/>
    <s v="2016-05-03T10:29:52.000Z"/>
    <s v="2016-05-03T13:07:34.000Z"/>
    <n v="327978467"/>
    <s v="16069645-01"/>
  </r>
  <r>
    <n v="-76.994370779999997"/>
    <n v="38.826622370000003"/>
    <n v="16079573"/>
    <s v="2016-05-19T00:00:00.000Z"/>
    <s v="2016-05-19"/>
    <x v="3"/>
    <s v="05"/>
    <s v="19"/>
    <x v="359"/>
    <s v="MIDNIGHT"/>
    <x v="0"/>
    <x v="0"/>
    <s v="734 - 855 BLOCK OF SOUTHERN AVENUE SE"/>
    <n v="400489"/>
    <n v="128759"/>
    <x v="1"/>
    <s v="8D"/>
    <n v="7"/>
    <n v="706"/>
    <x v="1"/>
    <s v="009811 2"/>
    <n v="9811"/>
    <s v="Precinct 125"/>
    <n v="38.826614599999999"/>
    <n v="-76.994368510000001"/>
    <m/>
    <s v="2016-05-19T02:41:51.000Z"/>
    <s v="2016-05-19T02:45:04.000Z"/>
    <n v="327978571"/>
    <s v="16079573-01"/>
  </r>
  <r>
    <n v="-77.003595369999999"/>
    <n v="38.826460300000001"/>
    <n v="16058090"/>
    <s v="2016-04-15T00:00:00.000Z"/>
    <s v="2016-04-15"/>
    <x v="3"/>
    <s v="04"/>
    <s v="15"/>
    <x v="360"/>
    <s v="MIDNIGHT"/>
    <x v="2"/>
    <x v="0"/>
    <s v="4180 - 4530 BLOCK OF LIVINGSTON ROAD SE"/>
    <n v="399688"/>
    <n v="128741"/>
    <x v="1"/>
    <s v="8D"/>
    <n v="7"/>
    <n v="708"/>
    <x v="1"/>
    <s v="009810 1"/>
    <n v="9810"/>
    <s v="Precinct 125"/>
    <n v="38.826452529999997"/>
    <n v="-77.003593089999995"/>
    <m/>
    <s v="2016-04-15T01:28:24.000Z"/>
    <m/>
    <n v="327976763"/>
    <s v="16058090-01"/>
  </r>
  <r>
    <n v="-77.02191981"/>
    <n v="38.907912349999997"/>
    <n v="16086678"/>
    <s v="2016-05-30T00:00:00.000Z"/>
    <s v="2016-05-30"/>
    <x v="3"/>
    <s v="05"/>
    <s v="30"/>
    <x v="354"/>
    <s v="MIDNIGHT"/>
    <x v="0"/>
    <x v="0"/>
    <s v="1300 - 1399 BLOCK OF 7TH STREET NW"/>
    <n v="398099"/>
    <n v="137783"/>
    <x v="4"/>
    <s v="6E"/>
    <n v="3"/>
    <n v="307"/>
    <x v="24"/>
    <s v="004902 1"/>
    <n v="4902"/>
    <s v="Precinct 18"/>
    <n v="38.907904559999999"/>
    <n v="-77.021917520000002"/>
    <m/>
    <s v="2016-05-29T19:41:15.000Z"/>
    <s v="2016-05-29T21:15:21.000Z"/>
    <n v="327977450"/>
    <s v="16086678-01"/>
  </r>
  <r>
    <n v="-76.934434289999999"/>
    <n v="38.907769889999997"/>
    <n v="16055664"/>
    <s v="2016-04-11T00:00:00.000Z"/>
    <s v="2016-04-11"/>
    <x v="3"/>
    <s v="04"/>
    <s v="11"/>
    <x v="361"/>
    <s v="MIDNIGHT"/>
    <x v="1"/>
    <x v="0"/>
    <s v="4701 4799  BLOCK OF MINNESOTA AVENUE NE"/>
    <n v="405687"/>
    <n v="137769"/>
    <x v="0"/>
    <s v="7D"/>
    <n v="6"/>
    <n v="602"/>
    <x v="11"/>
    <s v="007806 2"/>
    <n v="7806"/>
    <s v="Precinct 93"/>
    <n v="38.907762099999999"/>
    <n v="-76.934432029999996"/>
    <m/>
    <s v="2016-04-11T10:56:28.000Z"/>
    <s v="2016-04-11T10:58:23.000Z"/>
    <n v="327977538"/>
    <s v="16055664-01"/>
  </r>
  <r>
    <n v="-77.020904779999995"/>
    <n v="38.945756469999999"/>
    <n v="16069858"/>
    <s v="2016-05-03T00:00:00.000Z"/>
    <s v="2016-05-03"/>
    <x v="3"/>
    <s v="05"/>
    <s v="03"/>
    <x v="358"/>
    <s v="MIDNIGHT"/>
    <x v="0"/>
    <x v="0"/>
    <s v="4500  - 4599 BLOCK OF ILLINOIS AVENUE NW"/>
    <n v="398188"/>
    <n v="141984"/>
    <x v="3"/>
    <s v="4C"/>
    <n v="4"/>
    <n v="407"/>
    <x v="3"/>
    <s v="002400 2"/>
    <n v="2400"/>
    <s v="Precinct 46"/>
    <n v="38.945748680000001"/>
    <n v="-77.020902489999997"/>
    <m/>
    <s v="2016-05-03T15:52:59.000Z"/>
    <s v="2016-05-03T16:20:42.000Z"/>
    <n v="327978886"/>
    <s v="16069858-01"/>
  </r>
  <r>
    <n v="-76.972593560000007"/>
    <n v="38.856130970000002"/>
    <n v="16084504"/>
    <s v="2016-05-26T00:00:00.000Z"/>
    <s v="2016-05-26"/>
    <x v="3"/>
    <s v="05"/>
    <s v="26"/>
    <x v="362"/>
    <s v="MIDNIGHT"/>
    <x v="0"/>
    <x v="0"/>
    <s v="2700 2899  BLOCK OF LANGSTON PLACE SE"/>
    <n v="402379"/>
    <n v="132035"/>
    <x v="1"/>
    <s v="8B"/>
    <n v="7"/>
    <n v="702"/>
    <x v="8"/>
    <s v="007502 1"/>
    <n v="7502"/>
    <s v="Precinct 115"/>
    <n v="38.856123189999998"/>
    <n v="-76.972591289999997"/>
    <m/>
    <s v="2016-05-26T13:53:33.000Z"/>
    <m/>
    <n v="327979034"/>
    <s v="16084504-01"/>
  </r>
  <r>
    <n v="-77.042746260000001"/>
    <n v="38.93417487"/>
    <n v="16128348"/>
    <s v="2016-08-02T00:00:00.000Z"/>
    <s v="2016-08-02"/>
    <x v="3"/>
    <s v="08"/>
    <s v="02"/>
    <x v="363"/>
    <s v="MIDNIGHT"/>
    <x v="2"/>
    <x v="0"/>
    <s v="1800 - 1899 BLOCK OF NEWTON STREET NW"/>
    <n v="396294"/>
    <n v="140699"/>
    <x v="2"/>
    <s v="1D"/>
    <n v="3"/>
    <n v="302"/>
    <x v="2"/>
    <s v="002701 2"/>
    <n v="2701"/>
    <s v="Precinct 40"/>
    <n v="38.934167070000001"/>
    <n v="-77.042743959999996"/>
    <m/>
    <s v="2016-08-02T04:35:37.000Z"/>
    <s v="2016-08-02T04:50:40.000Z"/>
    <n v="327979932"/>
    <s v="16128348-01"/>
  </r>
  <r>
    <n v="-76.982749220000002"/>
    <n v="38.880770920000003"/>
    <n v="16099397"/>
    <s v="2016-06-18T00:00:00.000Z"/>
    <s v="2016-06-18"/>
    <x v="3"/>
    <s v="06"/>
    <s v="18"/>
    <x v="364"/>
    <s v="MIDNIGHT"/>
    <x v="0"/>
    <x v="0"/>
    <s v="700 - 799 BLOCK OF KENTUCKY AVENUE SE"/>
    <n v="401497"/>
    <n v="134770"/>
    <x v="4"/>
    <s v="6B"/>
    <n v="1"/>
    <n v="107"/>
    <x v="19"/>
    <s v="006802 2"/>
    <n v="6802"/>
    <s v="Precinct 91"/>
    <n v="38.880763129999998"/>
    <n v="-76.982746950000006"/>
    <m/>
    <s v="2016-06-18T01:20:25.000Z"/>
    <s v="2016-06-18T01:35:27.000Z"/>
    <n v="327980025"/>
    <s v="16099397-01"/>
  </r>
  <r>
    <n v="-76.937869610000007"/>
    <n v="38.88181866"/>
    <n v="16095444"/>
    <s v="2016-06-12T00:00:00.000Z"/>
    <s v="2016-06-12"/>
    <x v="3"/>
    <s v="06"/>
    <s v="12"/>
    <x v="365"/>
    <s v="MIDNIGHT"/>
    <x v="0"/>
    <x v="0"/>
    <s v="4400 - 4599 BLOCK OF F STREET SE"/>
    <n v="405391"/>
    <n v="134888"/>
    <x v="0"/>
    <s v="7F"/>
    <n v="6"/>
    <n v="604"/>
    <x v="0"/>
    <s v="009907 1"/>
    <n v="9907"/>
    <s v="Precinct 103"/>
    <n v="38.881810870000002"/>
    <n v="-76.937867350000005"/>
    <m/>
    <s v="2016-06-12T00:03:54.000Z"/>
    <s v="2016-06-12T02:52:34.000Z"/>
    <n v="327980790"/>
    <s v="16095444-01"/>
  </r>
  <r>
    <n v="-76.981255300000001"/>
    <n v="38.864258280000001"/>
    <n v="16128993"/>
    <s v="2016-08-03T00:00:00.000Z"/>
    <s v="2016-08-03"/>
    <x v="3"/>
    <s v="08"/>
    <s v="03"/>
    <x v="366"/>
    <s v="MIDNIGHT"/>
    <x v="0"/>
    <x v="0"/>
    <s v="1600 - 1699 BLOCK OF V STREET SE"/>
    <n v="401627"/>
    <n v="132937"/>
    <x v="1"/>
    <s v="8A"/>
    <n v="7"/>
    <n v="701"/>
    <x v="17"/>
    <s v="007504 1"/>
    <n v="7504"/>
    <s v="Precinct 114"/>
    <n v="38.864250499999997"/>
    <n v="-76.981253030000005"/>
    <m/>
    <s v="2016-08-03T02:40:10.000Z"/>
    <s v="2016-08-03T06:04:12.000Z"/>
    <n v="327981138"/>
    <s v="16128993-01"/>
  </r>
  <r>
    <n v="-76.973984920000007"/>
    <n v="38.86353622"/>
    <n v="16126506"/>
    <s v="2016-07-30T00:00:00.000Z"/>
    <s v="2016-07-30"/>
    <x v="3"/>
    <s v="07"/>
    <s v="30"/>
    <x v="367"/>
    <s v="MIDNIGHT"/>
    <x v="0"/>
    <x v="0"/>
    <s v="2300 - 2399 BLOCK OF GOOD HOPE ROAD SE"/>
    <n v="402258"/>
    <n v="132857"/>
    <x v="1"/>
    <s v="8B"/>
    <n v="6"/>
    <n v="607"/>
    <x v="17"/>
    <s v="007504 1"/>
    <n v="7504"/>
    <s v="Precinct 114"/>
    <n v="38.863528430000002"/>
    <n v="-76.973982640000003"/>
    <m/>
    <s v="2016-07-30T03:51:42.000Z"/>
    <s v="2016-07-30T05:00:07.000Z"/>
    <n v="327981511"/>
    <s v="16126506-01"/>
  </r>
  <r>
    <n v="-77.032735790000004"/>
    <n v="38.935934719999999"/>
    <n v="16126510"/>
    <s v="2016-07-30T00:00:00.000Z"/>
    <s v="2016-07-30"/>
    <x v="3"/>
    <s v="07"/>
    <s v="30"/>
    <x v="367"/>
    <s v="MIDNIGHT"/>
    <x v="0"/>
    <x v="0"/>
    <s v="3523 - 3599 BLOCK OF 14TH STREET NW"/>
    <n v="397162"/>
    <n v="140894"/>
    <x v="2"/>
    <s v="1A"/>
    <n v="4"/>
    <n v="408"/>
    <x v="2"/>
    <s v="002801 2"/>
    <n v="2801"/>
    <s v="Precinct 41"/>
    <n v="38.93592692"/>
    <n v="-77.032733500000006"/>
    <m/>
    <s v="2016-07-30T03:24:17.000Z"/>
    <s v="2016-07-30T03:25:58.000Z"/>
    <n v="327981512"/>
    <s v="16126510-01"/>
  </r>
  <r>
    <n v="-77.000290340000006"/>
    <n v="38.862854470000002"/>
    <n v="16126526"/>
    <s v="2016-07-31T00:00:00.000Z"/>
    <s v="2016-07-31"/>
    <x v="3"/>
    <s v="07"/>
    <s v="31"/>
    <x v="368"/>
    <s v="MIDNIGHT"/>
    <x v="0"/>
    <x v="0"/>
    <s v="INTERSTATE 295 SOUTHBOUND AND RAMP TO SUITLAND PARKWAY SE SOUTHBOUND"/>
    <n v="399975"/>
    <n v="132781"/>
    <x v="1"/>
    <s v="8C"/>
    <n v="7"/>
    <n v="703"/>
    <x v="4"/>
    <s v="007401 1"/>
    <n v="7401"/>
    <s v="Precinct 119"/>
    <n v="38.862846689999998"/>
    <n v="-77.000288049999995"/>
    <m/>
    <s v="2016-07-30T02:33:29.000Z"/>
    <s v="2016-07-30T02:40:57.000Z"/>
    <n v="327981515"/>
    <s v="16126526-01"/>
  </r>
  <r>
    <n v="-76.991790269999996"/>
    <n v="38.834072220000003"/>
    <n v="16104696"/>
    <s v="2016-06-26T00:00:00.000Z"/>
    <s v="2016-06-26"/>
    <x v="3"/>
    <s v="06"/>
    <s v="26"/>
    <x v="369"/>
    <s v="MIDNIGHT"/>
    <x v="0"/>
    <x v="0"/>
    <s v="900 - 999 BLOCK OF WAHLER PLACE SE"/>
    <n v="400713"/>
    <n v="129586"/>
    <x v="1"/>
    <s v="8E"/>
    <n v="7"/>
    <n v="706"/>
    <x v="1"/>
    <s v="009801 1"/>
    <n v="9801"/>
    <s v="Precinct 121"/>
    <n v="38.834064439999999"/>
    <n v="-76.991787990000006"/>
    <m/>
    <s v="2016-06-26T00:05:29.000Z"/>
    <s v="2016-06-26T02:41:15.000Z"/>
    <n v="327981683"/>
    <s v="16104696-01"/>
  </r>
  <r>
    <n v="-76.982617450000006"/>
    <n v="38.901282969999997"/>
    <n v="16107148"/>
    <s v="2016-06-29T00:00:00.000Z"/>
    <s v="2016-06-29"/>
    <x v="3"/>
    <s v="06"/>
    <s v="29"/>
    <x v="370"/>
    <s v="MIDNIGHT"/>
    <x v="1"/>
    <x v="0"/>
    <s v="812 - 899 BLOCK OF BLADENSBURG ROAD NE"/>
    <n v="401508"/>
    <n v="137047"/>
    <x v="5"/>
    <s v="5D"/>
    <n v="5"/>
    <n v="506"/>
    <x v="5"/>
    <s v="008802 2"/>
    <n v="8802"/>
    <s v="Precinct 77"/>
    <n v="38.901275179999999"/>
    <n v="-76.982615170000003"/>
    <m/>
    <s v="2016-06-29T21:50:42.000Z"/>
    <s v="2016-06-30T00:21:32.000Z"/>
    <n v="327982117"/>
    <s v="16107148-01"/>
  </r>
  <r>
    <n v="-77.001305299999999"/>
    <n v="38.918111840000002"/>
    <n v="16109918"/>
    <s v="2016-07-03T00:00:00.000Z"/>
    <s v="2016-07-03"/>
    <x v="3"/>
    <s v="07"/>
    <s v="03"/>
    <x v="371"/>
    <s v="MIDNIGHT"/>
    <x v="0"/>
    <x v="0"/>
    <s v="300 - 399 BLOCK OF V STREET NE"/>
    <n v="399887"/>
    <n v="138915"/>
    <x v="5"/>
    <s v="5E"/>
    <n v="5"/>
    <n v="502"/>
    <x v="7"/>
    <s v="008702 1"/>
    <n v="8702"/>
    <s v="Precinct 75"/>
    <n v="38.918104049999997"/>
    <n v="-77.001303019999995"/>
    <m/>
    <s v="2016-07-03T21:46:18.000Z"/>
    <s v="2016-07-03T23:45:57.000Z"/>
    <n v="327982156"/>
    <s v="16109918-01"/>
  </r>
  <r>
    <n v="-77.000578110000006"/>
    <n v="38.828036840000003"/>
    <n v="16117186"/>
    <s v="2016-07-15T00:00:00.000Z"/>
    <s v="2016-07-15"/>
    <x v="3"/>
    <s v="07"/>
    <s v="15"/>
    <x v="372"/>
    <s v="MIDNIGHT"/>
    <x v="0"/>
    <x v="0"/>
    <s v="4200 - 4232 BLOCK OF 4TH STREET SE"/>
    <n v="399950"/>
    <n v="128916"/>
    <x v="1"/>
    <s v="8D"/>
    <n v="7"/>
    <n v="708"/>
    <x v="1"/>
    <s v="009811 1"/>
    <n v="9811"/>
    <s v="Precinct 125"/>
    <n v="38.828029059999999"/>
    <n v="-77.000575830000002"/>
    <m/>
    <s v="2016-07-15T15:20:59.000Z"/>
    <s v="2016-07-15T16:42:03.000Z"/>
    <n v="327982237"/>
    <s v="16117186-01"/>
  </r>
  <r>
    <n v="-77.020916549999995"/>
    <n v="38.907245920000001"/>
    <n v="16129533"/>
    <s v="2016-08-03T00:00:00.000Z"/>
    <s v="2016-08-03"/>
    <x v="3"/>
    <s v="08"/>
    <s v="03"/>
    <x v="366"/>
    <s v="MIDNIGHT"/>
    <x v="0"/>
    <x v="0"/>
    <s v="600 - 699 BLOCK OF N STREET NW"/>
    <n v="398186"/>
    <n v="137709"/>
    <x v="4"/>
    <s v="6E"/>
    <n v="3"/>
    <n v="308"/>
    <x v="24"/>
    <s v="004802 2"/>
    <n v="4802"/>
    <s v="Precinct 18"/>
    <n v="38.907238130000003"/>
    <n v="-77.020914259999998"/>
    <m/>
    <s v="2016-08-03T22:02:16.000Z"/>
    <s v="2016-08-04T01:02:42.000Z"/>
    <n v="327982357"/>
    <s v="16129533-01"/>
  </r>
  <r>
    <n v="-76.927196230000007"/>
    <n v="38.894081909999997"/>
    <n v="16110051"/>
    <s v="2016-07-13T00:00:00.000Z"/>
    <s v="2016-07-13"/>
    <x v="3"/>
    <s v="07"/>
    <s v="13"/>
    <x v="373"/>
    <s v="MIDNIGHT"/>
    <x v="0"/>
    <x v="0"/>
    <s v="252 319  BLOCK OF DIVISION AVENUE NE"/>
    <n v="406316"/>
    <n v="136250"/>
    <x v="0"/>
    <s v="7C"/>
    <n v="6"/>
    <n v="602"/>
    <x v="11"/>
    <s v="007804 2"/>
    <n v="7804"/>
    <s v="Precinct 97"/>
    <n v="38.894074119999999"/>
    <n v="-76.927193970000005"/>
    <m/>
    <s v="2016-07-04T02:59:32.000Z"/>
    <s v="2016-07-04T06:00:20.000Z"/>
    <n v="327982549"/>
    <s v="16110051-01"/>
  </r>
  <r>
    <n v="-76.943077540000004"/>
    <n v="38.883686050000001"/>
    <n v="16117242"/>
    <s v="2016-07-15T00:00:00.000Z"/>
    <s v="2016-07-15"/>
    <x v="3"/>
    <s v="07"/>
    <s v="15"/>
    <x v="372"/>
    <s v="MIDNIGHT"/>
    <x v="1"/>
    <x v="0"/>
    <s v="400 - 499 BLOCK OF BURBANK STREET SE"/>
    <n v="404939"/>
    <n v="135095"/>
    <x v="0"/>
    <s v="7F"/>
    <n v="6"/>
    <n v="603"/>
    <x v="0"/>
    <s v="007703 2"/>
    <n v="7703"/>
    <s v="Precinct 103"/>
    <n v="38.883678260000003"/>
    <n v="-76.943075280000002"/>
    <m/>
    <s v="2016-07-15T18:55:14.000Z"/>
    <s v="2016-07-15T19:05:13.000Z"/>
    <n v="327982623"/>
    <s v="16117242-01"/>
  </r>
  <r>
    <n v="-76.965144170000002"/>
    <n v="38.917142759999997"/>
    <n v="16119753"/>
    <s v="2016-12-16T00:00:00.000Z"/>
    <s v="2016-12-16"/>
    <x v="3"/>
    <s v="12"/>
    <s v="16"/>
    <x v="374"/>
    <s v="MIDNIGHT"/>
    <x v="1"/>
    <x v="0"/>
    <s v="2300 - 3699 BLOCK OF NEW YORK AVENUE NE"/>
    <n v="403023"/>
    <n v="138808"/>
    <x v="5"/>
    <s v="5C"/>
    <n v="5"/>
    <n v="503"/>
    <x v="34"/>
    <s v="011100 1"/>
    <n v="11100"/>
    <s v="Precinct 72"/>
    <n v="38.917134959999999"/>
    <n v="-76.965141900000006"/>
    <m/>
    <s v="2016-07-19T05:45:35.000Z"/>
    <s v="2016-07-19T19:46:52.000Z"/>
    <n v="327983061"/>
    <s v="16119753-01"/>
  </r>
  <r>
    <n v="-76.990626730000002"/>
    <n v="38.836081020000002"/>
    <n v="16094085"/>
    <s v="2016-06-09T00:00:00.000Z"/>
    <s v="2016-06-09"/>
    <x v="3"/>
    <s v="06"/>
    <s v="09"/>
    <x v="375"/>
    <s v="MIDNIGHT"/>
    <x v="0"/>
    <x v="0"/>
    <s v="912 - 999 BLOCK OF VARNEY STREET SE"/>
    <n v="400814"/>
    <n v="129809"/>
    <x v="1"/>
    <s v="8E"/>
    <n v="7"/>
    <n v="706"/>
    <x v="1"/>
    <s v="009700 1"/>
    <n v="9700"/>
    <s v="Precinct 121"/>
    <n v="38.836073239999997"/>
    <n v="-76.990624449999999"/>
    <m/>
    <s v="2016-06-09T22:26:59.000Z"/>
    <s v="2016-06-09T23:06:44.000Z"/>
    <n v="327983596"/>
    <s v="16094085-01"/>
  </r>
  <r>
    <n v="-76.986985610000005"/>
    <n v="38.907346160000003"/>
    <n v="16100675"/>
    <s v="2016-06-20T00:00:00.000Z"/>
    <s v="2016-06-20"/>
    <x v="3"/>
    <s v="06"/>
    <s v="20"/>
    <x v="376"/>
    <s v="MIDNIGHT"/>
    <x v="0"/>
    <x v="0"/>
    <s v="1600 - 1619 BLOCK OF MONTELLO AVENUE NE"/>
    <n v="401129"/>
    <n v="137720"/>
    <x v="5"/>
    <s v="5D"/>
    <n v="5"/>
    <n v="506"/>
    <x v="5"/>
    <s v="008804 1"/>
    <n v="8804"/>
    <s v="Precinct 76"/>
    <n v="38.907338369999998"/>
    <n v="-76.986983330000001"/>
    <m/>
    <s v="2016-06-20T02:45:39.000Z"/>
    <s v="2016-06-20T02:47:14.000Z"/>
    <n v="327983670"/>
    <s v="16100675-01"/>
  </r>
  <r>
    <n v="-77.032477999999998"/>
    <n v="38.927052600000003"/>
    <n v="16096749"/>
    <s v="2016-06-14T00:00:00.000Z"/>
    <s v="2016-06-14"/>
    <x v="3"/>
    <s v="06"/>
    <s v="14"/>
    <x v="377"/>
    <s v="MIDNIGHT"/>
    <x v="0"/>
    <x v="0"/>
    <s v="2900 - 2999 BLOCK OF 14TH STREET NW"/>
    <n v="397184"/>
    <n v="139908"/>
    <x v="2"/>
    <s v="1A"/>
    <n v="3"/>
    <n v="302"/>
    <x v="2"/>
    <s v="002802 1"/>
    <n v="2802"/>
    <s v="Precinct 36"/>
    <n v="38.927044809999998"/>
    <n v="-77.032475700000006"/>
    <m/>
    <s v="2016-06-14T06:28:49.000Z"/>
    <s v="2016-06-14T07:30:03.000Z"/>
    <n v="327985238"/>
    <s v="16096749-01"/>
  </r>
  <r>
    <n v="-76.972225679999994"/>
    <n v="38.85408597"/>
    <n v="16113211"/>
    <s v="2016-07-09T00:00:00.000Z"/>
    <s v="2016-07-09"/>
    <x v="3"/>
    <s v="07"/>
    <s v="09"/>
    <x v="378"/>
    <s v="MIDNIGHT"/>
    <x v="2"/>
    <x v="0"/>
    <s v="2300 - 2499 BLOCK OF HARTFORD STREET SE"/>
    <n v="402411"/>
    <n v="131808"/>
    <x v="1"/>
    <s v="8B"/>
    <n v="7"/>
    <n v="702"/>
    <x v="8"/>
    <s v="007408 1"/>
    <n v="7408"/>
    <s v="Precinct 115"/>
    <n v="38.854078190000003"/>
    <n v="-76.972223409999998"/>
    <m/>
    <s v="2016-07-09T03:23:39.000Z"/>
    <s v="2016-07-09T03:32:15.000Z"/>
    <n v="327984199"/>
    <s v="16113211-01"/>
  </r>
  <r>
    <n v="-76.97770113"/>
    <n v="38.844240919999997"/>
    <n v="16108622"/>
    <s v="2016-07-02T00:00:00.000Z"/>
    <s v="2016-07-02"/>
    <x v="3"/>
    <s v="07"/>
    <s v="02"/>
    <x v="379"/>
    <s v="MIDNIGHT"/>
    <x v="0"/>
    <x v="0"/>
    <s v="3500 - 3599 BLOCK OF 18TH STREET SE"/>
    <n v="401936"/>
    <n v="130715"/>
    <x v="1"/>
    <s v="8B"/>
    <n v="7"/>
    <n v="704"/>
    <x v="15"/>
    <s v="007409 3"/>
    <n v="7409"/>
    <s v="Precinct 116"/>
    <n v="38.844233150000001"/>
    <n v="-76.977698849999996"/>
    <m/>
    <s v="2016-07-02T00:08:46.000Z"/>
    <m/>
    <n v="327985773"/>
    <s v="16108622-01"/>
  </r>
  <r>
    <n v="-76.930021569999994"/>
    <n v="38.892903539999999"/>
    <n v="16108748"/>
    <s v="2016-07-02T00:00:00.000Z"/>
    <s v="2016-07-02"/>
    <x v="3"/>
    <s v="07"/>
    <s v="02"/>
    <x v="379"/>
    <s v="MIDNIGHT"/>
    <x v="1"/>
    <x v="0"/>
    <s v="200 - 299 BLOCK OF 50TH STREET NE"/>
    <n v="406071"/>
    <n v="136119"/>
    <x v="0"/>
    <s v="7C"/>
    <n v="6"/>
    <n v="602"/>
    <x v="11"/>
    <s v="007804 2"/>
    <n v="7804"/>
    <s v="Precinct 97"/>
    <n v="38.892895750000001"/>
    <n v="-76.930019299999998"/>
    <m/>
    <s v="2016-07-02T05:20:53.000Z"/>
    <s v="2016-07-02T08:39:34.000Z"/>
    <n v="327985790"/>
    <s v="16108748-01"/>
  </r>
  <r>
    <n v="-77.013551449999994"/>
    <n v="38.918642550000001"/>
    <n v="16113797"/>
    <s v="2016-07-10T00:00:00.000Z"/>
    <s v="2016-07-10"/>
    <x v="3"/>
    <s v="07"/>
    <s v="10"/>
    <x v="380"/>
    <s v="MIDNIGHT"/>
    <x v="0"/>
    <x v="0"/>
    <s v="2100 - 2199 BLOCK OF FLAGLER PLACE NW"/>
    <n v="398825"/>
    <n v="138974"/>
    <x v="5"/>
    <s v="5E"/>
    <n v="3"/>
    <n v="306"/>
    <x v="7"/>
    <s v="003301 3"/>
    <n v="3301"/>
    <s v="Precinct 135"/>
    <n v="38.918634760000003"/>
    <n v="-77.013549170000005"/>
    <m/>
    <s v="2016-07-10T04:20:45.000Z"/>
    <m/>
    <n v="327985818"/>
    <s v="16113797-01"/>
  </r>
  <r>
    <n v="-76.963225559999998"/>
    <n v="38.925817189999997"/>
    <n v="16169610"/>
    <s v="2016-10-06T00:00:00.000Z"/>
    <s v="2016-10-06"/>
    <x v="3"/>
    <s v="10"/>
    <s v="06"/>
    <x v="381"/>
    <s v="MIDNIGHT"/>
    <x v="0"/>
    <x v="0"/>
    <s v="3100 - 3163 BLOCK OF BERRY ROAD NE"/>
    <n v="403189"/>
    <n v="139771"/>
    <x v="5"/>
    <s v="5C"/>
    <n v="5"/>
    <n v="503"/>
    <x v="34"/>
    <s v="009000 2"/>
    <n v="9000"/>
    <s v="Precinct 139"/>
    <n v="38.925809389999998"/>
    <n v="-76.963223290000002"/>
    <m/>
    <s v="2016-10-05T23:50:48.000Z"/>
    <s v="2016-10-06T02:42:17.000Z"/>
    <n v="327986722"/>
    <s v="16169610-01"/>
  </r>
  <r>
    <n v="-76.921239279999995"/>
    <n v="38.902140529999997"/>
    <n v="16131549"/>
    <s v="2016-08-07T00:00:00.000Z"/>
    <s v="2016-08-07"/>
    <x v="3"/>
    <s v="08"/>
    <s v="07"/>
    <x v="382"/>
    <s v="MIDNIGHT"/>
    <x v="0"/>
    <x v="0"/>
    <s v="900 - 915 BLOCK OF EASTERN AVENUE NE"/>
    <n v="406832"/>
    <n v="137145"/>
    <x v="0"/>
    <s v="7C"/>
    <n v="6"/>
    <n v="608"/>
    <x v="11"/>
    <s v="007807 2"/>
    <n v="7807"/>
    <s v="Precinct 95"/>
    <n v="38.902132739999999"/>
    <n v="-76.921237020000007"/>
    <m/>
    <s v="2016-08-07T01:24:46.000Z"/>
    <s v="2016-08-07T01:25:24.000Z"/>
    <n v="327987147"/>
    <s v="16131549-01"/>
  </r>
  <r>
    <n v="-77.002086800000001"/>
    <n v="38.828703449999999"/>
    <n v="16152340"/>
    <s v="2016-09-09T00:00:00.000Z"/>
    <s v="2016-09-09"/>
    <x v="3"/>
    <s v="09"/>
    <s v="09"/>
    <x v="383"/>
    <s v="MIDNIGHT"/>
    <x v="0"/>
    <x v="0"/>
    <s v="4000 - 4399 BLOCK OF 3RD STREET SE"/>
    <n v="399819"/>
    <n v="128990"/>
    <x v="1"/>
    <s v="8D"/>
    <n v="7"/>
    <n v="708"/>
    <x v="1"/>
    <s v="009810 1"/>
    <n v="9810"/>
    <s v="Precinct 125"/>
    <n v="38.828695670000002"/>
    <n v="-77.002084519999997"/>
    <m/>
    <s v="2016-09-08T23:13:44.000Z"/>
    <s v="2016-09-08T23:30:03.000Z"/>
    <n v="327987348"/>
    <s v="16152340-01"/>
  </r>
  <r>
    <n v="-76.982234079999998"/>
    <n v="38.866762770000001"/>
    <n v="16147563"/>
    <s v="2016-09-02T00:00:00.000Z"/>
    <s v="2016-09-02"/>
    <x v="3"/>
    <s v="09"/>
    <s v="02"/>
    <x v="384"/>
    <s v="MIDNIGHT"/>
    <x v="0"/>
    <x v="0"/>
    <s v="1900 - 1927 BLOCK OF 16TH STREET SE"/>
    <n v="401542"/>
    <n v="133215"/>
    <x v="1"/>
    <s v="8A"/>
    <n v="6"/>
    <n v="607"/>
    <x v="9"/>
    <s v="007605 3"/>
    <n v="7605"/>
    <s v="Precinct 112"/>
    <n v="38.866754989999997"/>
    <n v="-76.982231810000002"/>
    <m/>
    <s v="2016-09-01T14:16:18.000Z"/>
    <s v="2016-09-01T14:17:57.000Z"/>
    <n v="327988521"/>
    <s v="16147563-01"/>
  </r>
  <r>
    <n v="-76.981672669999995"/>
    <n v="38.899156849999997"/>
    <n v="16155386"/>
    <s v="2016-09-14T00:00:00.000Z"/>
    <s v="2016-09-14"/>
    <x v="3"/>
    <s v="09"/>
    <s v="14"/>
    <x v="385"/>
    <s v="MIDNIGHT"/>
    <x v="0"/>
    <x v="0"/>
    <s v="700 - 799 BLOCK OF 16TH STREET NE"/>
    <n v="401590"/>
    <n v="136811"/>
    <x v="4"/>
    <s v="6A"/>
    <n v="5"/>
    <n v="507"/>
    <x v="23"/>
    <s v="007901 4"/>
    <n v="7901"/>
    <s v="Precinct 81"/>
    <n v="38.899149059999999"/>
    <n v="-76.981670390000005"/>
    <m/>
    <s v="2016-09-13T17:20:18.000Z"/>
    <s v="2016-09-13T17:30:42.000Z"/>
    <n v="327988608"/>
    <s v="16155386-01"/>
  </r>
  <r>
    <n v="-76.998698480000002"/>
    <n v="38.961117440000002"/>
    <n v="16162908"/>
    <s v="2016-09-25T00:00:00.000Z"/>
    <s v="2016-09-25"/>
    <x v="3"/>
    <s v="09"/>
    <s v="25"/>
    <x v="386"/>
    <s v="MIDNIGHT"/>
    <x v="0"/>
    <x v="0"/>
    <s v="457  - 624 BLOCK OF RIGGS ROAD NE"/>
    <n v="400113"/>
    <n v="143689"/>
    <x v="3"/>
    <s v="4B"/>
    <n v="4"/>
    <n v="406"/>
    <x v="25"/>
    <s v="009505 3"/>
    <n v="9505"/>
    <s v="Precinct 65"/>
    <n v="38.961109630000003"/>
    <n v="-76.998696199999998"/>
    <m/>
    <s v="2016-09-25T02:40:06.000Z"/>
    <s v="2016-09-25T02:45:47.000Z"/>
    <n v="327988688"/>
    <s v="16162908-01"/>
  </r>
  <r>
    <n v="-76.977186020000005"/>
    <n v="38.906137540000003"/>
    <n v="16140229"/>
    <s v="2016-08-21T00:00:00.000Z"/>
    <s v="2016-08-21"/>
    <x v="3"/>
    <s v="08"/>
    <s v="21"/>
    <x v="387"/>
    <s v="MIDNIGHT"/>
    <x v="0"/>
    <x v="0"/>
    <s v="1200 - 1299 BLOCK OF 18TH PLACE NE"/>
    <n v="401979"/>
    <n v="137586"/>
    <x v="5"/>
    <s v="5D"/>
    <n v="5"/>
    <n v="507"/>
    <x v="5"/>
    <s v="008903 1"/>
    <n v="8903"/>
    <s v="Precinct 78"/>
    <n v="38.906129749999998"/>
    <n v="-76.977183749999995"/>
    <m/>
    <s v="2016-08-21T02:06:43.000Z"/>
    <s v="2016-08-21T02:07:41.000Z"/>
    <n v="327988860"/>
    <s v="16140229-01"/>
  </r>
  <r>
    <n v="-76.986417639999999"/>
    <n v="38.923263820000003"/>
    <n v="16147874"/>
    <s v="2016-09-02T00:00:00.000Z"/>
    <s v="2016-09-02"/>
    <x v="3"/>
    <s v="09"/>
    <s v="02"/>
    <x v="384"/>
    <s v="MIDNIGHT"/>
    <x v="0"/>
    <x v="0"/>
    <s v="2500 - 2599 BLOCK OF 14TH STREET NE"/>
    <n v="401178"/>
    <n v="139487"/>
    <x v="5"/>
    <s v="5C"/>
    <n v="5"/>
    <n v="505"/>
    <x v="13"/>
    <s v="009102 3"/>
    <n v="9102"/>
    <s v="Precinct 72"/>
    <n v="38.923256029999997"/>
    <n v="-76.986415359999995"/>
    <m/>
    <s v="2016-09-02T00:35:11.000Z"/>
    <s v="2016-09-02T00:40:13.000Z"/>
    <n v="327988940"/>
    <s v="16147874-01"/>
  </r>
  <r>
    <n v="-77.001948440000007"/>
    <n v="38.822929019999997"/>
    <n v="16155518"/>
    <s v="2016-09-13T00:00:00.000Z"/>
    <s v="2016-09-13"/>
    <x v="3"/>
    <s v="09"/>
    <s v="13"/>
    <x v="388"/>
    <s v="MIDNIGHT"/>
    <x v="0"/>
    <x v="0"/>
    <s v="4600 - 4699 BLOCK OF LIVINGSTON ROAD SE"/>
    <n v="399831"/>
    <n v="128349"/>
    <x v="1"/>
    <s v="8D"/>
    <n v="7"/>
    <n v="708"/>
    <x v="1"/>
    <s v="009810 1"/>
    <n v="9810"/>
    <s v="Precinct 125"/>
    <n v="38.822921239999999"/>
    <n v="-77.001946160000003"/>
    <m/>
    <s v="2016-09-13T21:31:34.000Z"/>
    <s v="2016-09-13T21:35:27.000Z"/>
    <n v="327988997"/>
    <s v="16155518-01"/>
  </r>
  <r>
    <n v="-76.924662510000005"/>
    <n v="38.90284544"/>
    <n v="16158143"/>
    <s v="2016-09-17T00:00:00.000Z"/>
    <s v="2016-09-17"/>
    <x v="3"/>
    <s v="09"/>
    <s v="17"/>
    <x v="312"/>
    <s v="MIDNIGHT"/>
    <x v="0"/>
    <x v="0"/>
    <s v="5200 - 5299 BLOCK OF JUST STREET NE"/>
    <n v="406535"/>
    <n v="137223"/>
    <x v="0"/>
    <s v="7C"/>
    <n v="6"/>
    <n v="608"/>
    <x v="11"/>
    <s v="007809 1"/>
    <n v="7809"/>
    <s v="Precinct 94"/>
    <n v="38.902837650000002"/>
    <n v="-76.924660250000002"/>
    <m/>
    <s v="2016-09-17T22:42:34.000Z"/>
    <s v="2016-09-17T22:45:12.000Z"/>
    <n v="327989037"/>
    <s v="16158143-01"/>
  </r>
  <r>
    <n v="-76.992647099999999"/>
    <n v="38.901923619999998"/>
    <n v="16165342"/>
    <s v="2016-09-29T00:00:00.000Z"/>
    <s v="2016-09-29"/>
    <x v="3"/>
    <s v="09"/>
    <s v="29"/>
    <x v="389"/>
    <s v="MIDNIGHT"/>
    <x v="0"/>
    <x v="0"/>
    <s v="900 - 999 BLOCK OF 10TH STREET NE"/>
    <n v="400638"/>
    <n v="137118"/>
    <x v="4"/>
    <s v="6A"/>
    <n v="1"/>
    <n v="104"/>
    <x v="23"/>
    <s v="008410 1"/>
    <n v="8410"/>
    <s v="Precinct 82"/>
    <n v="38.90191583"/>
    <n v="-76.992644819999995"/>
    <m/>
    <s v="2016-09-29T03:52:50.000Z"/>
    <m/>
    <n v="327989504"/>
    <s v="16165342-01"/>
  </r>
  <r>
    <n v="-76.9884354"/>
    <n v="38.854178789999999"/>
    <n v="16150616"/>
    <s v="2016-09-06T00:00:00.000Z"/>
    <s v="2016-09-06"/>
    <x v="3"/>
    <s v="09"/>
    <s v="06"/>
    <x v="390"/>
    <s v="MIDNIGHT"/>
    <x v="0"/>
    <x v="0"/>
    <s v="2400 - 2599 BLOCK OF ELVANS ROAD SE"/>
    <n v="401004"/>
    <n v="131818"/>
    <x v="1"/>
    <s v="8B"/>
    <n v="7"/>
    <n v="703"/>
    <x v="4"/>
    <s v="007406 2"/>
    <n v="7406"/>
    <s v="Precinct 118"/>
    <n v="38.854171010000002"/>
    <n v="-76.988433130000004"/>
    <m/>
    <s v="2016-09-06T13:52:27.000Z"/>
    <s v="2016-09-06T13:54:14.000Z"/>
    <n v="327989772"/>
    <s v="16150616-01"/>
  </r>
  <r>
    <n v="-77.013662760000003"/>
    <n v="38.897707140000001"/>
    <n v="16132601"/>
    <s v="2016-08-08T00:00:00.000Z"/>
    <s v="2016-08-08"/>
    <x v="3"/>
    <s v="08"/>
    <s v="08"/>
    <x v="391"/>
    <s v="MIDNIGHT"/>
    <x v="1"/>
    <x v="0"/>
    <s v="500 - 721 BLOCK OF 2ND STREET NW"/>
    <n v="398815"/>
    <n v="136650"/>
    <x v="4"/>
    <s v="6C"/>
    <n v="1"/>
    <n v="101"/>
    <x v="26"/>
    <s v="005900 1"/>
    <n v="5900"/>
    <s v="Precinct 1"/>
    <n v="38.897699350000003"/>
    <n v="-77.013660470000005"/>
    <s v="DOWNTOWN"/>
    <s v="2016-08-08T19:32:19.000Z"/>
    <s v="2016-08-08T19:33:38.000Z"/>
    <n v="327989989"/>
    <s v="16132601-01"/>
  </r>
  <r>
    <n v="-77.028143099999994"/>
    <n v="38.959681740000001"/>
    <n v="16132624"/>
    <s v="2016-08-08T00:00:00.000Z"/>
    <s v="2016-08-08"/>
    <x v="3"/>
    <s v="08"/>
    <s v="08"/>
    <x v="391"/>
    <s v="MIDNIGHT"/>
    <x v="0"/>
    <x v="0"/>
    <s v="5700  - 5899 BLOCK OF GEORGIA AVENUE NW"/>
    <n v="397561"/>
    <n v="143530"/>
    <x v="3"/>
    <s v="4C"/>
    <n v="4"/>
    <n v="403"/>
    <x v="3"/>
    <s v="002002 2"/>
    <n v="2002"/>
    <s v="Precinct 54"/>
    <n v="38.959673940000002"/>
    <n v="-77.028140800000003"/>
    <m/>
    <s v="2016-08-08T19:11:27.000Z"/>
    <s v="2016-08-08T21:14:33.000Z"/>
    <n v="327989993"/>
    <s v="16132624-01"/>
  </r>
  <r>
    <n v="-76.984677329999997"/>
    <n v="38.864880360000001"/>
    <n v="16135461"/>
    <s v="2016-08-13T00:00:00.000Z"/>
    <s v="2016-08-13"/>
    <x v="3"/>
    <s v="08"/>
    <s v="13"/>
    <x v="392"/>
    <s v="MIDNIGHT"/>
    <x v="0"/>
    <x v="0"/>
    <s v="1400 - 1499 BLOCK OF V STREET SE"/>
    <n v="401330"/>
    <n v="133006"/>
    <x v="1"/>
    <s v="8A"/>
    <n v="7"/>
    <n v="701"/>
    <x v="17"/>
    <s v="007503 1"/>
    <n v="7503"/>
    <s v="Precinct 114"/>
    <n v="38.864872579999997"/>
    <n v="-76.984675050000007"/>
    <m/>
    <s v="2016-08-13T12:37:34.000Z"/>
    <s v="2016-08-13T12:44:34.000Z"/>
    <n v="327990017"/>
    <s v="16135461-01"/>
  </r>
  <r>
    <n v="-76.965614110000004"/>
    <n v="38.851264569999998"/>
    <n v="16145590"/>
    <s v="2016-08-29T00:00:00.000Z"/>
    <s v="2016-08-29"/>
    <x v="3"/>
    <s v="08"/>
    <s v="29"/>
    <x v="393"/>
    <s v="MIDNIGHT"/>
    <x v="0"/>
    <x v="0"/>
    <s v="3030 - 3299 BLOCK OF BUENA VISTA TERRACE SE"/>
    <n v="402985"/>
    <n v="131495"/>
    <x v="1"/>
    <s v="8B"/>
    <n v="7"/>
    <n v="702"/>
    <x v="8"/>
    <s v="007502 2"/>
    <n v="7502"/>
    <s v="Precinct 115"/>
    <n v="38.851256790000001"/>
    <n v="-76.965611839999994"/>
    <m/>
    <s v="2016-08-29T14:03:29.000Z"/>
    <s v="2016-08-29T14:10:20.000Z"/>
    <n v="327990135"/>
    <s v="16145590-01"/>
  </r>
  <r>
    <n v="-76.929021550000002"/>
    <n v="38.878462489999997"/>
    <n v="16148425"/>
    <s v="2016-09-02T00:00:00.000Z"/>
    <s v="2016-09-02"/>
    <x v="3"/>
    <s v="09"/>
    <s v="02"/>
    <x v="384"/>
    <s v="MIDNIGHT"/>
    <x v="0"/>
    <x v="0"/>
    <s v="5100 - 5199 BLOCK OF H STREET SE"/>
    <n v="406159"/>
    <n v="134516"/>
    <x v="0"/>
    <s v="7E"/>
    <n v="6"/>
    <n v="604"/>
    <x v="0"/>
    <s v="007707 1"/>
    <n v="7707"/>
    <s v="Precinct 106"/>
    <n v="38.878454699999999"/>
    <n v="-76.929019289999999"/>
    <m/>
    <s v="2016-09-02T21:34:06.000Z"/>
    <s v="2016-09-02T21:38:32.000Z"/>
    <n v="327990164"/>
    <s v="16148425-01"/>
  </r>
  <r>
    <n v="-76.99131878"/>
    <n v="38.922786850000001"/>
    <n v="16145924"/>
    <s v="2016-08-30T00:00:00.000Z"/>
    <s v="2016-08-30"/>
    <x v="3"/>
    <s v="08"/>
    <s v="30"/>
    <x v="394"/>
    <s v="MIDNIGHT"/>
    <x v="0"/>
    <x v="0"/>
    <s v="1000 - 1099 BLOCK OF RHODE ISLAND AVENUE NE"/>
    <n v="400753"/>
    <n v="139434"/>
    <x v="5"/>
    <s v="5C"/>
    <n v="5"/>
    <n v="505"/>
    <x v="13"/>
    <s v="009102 2"/>
    <n v="9102"/>
    <s v="Precinct 72"/>
    <n v="38.922779050000003"/>
    <n v="-76.991316499999996"/>
    <m/>
    <s v="2016-08-29T23:47:46.000Z"/>
    <s v="2016-08-29T23:50:41.000Z"/>
    <n v="327990940"/>
    <s v="16145924-01"/>
  </r>
  <r>
    <n v="-76.936010390000007"/>
    <n v="38.911599320000001"/>
    <n v="16133205"/>
    <s v="2016-08-10T00:00:00.000Z"/>
    <s v="2016-08-10"/>
    <x v="3"/>
    <s v="08"/>
    <s v="10"/>
    <x v="395"/>
    <s v="MIDNIGHT"/>
    <x v="0"/>
    <x v="0"/>
    <s v="4500 - 4599 BLOCK OF QUARLES STREET NE"/>
    <n v="405550"/>
    <n v="138194"/>
    <x v="0"/>
    <s v="7D"/>
    <n v="6"/>
    <n v="601"/>
    <x v="29"/>
    <s v="009601 1"/>
    <n v="9601"/>
    <s v="Precinct 92"/>
    <n v="38.911591520000002"/>
    <n v="-76.936008130000005"/>
    <m/>
    <s v="2016-08-09T19:17:21.000Z"/>
    <s v="2016-08-09T19:19:14.000Z"/>
    <n v="327991220"/>
    <s v="16133205-01"/>
  </r>
  <r>
    <n v="-76.988875739999997"/>
    <n v="38.911778460000001"/>
    <n v="16133350"/>
    <s v="2016-08-10T00:00:00.000Z"/>
    <s v="2016-08-10"/>
    <x v="3"/>
    <s v="08"/>
    <s v="10"/>
    <x v="395"/>
    <s v="MIDNIGHT"/>
    <x v="0"/>
    <x v="0"/>
    <s v="900 - 1020 BLOCK OF MOUNT OLIVET ROAD NE"/>
    <n v="400965"/>
    <n v="138212"/>
    <x v="5"/>
    <s v="5D"/>
    <n v="5"/>
    <n v="506"/>
    <x v="5"/>
    <s v="008803 1"/>
    <n v="8803"/>
    <s v="Precinct 76"/>
    <n v="38.911770670000003"/>
    <n v="-76.988873459999994"/>
    <m/>
    <s v="2016-08-10T01:47:53.000Z"/>
    <s v="2016-08-10T01:49:59.000Z"/>
    <n v="327991618"/>
    <s v="16133350-01"/>
  </r>
  <r>
    <n v="-76.998470179999998"/>
    <n v="38.846342010000001"/>
    <n v="16156844"/>
    <s v="2016-09-16T00:00:00.000Z"/>
    <s v="2016-09-16"/>
    <x v="3"/>
    <s v="09"/>
    <s v="16"/>
    <x v="396"/>
    <s v="MIDNIGHT"/>
    <x v="0"/>
    <x v="0"/>
    <s v="500 - 699 BLOCK OF MELLON STREET SE"/>
    <n v="400133"/>
    <n v="130948"/>
    <x v="1"/>
    <s v="8C"/>
    <n v="7"/>
    <n v="707"/>
    <x v="1"/>
    <s v="010400 2"/>
    <n v="10400"/>
    <s v="Precinct 123"/>
    <n v="38.846334229999997"/>
    <n v="-76.998467899999994"/>
    <m/>
    <s v="2016-09-15T23:44:20.000Z"/>
    <s v="2016-09-15T23:45:00.000Z"/>
    <n v="327991851"/>
    <s v="16156844-01"/>
  </r>
  <r>
    <n v="-77.02750571"/>
    <n v="38.952394210000001"/>
    <n v="16130758"/>
    <s v="2016-08-10T00:00:00.000Z"/>
    <s v="2016-08-10"/>
    <x v="3"/>
    <s v="08"/>
    <s v="10"/>
    <x v="395"/>
    <s v="MIDNIGHT"/>
    <x v="0"/>
    <x v="0"/>
    <s v="5100  - 5199 BLOCK OF GEORGIA AVENUE NW"/>
    <n v="397616"/>
    <n v="142721"/>
    <x v="3"/>
    <s v="4C"/>
    <n v="4"/>
    <n v="403"/>
    <x v="3"/>
    <s v="002002 3"/>
    <n v="2002"/>
    <s v="Precinct 54"/>
    <n v="38.952386410000003"/>
    <n v="-77.027503409999994"/>
    <m/>
    <s v="2016-08-05T18:35:47.000Z"/>
    <s v="2016-08-05T18:50:02.000Z"/>
    <n v="327992006"/>
    <s v="16130758-01"/>
  </r>
  <r>
    <n v="-77.027044090000004"/>
    <n v="38.921594939999999"/>
    <n v="16154281"/>
    <s v="2016-09-18T00:00:00.000Z"/>
    <s v="2016-09-18"/>
    <x v="3"/>
    <s v="09"/>
    <s v="18"/>
    <x v="397"/>
    <s v="MIDNIGHT"/>
    <x v="0"/>
    <x v="0"/>
    <s v="2300 - 2499 BLOCK OF 11TH STREET NW"/>
    <n v="397655"/>
    <n v="139302"/>
    <x v="2"/>
    <s v="1B"/>
    <n v="3"/>
    <n v="304"/>
    <x v="2"/>
    <s v="003600 3"/>
    <n v="3600"/>
    <s v="Precinct 23"/>
    <n v="38.921587150000001"/>
    <n v="-77.027041800000006"/>
    <m/>
    <s v="2016-09-12T00:22:00.000Z"/>
    <s v="2016-09-12T03:30:12.000Z"/>
    <n v="327992240"/>
    <s v="16154281-01"/>
  </r>
  <r>
    <n v="-77.014671579999998"/>
    <n v="38.926398579999997"/>
    <n v="16133681"/>
    <s v="2016-08-10T00:00:00.000Z"/>
    <s v="2016-08-10"/>
    <x v="3"/>
    <s v="08"/>
    <s v="10"/>
    <x v="395"/>
    <s v="MIDNIGHT"/>
    <x v="2"/>
    <x v="0"/>
    <s v="100 - 299 BLOCK OF MICHIGAN AVENUE NW"/>
    <n v="398728"/>
    <n v="139835"/>
    <x v="2"/>
    <s v="1B"/>
    <n v="4"/>
    <n v="405"/>
    <x v="12"/>
    <s v="003400 2"/>
    <n v="3400"/>
    <s v="Precinct 20"/>
    <n v="38.926390789999999"/>
    <n v="-77.014669290000001"/>
    <m/>
    <s v="2016-08-10T14:50:51.000Z"/>
    <s v="2016-08-10T14:55:53.000Z"/>
    <n v="327992429"/>
    <s v="16133681-01"/>
  </r>
  <r>
    <n v="-77.066126920000002"/>
    <n v="38.91125581"/>
    <n v="16133789"/>
    <s v="2016-08-11T00:00:00.000Z"/>
    <s v="2016-08-11"/>
    <x v="3"/>
    <s v="08"/>
    <s v="11"/>
    <x v="398"/>
    <s v="MIDNIGHT"/>
    <x v="1"/>
    <x v="0"/>
    <s v="1600 - 1639 BLOCK OF 33RD STREET NW"/>
    <n v="394265"/>
    <n v="138156"/>
    <x v="7"/>
    <s v="2E"/>
    <n v="2"/>
    <n v="206"/>
    <x v="32"/>
    <s v="000202 1"/>
    <n v="202"/>
    <s v="Precinct 6"/>
    <n v="38.911248020000002"/>
    <n v="-77.066124619999997"/>
    <m/>
    <s v="2016-08-10T18:31:34.000Z"/>
    <s v="2016-08-10T20:25:38.000Z"/>
    <n v="327992444"/>
    <s v="16133789-01"/>
  </r>
  <r>
    <n v="-76.991810310000005"/>
    <n v="38.860187689999997"/>
    <n v="16201397"/>
    <s v="2016-11-28T00:00:00.000Z"/>
    <s v="2016-11-28"/>
    <x v="3"/>
    <s v="11"/>
    <s v="28"/>
    <x v="399"/>
    <s v="MIDNIGHT"/>
    <x v="0"/>
    <x v="0"/>
    <s v="1340 1399  BLOCK OF HOWARD ROAD SE"/>
    <n v="400711"/>
    <n v="132485"/>
    <x v="1"/>
    <s v="8A"/>
    <n v="7"/>
    <n v="703"/>
    <x v="4"/>
    <s v="007407 2"/>
    <n v="7407"/>
    <s v="Precinct 119"/>
    <n v="38.860179909999999"/>
    <n v="-76.991808030000001"/>
    <m/>
    <s v="2016-11-27T16:08:52.000Z"/>
    <s v="2016-11-27T16:12:14.000Z"/>
    <n v="327992755"/>
    <s v="16201397-01"/>
  </r>
  <r>
    <n v="-76.985451380000001"/>
    <n v="38.911399729999999"/>
    <n v="16203833"/>
    <s v="2016-12-01T00:00:00.000Z"/>
    <s v="2016-12-01"/>
    <x v="3"/>
    <s v="12"/>
    <s v="01"/>
    <x v="400"/>
    <s v="MIDNIGHT"/>
    <x v="0"/>
    <x v="0"/>
    <s v="1810 - 1899 BLOCK OF CAPITOL AVENUE NE"/>
    <n v="401262"/>
    <n v="138170"/>
    <x v="5"/>
    <s v="5D"/>
    <n v="5"/>
    <n v="506"/>
    <x v="5"/>
    <s v="008803 1"/>
    <n v="8803"/>
    <s v="Precinct 76"/>
    <n v="38.911391940000001"/>
    <n v="-76.985449099999997"/>
    <m/>
    <s v="2016-12-01T19:27:59.000Z"/>
    <s v="2016-12-01T19:30:40.000Z"/>
    <n v="327993199"/>
    <s v="16203833-01"/>
  </r>
  <r>
    <n v="-76.934686200000002"/>
    <n v="38.909670800000001"/>
    <n v="16206490"/>
    <s v="2016-12-06T00:00:00.000Z"/>
    <s v="2016-12-06"/>
    <x v="3"/>
    <s v="12"/>
    <s v="06"/>
    <x v="401"/>
    <s v="MIDNIGHT"/>
    <x v="0"/>
    <x v="0"/>
    <s v="1500 - 1599 BLOCK OF OLIVE STREET NE"/>
    <n v="405665"/>
    <n v="137980"/>
    <x v="0"/>
    <s v="7D"/>
    <n v="6"/>
    <n v="602"/>
    <x v="11"/>
    <s v="009601 1"/>
    <n v="9601"/>
    <s v="Precinct 92"/>
    <n v="38.909663000000002"/>
    <n v="-76.934683930000006"/>
    <m/>
    <s v="2016-12-06T11:26:51.000Z"/>
    <s v="2016-12-06T12:57:52.000Z"/>
    <n v="327993220"/>
    <s v="16206490-01"/>
  </r>
  <r>
    <n v="-77.018378650000002"/>
    <n v="38.94636946"/>
    <n v="16174346"/>
    <s v="2016-10-13T00:00:00.000Z"/>
    <s v="2016-10-13"/>
    <x v="3"/>
    <s v="10"/>
    <s v="13"/>
    <x v="402"/>
    <s v="MIDNIGHT"/>
    <x v="1"/>
    <x v="0"/>
    <s v="400  - 499 BLOCK OF BUCHANAN STREET NW"/>
    <n v="398407"/>
    <n v="142052"/>
    <x v="3"/>
    <s v="4C"/>
    <n v="4"/>
    <n v="407"/>
    <x v="3"/>
    <s v="002301 1"/>
    <n v="2301"/>
    <s v="Precinct 46"/>
    <n v="38.946361660000001"/>
    <n v="-77.018376349999997"/>
    <m/>
    <s v="2016-10-13T21:00:15.000Z"/>
    <s v="2016-10-13T21:30:03.000Z"/>
    <n v="327993284"/>
    <s v="16174346-01"/>
  </r>
  <r>
    <n v="-76.980131299999996"/>
    <n v="38.845583619999999"/>
    <n v="16185842"/>
    <s v="2016-10-31T00:00:00.000Z"/>
    <s v="2016-10-31"/>
    <x v="3"/>
    <s v="10"/>
    <s v="31"/>
    <x v="403"/>
    <s v="MIDNIGHT"/>
    <x v="0"/>
    <x v="0"/>
    <s v="1600 - 1699 BLOCK OF SAVANNAH STREET SE"/>
    <n v="401725"/>
    <n v="130864"/>
    <x v="1"/>
    <s v="8B"/>
    <n v="7"/>
    <n v="704"/>
    <x v="15"/>
    <s v="007409 3"/>
    <n v="7409"/>
    <s v="Precinct 116"/>
    <n v="38.845575840000002"/>
    <n v="-76.980129030000001"/>
    <m/>
    <s v="2016-10-31T17:09:19.000Z"/>
    <s v="2016-10-31T20:00:38.000Z"/>
    <n v="327994223"/>
    <s v="16185842-01"/>
  </r>
  <r>
    <n v="-76.989737099999999"/>
    <n v="38.855205869999999"/>
    <n v="16190719"/>
    <s v="2016-11-09T00:00:00.000Z"/>
    <s v="2016-11-09"/>
    <x v="3"/>
    <s v="11"/>
    <s v="09"/>
    <x v="404"/>
    <s v="MIDNIGHT"/>
    <x v="2"/>
    <x v="0"/>
    <s v="2400 - 2699 BLOCK OF POMEROY ROAD SE"/>
    <n v="400891"/>
    <n v="131932"/>
    <x v="1"/>
    <s v="8B"/>
    <n v="7"/>
    <n v="703"/>
    <x v="4"/>
    <s v="007406 2"/>
    <n v="7406"/>
    <s v="Precinct 118"/>
    <n v="38.855198090000002"/>
    <n v="-76.989734830000003"/>
    <m/>
    <s v="2016-11-08T15:00:54.000Z"/>
    <s v="2016-11-08T19:49:28.000Z"/>
    <n v="327994259"/>
    <s v="16190719-01"/>
  </r>
  <r>
    <n v="-76.989284170000005"/>
    <n v="38.87928531"/>
    <n v="16200170"/>
    <s v="2016-11-25T00:00:00.000Z"/>
    <s v="2016-11-25"/>
    <x v="3"/>
    <s v="11"/>
    <s v="25"/>
    <x v="405"/>
    <s v="MIDNIGHT"/>
    <x v="0"/>
    <x v="0"/>
    <s v="1200 - 1299 BLOCK OF I STREET SE"/>
    <n v="400930"/>
    <n v="134605"/>
    <x v="4"/>
    <s v="6B"/>
    <n v="1"/>
    <n v="106"/>
    <x v="19"/>
    <s v="007100 2"/>
    <n v="7100"/>
    <s v="Precinct 91"/>
    <n v="38.879277530000003"/>
    <n v="-76.989281890000001"/>
    <m/>
    <s v="2016-11-25T11:40:35.000Z"/>
    <s v="2016-11-25T11:42:35.000Z"/>
    <n v="327994383"/>
    <s v="16200170-01"/>
  </r>
  <r>
    <n v="-77.02098676"/>
    <n v="38.949909269999999"/>
    <n v="16176839"/>
    <s v="2016-10-17T00:00:00.000Z"/>
    <s v="2016-10-17"/>
    <x v="3"/>
    <s v="10"/>
    <s v="17"/>
    <x v="406"/>
    <s v="MIDNIGHT"/>
    <x v="2"/>
    <x v="0"/>
    <s v="600  - 699 BLOCK OF EMERSON STREET NW"/>
    <n v="398181"/>
    <n v="142445"/>
    <x v="3"/>
    <s v="4D"/>
    <n v="4"/>
    <n v="407"/>
    <x v="3"/>
    <s v="002201 1"/>
    <n v="2201"/>
    <s v="Precinct 55"/>
    <n v="38.949901480000001"/>
    <n v="-77.020984459999994"/>
    <m/>
    <s v="2016-10-17T20:01:47.000Z"/>
    <s v="2016-10-17T22:50:00.000Z"/>
    <n v="327994519"/>
    <s v="16176839-01"/>
  </r>
  <r>
    <n v="-77.021104039999997"/>
    <n v="38.956413230000003"/>
    <n v="16175150"/>
    <s v="2016-10-15T00:00:00.000Z"/>
    <s v="2016-10-15"/>
    <x v="3"/>
    <s v="10"/>
    <s v="15"/>
    <x v="407"/>
    <s v="MIDNIGHT"/>
    <x v="0"/>
    <x v="0"/>
    <s v="500  - 699 BLOCK OF KENNEDY STREET NW"/>
    <n v="398171"/>
    <n v="143167"/>
    <x v="3"/>
    <s v="4D"/>
    <n v="4"/>
    <n v="403"/>
    <x v="3"/>
    <s v="002101 2"/>
    <n v="2101"/>
    <s v="Precinct 56"/>
    <n v="38.956405429999997"/>
    <n v="-77.02110175"/>
    <m/>
    <s v="2016-10-15T02:15:23.000Z"/>
    <s v="2016-10-15T05:25:57.000Z"/>
    <n v="327995704"/>
    <s v="16175150-01"/>
  </r>
  <r>
    <n v="-77.021104039999997"/>
    <n v="38.956413230000003"/>
    <n v="16175150"/>
    <s v="2016-10-16T00:00:00.000Z"/>
    <s v="2016-10-16"/>
    <x v="3"/>
    <s v="10"/>
    <s v="16"/>
    <x v="408"/>
    <s v="MIDNIGHT"/>
    <x v="0"/>
    <x v="0"/>
    <s v="500  - 699 BLOCK OF KENNEDY STREET NW"/>
    <n v="398171"/>
    <n v="143167"/>
    <x v="3"/>
    <s v="4D"/>
    <n v="4"/>
    <n v="403"/>
    <x v="3"/>
    <s v="002101 2"/>
    <n v="2101"/>
    <s v="Precinct 56"/>
    <n v="38.956405429999997"/>
    <n v="-77.02110175"/>
    <m/>
    <s v="2016-10-15T02:15:23.000Z"/>
    <s v="2016-10-15T05:25:57.000Z"/>
    <n v="327995705"/>
    <s v="16175150-02"/>
  </r>
  <r>
    <n v="-76.98692174"/>
    <n v="38.878402250000001"/>
    <n v="16193738"/>
    <s v="2016-11-13T00:00:00.000Z"/>
    <s v="2016-11-13"/>
    <x v="3"/>
    <s v="11"/>
    <s v="13"/>
    <x v="409"/>
    <s v="MIDNIGHT"/>
    <x v="2"/>
    <x v="0"/>
    <s v="1300 - 1399 BLOCK OF K STREET SE"/>
    <n v="401135"/>
    <n v="134507"/>
    <x v="4"/>
    <s v="6B"/>
    <n v="1"/>
    <n v="106"/>
    <x v="19"/>
    <s v="007100 1"/>
    <n v="7100"/>
    <s v="Precinct 91"/>
    <n v="38.878394470000003"/>
    <n v="-76.986919459999996"/>
    <m/>
    <s v="2016-11-13T19:01:36.000Z"/>
    <s v="2016-11-13T19:02:07.000Z"/>
    <n v="327995924"/>
    <s v="16193738-01"/>
  </r>
  <r>
    <n v="-76.997858710000003"/>
    <n v="38.877529150000001"/>
    <n v="16201289"/>
    <s v="2016-11-27T00:00:00.000Z"/>
    <s v="2016-11-27"/>
    <x v="3"/>
    <s v="11"/>
    <s v="27"/>
    <x v="410"/>
    <s v="MIDNIGHT"/>
    <x v="0"/>
    <x v="0"/>
    <s v="500 - 699 BLOCK OF L STREET SE"/>
    <n v="400186"/>
    <n v="134410"/>
    <x v="4"/>
    <s v="6D"/>
    <n v="1"/>
    <n v="106"/>
    <x v="20"/>
    <s v="007200 2"/>
    <n v="7200"/>
    <s v="Precinct 131"/>
    <n v="38.877521369999997"/>
    <n v="-76.997856429999999"/>
    <s v="CAPITOL RIVERFRONT"/>
    <s v="2016-11-27T12:44:46.000Z"/>
    <s v="2016-11-27T14:53:59.000Z"/>
    <n v="327998817"/>
    <s v="16201289-01"/>
  </r>
  <r>
    <n v="-77.016147349999997"/>
    <n v="38.975628610000001"/>
    <n v="16217894"/>
    <s v="2016-12-26T00:00:00.000Z"/>
    <s v="2016-12-26"/>
    <x v="3"/>
    <s v="12"/>
    <s v="26"/>
    <x v="411"/>
    <s v="MIDNIGHT"/>
    <x v="0"/>
    <x v="0"/>
    <s v="200  - 299 BLOCK OF CEDAR STREET NW"/>
    <n v="398601"/>
    <n v="145300"/>
    <x v="3"/>
    <s v="4B"/>
    <n v="4"/>
    <n v="401"/>
    <x v="31"/>
    <s v="001702 2"/>
    <n v="1702"/>
    <s v="Precinct 63"/>
    <n v="38.975620800000002"/>
    <n v="-77.016145059999999"/>
    <m/>
    <s v="2016-12-26T19:46:36.000Z"/>
    <s v="2016-12-26T19:49:03.000Z"/>
    <n v="327999029"/>
    <s v="16217894-01"/>
  </r>
  <r>
    <n v="-77.049473419999998"/>
    <n v="38.90526448"/>
    <n v="16217981"/>
    <s v="2016-12-26T00:00:00.000Z"/>
    <s v="2016-12-26"/>
    <x v="3"/>
    <s v="12"/>
    <s v="26"/>
    <x v="411"/>
    <s v="MIDNIGHT"/>
    <x v="1"/>
    <x v="0"/>
    <s v="2200 - 2299 BLOCK OF M STREET NW"/>
    <n v="395709"/>
    <n v="137490"/>
    <x v="7"/>
    <s v="2A"/>
    <n v="2"/>
    <n v="207"/>
    <x v="35"/>
    <s v="005500 3"/>
    <n v="5500"/>
    <s v="Precinct 4"/>
    <n v="38.905256700000002"/>
    <n v="-77.049471120000007"/>
    <m/>
    <s v="2016-12-26T14:32:16.000Z"/>
    <s v="2016-12-26T23:28:37.000Z"/>
    <n v="327999037"/>
    <s v="16217981-01"/>
  </r>
  <r>
    <n v="-76.935488219999996"/>
    <n v="38.889771770000003"/>
    <n v="16220208"/>
    <s v="2016-12-31T00:00:00.000Z"/>
    <s v="2016-12-31"/>
    <x v="3"/>
    <s v="12"/>
    <s v="31"/>
    <x v="412"/>
    <s v="MIDNIGHT"/>
    <x v="1"/>
    <x v="0"/>
    <s v="4600 4698  BLOCK OF EAST CAPITOL STREET"/>
    <n v="405597"/>
    <n v="135771"/>
    <x v="0"/>
    <s v="7E"/>
    <n v="6"/>
    <n v="604"/>
    <x v="0"/>
    <s v="009906 1"/>
    <n v="9906"/>
    <s v="Precinct 104"/>
    <n v="38.889763979999998"/>
    <n v="-76.935485959999994"/>
    <m/>
    <s v="2016-12-31T00:00:18.000Z"/>
    <s v="2016-12-31T00:01:13.000Z"/>
    <n v="327999455"/>
    <s v="16220208-01"/>
  </r>
  <r>
    <n v="-76.977533429999994"/>
    <n v="38.864663"/>
    <n v="16180365"/>
    <s v="2016-10-23T00:00:00.000Z"/>
    <s v="2016-10-23"/>
    <x v="3"/>
    <s v="10"/>
    <s v="23"/>
    <x v="413"/>
    <s v="MIDNIGHT"/>
    <x v="0"/>
    <x v="0"/>
    <s v="1957 - 2099 BLOCK OF 19TH PLACE SE"/>
    <n v="401950"/>
    <n v="132982"/>
    <x v="1"/>
    <s v="8A"/>
    <n v="7"/>
    <n v="701"/>
    <x v="17"/>
    <s v="007504 1"/>
    <n v="7504"/>
    <s v="Precinct 114"/>
    <n v="38.864655220000003"/>
    <n v="-76.977531159999998"/>
    <m/>
    <s v="2016-10-23T01:16:06.000Z"/>
    <s v="2016-10-23T06:33:00.000Z"/>
    <n v="327997789"/>
    <s v="16180365-01"/>
  </r>
  <r>
    <n v="-76.947211730000006"/>
    <n v="38.903974839999997"/>
    <n v="16182594"/>
    <s v="2016-10-28T00:00:00.000Z"/>
    <s v="2016-10-28"/>
    <x v="3"/>
    <s v="10"/>
    <s v="28"/>
    <x v="414"/>
    <s v="MIDNIGHT"/>
    <x v="1"/>
    <x v="0"/>
    <s v="3500 - 3899 BLOCK OF JAY STREET NE"/>
    <n v="404579"/>
    <n v="137347"/>
    <x v="0"/>
    <s v="7D"/>
    <n v="6"/>
    <n v="601"/>
    <x v="6"/>
    <s v="009602 1"/>
    <n v="9602"/>
    <s v="Precinct 100"/>
    <n v="38.903967049999999"/>
    <n v="-76.947209470000004"/>
    <m/>
    <s v="2016-10-26T14:39:53.000Z"/>
    <s v="2016-10-26T18:08:02.000Z"/>
    <n v="327997800"/>
    <s v="16182594-01"/>
  </r>
  <r>
    <n v="-76.951156530000006"/>
    <n v="38.90115694"/>
    <n v="16192030"/>
    <s v="2016-11-11T00:00:00.000Z"/>
    <s v="2016-11-11"/>
    <x v="3"/>
    <s v="11"/>
    <s v="11"/>
    <x v="313"/>
    <s v="MIDNIGHT"/>
    <x v="0"/>
    <x v="0"/>
    <s v="3600 - 3699 BLOCK OF GRANT PLACE NE"/>
    <n v="404237"/>
    <n v="137034"/>
    <x v="0"/>
    <s v="7D"/>
    <n v="6"/>
    <n v="601"/>
    <x v="6"/>
    <s v="009602 1"/>
    <n v="9602"/>
    <s v="Precinct 100"/>
    <n v="38.901149150000002"/>
    <n v="-76.951154259999996"/>
    <m/>
    <s v="2016-11-09T15:49:57.000Z"/>
    <s v="2016-11-10T21:42:29.000Z"/>
    <n v="327997905"/>
    <s v="16192030-01"/>
  </r>
  <r>
    <n v="-77.002086800000001"/>
    <n v="38.828703449999999"/>
    <n v="16194342"/>
    <s v="2016-11-14T00:00:00.000Z"/>
    <s v="2016-11-14"/>
    <x v="3"/>
    <s v="11"/>
    <s v="14"/>
    <x v="415"/>
    <s v="MIDNIGHT"/>
    <x v="0"/>
    <x v="0"/>
    <s v="4000 - 4399 BLOCK OF 3RD STREET SE"/>
    <n v="399819"/>
    <n v="128990"/>
    <x v="1"/>
    <s v="8D"/>
    <n v="7"/>
    <n v="708"/>
    <x v="1"/>
    <s v="009810 1"/>
    <n v="9810"/>
    <s v="Precinct 125"/>
    <n v="38.828695670000002"/>
    <n v="-77.002084519999997"/>
    <m/>
    <s v="2016-11-14T23:08:06.000Z"/>
    <s v="2016-11-15T02:16:35.000Z"/>
    <n v="327997932"/>
    <s v="16194342-01"/>
  </r>
  <r>
    <n v="-76.974208820000001"/>
    <n v="38.849744360000003"/>
    <n v="16199047"/>
    <s v="2016-11-23T00:00:00.000Z"/>
    <s v="2016-11-23"/>
    <x v="3"/>
    <s v="11"/>
    <s v="23"/>
    <x v="416"/>
    <s v="MIDNIGHT"/>
    <x v="0"/>
    <x v="0"/>
    <s v="3300 3328  BLOCK OF 22ND STREET SE"/>
    <n v="402239"/>
    <n v="131326"/>
    <x v="1"/>
    <s v="8E"/>
    <n v="7"/>
    <n v="704"/>
    <x v="15"/>
    <s v="007403 1"/>
    <n v="7403"/>
    <s v="Precinct 116"/>
    <n v="38.849736579999998"/>
    <n v="-76.974206550000005"/>
    <m/>
    <s v="2016-11-22T20:41:19.000Z"/>
    <s v="2016-11-22T22:00:55.000Z"/>
    <n v="327997989"/>
    <s v="16199047-01"/>
  </r>
  <r>
    <n v="-76.981508009999999"/>
    <n v="38.867267130000002"/>
    <n v="16187306"/>
    <s v="2016-11-03T00:00:00.000Z"/>
    <s v="2016-11-03"/>
    <x v="3"/>
    <s v="11"/>
    <s v="03"/>
    <x v="417"/>
    <s v="MIDNIGHT"/>
    <x v="0"/>
    <x v="0"/>
    <s v="1600 - 1699 BLOCK OF T STREET SE"/>
    <n v="401605"/>
    <n v="133271"/>
    <x v="1"/>
    <s v="8A"/>
    <n v="6"/>
    <n v="607"/>
    <x v="9"/>
    <s v="007605 3"/>
    <n v="7605"/>
    <s v="Precinct 112"/>
    <n v="38.867259349999998"/>
    <n v="-76.981505740000003"/>
    <m/>
    <s v="2016-11-02T23:24:26.000Z"/>
    <s v="2016-11-02T23:25:20.000Z"/>
    <n v="327998262"/>
    <s v="16187306-01"/>
  </r>
  <r>
    <n v="-77.009030339999995"/>
    <n v="38.820676560000003"/>
    <n v="16203283"/>
    <s v="2016-11-30T00:00:00.000Z"/>
    <s v="2016-11-30"/>
    <x v="3"/>
    <s v="11"/>
    <s v="30"/>
    <x v="418"/>
    <s v="MIDNIGHT"/>
    <x v="0"/>
    <x v="0"/>
    <s v="108 - 149 BLOCK OF IRVINGTON STREET SW"/>
    <n v="399216"/>
    <n v="128099"/>
    <x v="1"/>
    <s v="8D"/>
    <n v="7"/>
    <n v="708"/>
    <x v="1"/>
    <s v="010900 1"/>
    <n v="10900"/>
    <s v="Precinct 126"/>
    <n v="38.820668789999999"/>
    <n v="-77.009028060000006"/>
    <m/>
    <s v="2016-11-30T23:00:49.000Z"/>
    <s v="2016-12-01T01:01:13.000Z"/>
    <n v="327998434"/>
    <s v="16203283-01"/>
  </r>
  <r>
    <n v="-76.993230060000002"/>
    <n v="38.83302733"/>
    <n v="16218185"/>
    <s v="2016-12-27T00:00:00.000Z"/>
    <s v="2016-12-27"/>
    <x v="3"/>
    <s v="12"/>
    <s v="27"/>
    <x v="419"/>
    <s v="MIDNIGHT"/>
    <x v="0"/>
    <x v="0"/>
    <s v="800 - 899 BLOCK OF XENIA STREET SE"/>
    <n v="400588"/>
    <n v="129470"/>
    <x v="1"/>
    <s v="8E"/>
    <n v="7"/>
    <n v="706"/>
    <x v="1"/>
    <s v="009801 1"/>
    <n v="9801"/>
    <s v="Precinct 121"/>
    <n v="38.833019559999997"/>
    <n v="-76.993227779999998"/>
    <m/>
    <s v="2016-12-27T13:19:52.000Z"/>
    <s v="2016-12-27T14:17:01.000Z"/>
    <n v="327999829"/>
    <s v="16218185-01"/>
  </r>
  <r>
    <n v="-77.039049849999998"/>
    <n v="38.923915690000001"/>
    <n v="16216163"/>
    <s v="2016-12-23T00:00:00.000Z"/>
    <s v="2016-12-23"/>
    <x v="3"/>
    <s v="12"/>
    <s v="23"/>
    <x v="420"/>
    <s v="MIDNIGHT"/>
    <x v="1"/>
    <x v="0"/>
    <s v="2500 - 2589 BLOCK OF 17TH STREET NW"/>
    <n v="396614"/>
    <n v="139560"/>
    <x v="2"/>
    <s v="1C"/>
    <n v="3"/>
    <n v="303"/>
    <x v="30"/>
    <s v="003800 3"/>
    <n v="3800"/>
    <s v="Precinct 35"/>
    <n v="38.923907900000003"/>
    <n v="-77.039047550000006"/>
    <m/>
    <s v="2016-12-23T05:24:25.000Z"/>
    <s v="2016-12-23T05:25:22.000Z"/>
    <n v="328001431"/>
    <s v="16216163-01"/>
  </r>
  <r>
    <n v="-77.056094360000003"/>
    <n v="38.98271475"/>
    <n v="16209633"/>
    <s v="2016-12-12T00:00:00.000Z"/>
    <s v="2016-12-12"/>
    <x v="3"/>
    <s v="12"/>
    <s v="12"/>
    <x v="421"/>
    <s v="MIDNIGHT"/>
    <x v="0"/>
    <x v="0"/>
    <s v="6922  - 6999 BLOCK OF 32ND STREET NW"/>
    <n v="395140"/>
    <n v="146088"/>
    <x v="3"/>
    <s v="3G"/>
    <n v="2"/>
    <n v="201"/>
    <x v="36"/>
    <s v="001500 1"/>
    <n v="1500"/>
    <s v="Precinct 51"/>
    <n v="38.982706950000001"/>
    <n v="-77.056092059999997"/>
    <m/>
    <s v="2016-12-11T21:13:40.000Z"/>
    <s v="2016-12-11T21:26:02.000Z"/>
    <n v="328001781"/>
    <s v="16209633-01"/>
  </r>
  <r>
    <n v="-76.989067640000002"/>
    <n v="38.863331410000001"/>
    <n v="16216564"/>
    <s v="2016-12-23T00:00:00.000Z"/>
    <s v="2016-12-23"/>
    <x v="3"/>
    <s v="12"/>
    <s v="23"/>
    <x v="420"/>
    <s v="MIDNIGHT"/>
    <x v="0"/>
    <x v="0"/>
    <s v="2200 2270  BLOCK OF MOUNT VIEW PLACE SE"/>
    <n v="400949"/>
    <n v="132834"/>
    <x v="1"/>
    <s v="8A"/>
    <n v="7"/>
    <n v="701"/>
    <x v="17"/>
    <s v="007503 1"/>
    <n v="7503"/>
    <s v="Precinct 114"/>
    <n v="38.863323629999996"/>
    <n v="-76.989065370000006"/>
    <m/>
    <s v="2016-12-23T21:32:02.000Z"/>
    <s v="2016-12-23T21:45:40.000Z"/>
    <n v="328002663"/>
    <s v="16216564-01"/>
  </r>
  <r>
    <n v="-76.9970371"/>
    <n v="38.95880228"/>
    <n v="16207875"/>
    <s v="2016-12-08T00:00:00.000Z"/>
    <s v="2016-12-08"/>
    <x v="3"/>
    <s v="12"/>
    <s v="08"/>
    <x v="422"/>
    <s v="MIDNIGHT"/>
    <x v="0"/>
    <x v="0"/>
    <s v="600  - 666 BLOCK OF NICHOLSON STREET NE"/>
    <n v="400257"/>
    <n v="143432"/>
    <x v="3"/>
    <s v="4B"/>
    <n v="4"/>
    <n v="406"/>
    <x v="25"/>
    <s v="009507 1"/>
    <n v="9507"/>
    <s v="Precinct 65"/>
    <n v="38.958794480000002"/>
    <n v="-76.997034810000002"/>
    <m/>
    <s v="2016-12-08T07:30:57.000Z"/>
    <s v="2016-12-08T16:30:25.000Z"/>
    <n v="328003789"/>
    <s v="16207875-01"/>
  </r>
  <r>
    <n v="-77.06451534"/>
    <n v="38.926895170000002"/>
    <n v="15069981"/>
    <s v="2015-05-14T00:00:00.000Z"/>
    <s v="2015-05-14"/>
    <x v="4"/>
    <s v="05"/>
    <s v="14"/>
    <x v="423"/>
    <s v="MIDNIGHT"/>
    <x v="2"/>
    <x v="0"/>
    <s v="3200 - 3299 BLOCK OF WOODLAND DRIVE NW"/>
    <n v="394406"/>
    <n v="139892"/>
    <x v="6"/>
    <s v="3C"/>
    <n v="2"/>
    <n v="204"/>
    <x v="37"/>
    <s v="000400 2"/>
    <n v="400"/>
    <s v="Precinct 12"/>
    <n v="38.926887379999997"/>
    <n v="-77.064513030000001"/>
    <m/>
    <s v="2015-05-14T13:24:00.000Z"/>
    <s v="2015-05-14T13:24:00.000Z"/>
    <n v="327687834"/>
    <s v="15069981-02"/>
  </r>
  <r>
    <n v="-77.06451534"/>
    <n v="38.926895170000002"/>
    <n v="15069981"/>
    <s v="2015-05-14T00:00:00.000Z"/>
    <s v="2015-05-14"/>
    <x v="4"/>
    <s v="05"/>
    <s v="14"/>
    <x v="423"/>
    <s v="MIDNIGHT"/>
    <x v="2"/>
    <x v="0"/>
    <s v="3200 - 3299 BLOCK OF WOODLAND DRIVE NW"/>
    <n v="394406"/>
    <n v="139892"/>
    <x v="6"/>
    <s v="3C"/>
    <n v="2"/>
    <n v="204"/>
    <x v="37"/>
    <s v="000400 2"/>
    <n v="400"/>
    <s v="Precinct 12"/>
    <n v="38.926887379999997"/>
    <n v="-77.064513030000001"/>
    <m/>
    <s v="2015-05-14T13:24:00.000Z"/>
    <s v="2015-05-14T13:24:00.000Z"/>
    <n v="327687835"/>
    <s v="15069981-03"/>
  </r>
  <r>
    <n v="-77.06451534"/>
    <n v="38.926895170000002"/>
    <n v="15069981"/>
    <s v="2015-05-14T00:00:00.000Z"/>
    <s v="2015-05-14"/>
    <x v="4"/>
    <s v="05"/>
    <s v="14"/>
    <x v="423"/>
    <s v="MIDNIGHT"/>
    <x v="2"/>
    <x v="0"/>
    <s v="3200 - 3299 BLOCK OF WOODLAND DRIVE NW"/>
    <n v="394406"/>
    <n v="139892"/>
    <x v="6"/>
    <s v="3C"/>
    <n v="2"/>
    <n v="204"/>
    <x v="37"/>
    <s v="000400 2"/>
    <n v="400"/>
    <s v="Precinct 12"/>
    <n v="38.926887379999997"/>
    <n v="-77.064513030000001"/>
    <m/>
    <s v="2015-05-14T13:24:00.000Z"/>
    <s v="2015-05-14T13:24:00.000Z"/>
    <n v="327687836"/>
    <s v="15069981-04"/>
  </r>
  <r>
    <n v="-76.979019179999995"/>
    <n v="38.866897369999997"/>
    <n v="6155556"/>
    <s v="2015-12-04T00:00:00.000Z"/>
    <s v="2015-12-04"/>
    <x v="4"/>
    <s v="12"/>
    <s v="04"/>
    <x v="424"/>
    <s v="MIDNIGHT"/>
    <x v="0"/>
    <x v="0"/>
    <s v="1900 - 1925 BLOCK OF 18TH STREET SE"/>
    <n v="401821"/>
    <n v="133230"/>
    <x v="1"/>
    <s v="8A"/>
    <n v="6"/>
    <n v="607"/>
    <x v="9"/>
    <s v="007605 3"/>
    <n v="7605"/>
    <s v="Precinct 112"/>
    <n v="38.86688959"/>
    <n v="-76.979016900000005"/>
    <m/>
    <s v="2006-11-13T19:35:00.000Z"/>
    <s v="2006-11-13T19:38:00.000Z"/>
    <n v="327689098"/>
    <s v="06155556-01"/>
  </r>
  <r>
    <n v="-77.022946730000001"/>
    <n v="38.910389449999997"/>
    <n v="9051410"/>
    <s v="2015-09-14T00:00:00.000Z"/>
    <s v="2015-09-14"/>
    <x v="4"/>
    <s v="09"/>
    <s v="14"/>
    <x v="425"/>
    <s v="MIDNIGHT"/>
    <x v="1"/>
    <x v="0"/>
    <s v="1500 - 1599 BLOCK OF 8TH STREET NW"/>
    <n v="398010"/>
    <n v="138058"/>
    <x v="4"/>
    <s v="6E"/>
    <n v="3"/>
    <n v="307"/>
    <x v="24"/>
    <s v="004901 2"/>
    <n v="4901"/>
    <s v="Precinct 18"/>
    <n v="38.910381659999999"/>
    <n v="-77.022944440000003"/>
    <m/>
    <s v="2009-04-18T01:05:00.000Z"/>
    <s v="2009-04-18T05:00:00.000Z"/>
    <n v="327732310"/>
    <s v="09051410-01"/>
  </r>
  <r>
    <n v="-77.030300519999997"/>
    <n v="38.932169899999998"/>
    <n v="15004919"/>
    <s v="2015-01-10T00:00:00.000Z"/>
    <s v="2015-01-10"/>
    <x v="4"/>
    <s v="01"/>
    <s v="10"/>
    <x v="426"/>
    <s v="MIDNIGHT"/>
    <x v="0"/>
    <x v="0"/>
    <s v="1300 - 1329 BLOCK OF MONROE STREET NW"/>
    <n v="397373"/>
    <n v="140476"/>
    <x v="2"/>
    <s v="1A"/>
    <n v="4"/>
    <n v="408"/>
    <x v="2"/>
    <s v="002900 2"/>
    <n v="2900"/>
    <s v="Precinct 42"/>
    <n v="38.93216211"/>
    <n v="-77.030298220000006"/>
    <m/>
    <s v="2015-01-10T21:36:00.000Z"/>
    <s v="2015-01-10T21:38:00.000Z"/>
    <n v="327924821"/>
    <s v="15004919-01"/>
  </r>
  <r>
    <n v="-77.002781189999993"/>
    <n v="38.915571460000002"/>
    <n v="15004979"/>
    <s v="2015-01-11T00:00:00.000Z"/>
    <s v="2015-01-11"/>
    <x v="4"/>
    <s v="01"/>
    <s v="11"/>
    <x v="427"/>
    <s v="MIDNIGHT"/>
    <x v="0"/>
    <x v="0"/>
    <s v="200 - 299 BLOCK OF T STREET NE"/>
    <n v="399759"/>
    <n v="138633"/>
    <x v="5"/>
    <s v="5E"/>
    <n v="5"/>
    <n v="502"/>
    <x v="7"/>
    <s v="008702 2"/>
    <n v="8702"/>
    <s v="Precinct 75"/>
    <n v="38.915563669999997"/>
    <n v="-77.002778899999996"/>
    <m/>
    <s v="2015-01-11T00:37:00.000Z"/>
    <s v="2015-01-11T00:39:00.000Z"/>
    <n v="327924828"/>
    <s v="15004979-01"/>
  </r>
  <r>
    <n v="-77.022720939999999"/>
    <n v="38.925469440000001"/>
    <n v="15012248"/>
    <s v="2015-01-25T00:00:00.000Z"/>
    <s v="2015-01-25"/>
    <x v="4"/>
    <s v="01"/>
    <s v="25"/>
    <x v="428"/>
    <s v="MIDNIGHT"/>
    <x v="0"/>
    <x v="0"/>
    <s v="2700 - 2799 BLOCK OF GEORGIA AVENUE NW"/>
    <n v="398030"/>
    <n v="139732"/>
    <x v="2"/>
    <s v="1B"/>
    <n v="3"/>
    <n v="304"/>
    <x v="2"/>
    <s v="003500 1"/>
    <n v="3500"/>
    <s v="Precinct 37"/>
    <n v="38.925461650000003"/>
    <n v="-77.022718650000002"/>
    <m/>
    <s v="2015-01-25T03:08:00.000Z"/>
    <s v="2015-01-25T03:10:00.000Z"/>
    <n v="327925326"/>
    <s v="15012248-01"/>
  </r>
  <r>
    <n v="-77.012183109999995"/>
    <n v="38.873808060000002"/>
    <n v="15005308"/>
    <s v="2015-01-11T00:00:00.000Z"/>
    <s v="2015-01-11"/>
    <x v="4"/>
    <s v="01"/>
    <s v="11"/>
    <x v="427"/>
    <s v="MIDNIGHT"/>
    <x v="0"/>
    <x v="0"/>
    <s v="1300 - 1399 BLOCK OF 1ST STREET SW"/>
    <n v="398943"/>
    <n v="133997"/>
    <x v="4"/>
    <s v="6D"/>
    <n v="1"/>
    <n v="105"/>
    <x v="27"/>
    <s v="006400 1"/>
    <n v="6400"/>
    <s v="Precinct 127"/>
    <n v="38.873800279999998"/>
    <n v="-77.012180830000005"/>
    <m/>
    <s v="2015-01-11T18:55:00.000Z"/>
    <s v="2015-01-11T19:00:00.000Z"/>
    <n v="327925652"/>
    <s v="15005308-01"/>
  </r>
  <r>
    <n v="-76.971362589999998"/>
    <n v="38.851662500000003"/>
    <n v="15017654"/>
    <s v="2015-02-04T00:00:00.000Z"/>
    <s v="2015-02-04"/>
    <x v="4"/>
    <s v="02"/>
    <s v="04"/>
    <x v="429"/>
    <s v="MIDNIGHT"/>
    <x v="2"/>
    <x v="0"/>
    <s v="2337 - 2435 BLOCK OF ALABAMA AVENUE SE"/>
    <n v="402486"/>
    <n v="131539"/>
    <x v="1"/>
    <s v="8B"/>
    <n v="7"/>
    <n v="702"/>
    <x v="8"/>
    <s v="007408 1"/>
    <n v="7408"/>
    <s v="Precinct 115"/>
    <n v="38.851654719999999"/>
    <n v="-76.971360320000002"/>
    <m/>
    <s v="2015-02-04T22:20:00.000Z"/>
    <s v="2015-02-04T23:41:00.000Z"/>
    <n v="327927011"/>
    <s v="15017654-01"/>
  </r>
  <r>
    <n v="-76.97439043"/>
    <n v="38.857311490000001"/>
    <n v="15001223"/>
    <s v="2015-01-03T00:00:00.000Z"/>
    <s v="2015-01-03"/>
    <x v="4"/>
    <s v="01"/>
    <s v="03"/>
    <x v="430"/>
    <s v="MIDNIGHT"/>
    <x v="0"/>
    <x v="0"/>
    <s v="2700 - 2799 BLOCK OF BRUCE PLACE SE"/>
    <n v="402223"/>
    <n v="132166"/>
    <x v="1"/>
    <s v="8B"/>
    <n v="7"/>
    <n v="702"/>
    <x v="8"/>
    <s v="007504 1"/>
    <n v="7504"/>
    <s v="Precinct 114"/>
    <n v="38.857303700000003"/>
    <n v="-76.974388160000004"/>
    <m/>
    <s v="2015-01-03T03:52:00.000Z"/>
    <s v="2015-01-03T04:31:00.000Z"/>
    <n v="327928069"/>
    <s v="15001223-01"/>
  </r>
  <r>
    <n v="-76.976231189999993"/>
    <n v="38.899849510000003"/>
    <n v="15003675"/>
    <s v="2015-01-08T00:00:00.000Z"/>
    <s v="2015-01-08"/>
    <x v="4"/>
    <s v="01"/>
    <s v="08"/>
    <x v="431"/>
    <s v="MIDNIGHT"/>
    <x v="2"/>
    <x v="0"/>
    <s v="754 - 799 BLOCK OF 19TH STREET NE"/>
    <n v="402062"/>
    <n v="136888"/>
    <x v="5"/>
    <s v="5D"/>
    <n v="5"/>
    <n v="507"/>
    <x v="5"/>
    <s v="008904 2"/>
    <n v="8904"/>
    <s v="Precinct 79"/>
    <n v="38.899841719999998"/>
    <n v="-76.976228919999997"/>
    <m/>
    <s v="2015-01-08T11:30:00.000Z"/>
    <s v="2015-01-08T12:31:00.000Z"/>
    <n v="327928098"/>
    <s v="15003675-01"/>
  </r>
  <r>
    <n v="-76.952616980000002"/>
    <n v="38.889293520000003"/>
    <n v="15016974"/>
    <s v="2015-02-03T00:00:00.000Z"/>
    <s v="2015-02-03"/>
    <x v="4"/>
    <s v="02"/>
    <s v="03"/>
    <x v="432"/>
    <s v="MIDNIGHT"/>
    <x v="0"/>
    <x v="0"/>
    <s v="1 - 10 BLOCK OF RIDGE ROAD SE"/>
    <n v="404111"/>
    <n v="135717"/>
    <x v="0"/>
    <s v="7F"/>
    <n v="6"/>
    <n v="603"/>
    <x v="10"/>
    <s v="007703 4"/>
    <n v="7703"/>
    <s v="Precinct 107"/>
    <n v="38.889285729999997"/>
    <n v="-76.952614710000006"/>
    <m/>
    <s v="2015-02-03T16:14:00.000Z"/>
    <s v="2015-02-03T16:17:00.000Z"/>
    <n v="327928242"/>
    <s v="15016974-01"/>
  </r>
  <r>
    <n v="-76.987285549999996"/>
    <n v="38.841647930000001"/>
    <n v="15009262"/>
    <s v="2015-01-19T00:00:00.000Z"/>
    <s v="2015-01-19"/>
    <x v="4"/>
    <s v="01"/>
    <s v="19"/>
    <x v="433"/>
    <s v="MIDNIGHT"/>
    <x v="0"/>
    <x v="0"/>
    <s v="3400 - 3499 BLOCK OF 13TH PLACE SE"/>
    <n v="401104"/>
    <n v="130427"/>
    <x v="1"/>
    <s v="8E"/>
    <n v="7"/>
    <n v="705"/>
    <x v="15"/>
    <s v="007304 1"/>
    <n v="7304"/>
    <s v="Precinct 120"/>
    <n v="38.841640150000003"/>
    <n v="-76.98728328"/>
    <m/>
    <s v="2015-01-19T14:00:00.000Z"/>
    <s v="2015-01-19T14:01:00.000Z"/>
    <n v="327930202"/>
    <s v="15009262-01"/>
  </r>
  <r>
    <n v="-76.999011640000006"/>
    <n v="38.843657499999999"/>
    <n v="15006794"/>
    <s v="2015-01-14T00:00:00.000Z"/>
    <s v="2015-01-14"/>
    <x v="4"/>
    <s v="01"/>
    <s v="14"/>
    <x v="434"/>
    <s v="MIDNIGHT"/>
    <x v="0"/>
    <x v="0"/>
    <s v="3100 - 3119 BLOCK OF MARTIN LUTHER KING JR AVENUE SE"/>
    <n v="400086"/>
    <n v="130650"/>
    <x v="1"/>
    <s v="8C"/>
    <n v="7"/>
    <n v="705"/>
    <x v="1"/>
    <s v="010400 1"/>
    <n v="10400"/>
    <s v="Precinct 123"/>
    <n v="38.843649720000002"/>
    <n v="-76.999009360000002"/>
    <m/>
    <s v="2015-01-14T20:27:00.000Z"/>
    <s v="2015-01-14T20:30:00.000Z"/>
    <n v="327929762"/>
    <s v="15006794-01"/>
  </r>
  <r>
    <n v="-76.982318300000003"/>
    <n v="38.852403359999997"/>
    <n v="15009160"/>
    <s v="2015-02-17T00:00:00.000Z"/>
    <s v="2015-02-17"/>
    <x v="4"/>
    <s v="02"/>
    <s v="17"/>
    <x v="435"/>
    <s v="MIDNIGHT"/>
    <x v="1"/>
    <x v="0"/>
    <s v="3033 3097  BLOCK OF STANTON ROAD SE"/>
    <n v="401535"/>
    <n v="131621"/>
    <x v="1"/>
    <s v="8E"/>
    <n v="7"/>
    <n v="704"/>
    <x v="15"/>
    <s v="007404 3"/>
    <n v="7404"/>
    <s v="Precinct 117"/>
    <n v="38.85239558"/>
    <n v="-76.982316030000007"/>
    <m/>
    <s v="2015-01-19T03:00:00.000Z"/>
    <s v="2015-01-19T12:33:00.000Z"/>
    <n v="327929792"/>
    <s v="15009160-01"/>
  </r>
  <r>
    <n v="-77.035514689999999"/>
    <n v="38.934339440000002"/>
    <n v="15032226"/>
    <s v="2015-03-07T00:00:00.000Z"/>
    <s v="2015-03-07"/>
    <x v="4"/>
    <s v="03"/>
    <s v="07"/>
    <x v="436"/>
    <s v="MIDNIGHT"/>
    <x v="0"/>
    <x v="0"/>
    <s v="3500 - 3511 BLOCK OF CENTER STREET NW"/>
    <n v="396921"/>
    <n v="140717"/>
    <x v="2"/>
    <s v="1A"/>
    <n v="4"/>
    <n v="409"/>
    <x v="2"/>
    <s v="002801 1"/>
    <n v="2801"/>
    <s v="Precinct 41"/>
    <n v="38.934331640000003"/>
    <n v="-77.035512400000002"/>
    <m/>
    <s v="2015-03-07T21:39:00.000Z"/>
    <s v="2015-03-07T21:43:00.000Z"/>
    <n v="327931268"/>
    <s v="15032226-01"/>
  </r>
  <r>
    <n v="-77.026609500000006"/>
    <n v="38.931278980000002"/>
    <n v="15032344"/>
    <s v="2015-03-08T00:00:00.000Z"/>
    <s v="2015-03-08"/>
    <x v="4"/>
    <s v="03"/>
    <s v="08"/>
    <x v="437"/>
    <s v="MIDNIGHT"/>
    <x v="2"/>
    <x v="0"/>
    <s v="3300 - 3399 BLOCK OF SHERMAN AVENUE NW"/>
    <n v="397693"/>
    <n v="140377"/>
    <x v="2"/>
    <s v="1A"/>
    <n v="3"/>
    <n v="302"/>
    <x v="2"/>
    <s v="003100 1"/>
    <n v="3100"/>
    <s v="Precinct 38"/>
    <n v="38.931271189999997"/>
    <n v="-77.026607209999995"/>
    <m/>
    <s v="2015-03-08T09:10:00.000Z"/>
    <s v="2015-03-08T09:11:00.000Z"/>
    <n v="327931675"/>
    <s v="15032344-01"/>
  </r>
  <r>
    <n v="-76.988581319999994"/>
    <n v="38.950270930000002"/>
    <n v="15025823"/>
    <s v="2015-02-23T00:00:00.000Z"/>
    <s v="2015-02-23"/>
    <x v="4"/>
    <s v="02"/>
    <s v="23"/>
    <x v="438"/>
    <s v="MIDNIGHT"/>
    <x v="0"/>
    <x v="0"/>
    <s v="1209 - 1260 BLOCK OF EMERSON STREET NE"/>
    <n v="400990"/>
    <n v="142485"/>
    <x v="5"/>
    <s v="5A"/>
    <n v="4"/>
    <n v="405"/>
    <x v="28"/>
    <s v="009503 1"/>
    <n v="9503"/>
    <s v="Precinct 67"/>
    <n v="38.950263130000003"/>
    <n v="-76.988579040000005"/>
    <m/>
    <s v="2015-02-22T12:39:00.000Z"/>
    <s v="2015-02-22T12:43:00.000Z"/>
    <n v="327932031"/>
    <s v="15025823-01"/>
  </r>
  <r>
    <n v="-76.99987557"/>
    <n v="38.844684469999997"/>
    <n v="15048924"/>
    <s v="2015-04-07T00:00:00.000Z"/>
    <s v="2015-04-07"/>
    <x v="4"/>
    <s v="04"/>
    <s v="07"/>
    <x v="439"/>
    <s v="MIDNIGHT"/>
    <x v="0"/>
    <x v="0"/>
    <s v="300 - 599 BLOCK OF PARKLAND PLACE SE"/>
    <n v="400011"/>
    <n v="130764"/>
    <x v="1"/>
    <s v="8C"/>
    <n v="7"/>
    <n v="707"/>
    <x v="1"/>
    <s v="010400 1"/>
    <n v="10400"/>
    <s v="Precinct 123"/>
    <n v="38.84467669"/>
    <n v="-76.999873289999996"/>
    <m/>
    <s v="2015-04-07T19:10:00.000Z"/>
    <s v="2015-04-07T19:42:00.000Z"/>
    <n v="327932232"/>
    <s v="15048924-01"/>
  </r>
  <r>
    <n v="-76.988205059999999"/>
    <n v="38.92348922"/>
    <n v="15026071"/>
    <s v="2015-02-23T00:00:00.000Z"/>
    <s v="2015-02-23"/>
    <x v="4"/>
    <s v="02"/>
    <s v="23"/>
    <x v="438"/>
    <s v="MIDNIGHT"/>
    <x v="0"/>
    <x v="0"/>
    <s v="1232 - 1299 BLOCK OF BRENTWOOD ROAD NE"/>
    <n v="401023"/>
    <n v="139512"/>
    <x v="5"/>
    <s v="5C"/>
    <n v="5"/>
    <n v="505"/>
    <x v="13"/>
    <s v="009102 2"/>
    <n v="9102"/>
    <s v="Precinct 72"/>
    <n v="38.923481430000002"/>
    <n v="-76.988202779999995"/>
    <m/>
    <s v="2015-02-23T00:16:00.000Z"/>
    <s v="2015-02-23T00:18:00.000Z"/>
    <n v="327932445"/>
    <s v="15026071-01"/>
  </r>
  <r>
    <n v="-77.003595369999999"/>
    <n v="38.826460300000001"/>
    <n v="15038172"/>
    <s v="2015-03-19T00:00:00.000Z"/>
    <s v="2015-03-19"/>
    <x v="4"/>
    <s v="03"/>
    <s v="19"/>
    <x v="440"/>
    <s v="MIDNIGHT"/>
    <x v="0"/>
    <x v="0"/>
    <s v="4180 - 4530 BLOCK OF LIVINGSTON ROAD SE"/>
    <n v="399688"/>
    <n v="128741"/>
    <x v="1"/>
    <s v="8D"/>
    <n v="7"/>
    <n v="708"/>
    <x v="1"/>
    <s v="009810 1"/>
    <n v="9810"/>
    <s v="Precinct 125"/>
    <n v="38.826452529999997"/>
    <n v="-77.003593089999995"/>
    <m/>
    <s v="2015-03-19T07:16:00.000Z"/>
    <s v="2015-03-19T07:20:00.000Z"/>
    <n v="327932534"/>
    <s v="15038172-01"/>
  </r>
  <r>
    <n v="-76.998470179999998"/>
    <n v="38.846342010000001"/>
    <n v="15038297"/>
    <s v="2015-03-19T00:00:00.000Z"/>
    <s v="2015-03-19"/>
    <x v="4"/>
    <s v="03"/>
    <s v="19"/>
    <x v="440"/>
    <s v="MIDNIGHT"/>
    <x v="2"/>
    <x v="0"/>
    <s v="500 - 699 BLOCK OF MELLON STREET SE"/>
    <n v="400133"/>
    <n v="130948"/>
    <x v="1"/>
    <s v="8C"/>
    <n v="7"/>
    <n v="707"/>
    <x v="1"/>
    <s v="010400 2"/>
    <n v="10400"/>
    <s v="Precinct 123"/>
    <n v="38.846334229999997"/>
    <n v="-76.998467899999994"/>
    <m/>
    <s v="2015-03-19T13:29:00.000Z"/>
    <s v="2015-03-19T13:31:00.000Z"/>
    <n v="327932549"/>
    <s v="15038297-01"/>
  </r>
  <r>
    <n v="-76.972593560000007"/>
    <n v="38.856130970000002"/>
    <n v="15035708"/>
    <s v="2015-03-14T00:00:00.000Z"/>
    <s v="2015-03-14"/>
    <x v="4"/>
    <s v="03"/>
    <s v="14"/>
    <x v="441"/>
    <s v="MIDNIGHT"/>
    <x v="0"/>
    <x v="0"/>
    <s v="2700 2899  BLOCK OF LANGSTON PLACE SE"/>
    <n v="402379"/>
    <n v="132035"/>
    <x v="1"/>
    <s v="8B"/>
    <n v="7"/>
    <n v="702"/>
    <x v="8"/>
    <s v="007502 1"/>
    <n v="7502"/>
    <s v="Precinct 115"/>
    <n v="38.856123189999998"/>
    <n v="-76.972591289999997"/>
    <m/>
    <s v="2015-03-14T12:18:00.000Z"/>
    <s v="2015-03-14T12:19:00.000Z"/>
    <n v="327933330"/>
    <s v="15035708-01"/>
  </r>
  <r>
    <n v="-77.031960459999993"/>
    <n v="38.904513889999997"/>
    <n v="15020472"/>
    <s v="2015-02-10T00:00:00.000Z"/>
    <s v="2015-02-10"/>
    <x v="4"/>
    <s v="02"/>
    <s v="10"/>
    <x v="442"/>
    <s v="MIDNIGHT"/>
    <x v="2"/>
    <x v="0"/>
    <s v="1100 - 1199 BLOCK OF 14TH STREET NW"/>
    <n v="397228"/>
    <n v="137406"/>
    <x v="7"/>
    <s v="2F"/>
    <n v="2"/>
    <n v="209"/>
    <x v="26"/>
    <s v="010100 1"/>
    <n v="10100"/>
    <s v="Precinct 17"/>
    <n v="38.904506099999999"/>
    <n v="-77.031958169999996"/>
    <s v="DOWNTOWN"/>
    <s v="2015-02-10T11:00:00.000Z"/>
    <s v="2015-02-10T11:30:00.000Z"/>
    <n v="327933632"/>
    <s v="15020472-01"/>
  </r>
  <r>
    <n v="-76.912996120000003"/>
    <n v="38.892892099999997"/>
    <n v="15023248"/>
    <s v="2015-02-16T00:00:00.000Z"/>
    <s v="2015-02-16"/>
    <x v="4"/>
    <s v="02"/>
    <s v="16"/>
    <x v="443"/>
    <s v="MIDNIGHT"/>
    <x v="0"/>
    <x v="0"/>
    <s v="6100 - 6199 BLOCK OF CLAY STREET NE"/>
    <n v="407548"/>
    <n v="136119"/>
    <x v="0"/>
    <s v="7C"/>
    <n v="6"/>
    <n v="608"/>
    <x v="11"/>
    <s v="007808 2"/>
    <n v="7808"/>
    <s v="Precinct 96"/>
    <n v="38.892884309999999"/>
    <n v="-76.912993869999994"/>
    <m/>
    <s v="2015-02-16T12:00:00.000Z"/>
    <s v="2015-02-16T12:02:00.000Z"/>
    <n v="327933653"/>
    <s v="15023248-01"/>
  </r>
  <r>
    <n v="-76.99679999"/>
    <n v="38.843270099999998"/>
    <n v="15054559"/>
    <s v="2015-04-17T00:00:00.000Z"/>
    <s v="2015-04-17"/>
    <x v="4"/>
    <s v="04"/>
    <s v="17"/>
    <x v="444"/>
    <s v="MIDNIGHT"/>
    <x v="2"/>
    <x v="0"/>
    <s v="600 699  BLOCK OF ALABAMA AVENUE SE"/>
    <n v="400278"/>
    <n v="130607"/>
    <x v="1"/>
    <s v="8C"/>
    <n v="7"/>
    <n v="705"/>
    <x v="1"/>
    <s v="009804 1"/>
    <n v="9804"/>
    <s v="Precinct 122"/>
    <n v="38.843262320000001"/>
    <n v="-76.996797709999996"/>
    <m/>
    <s v="2015-04-17T21:49:00.000Z"/>
    <s v="2015-04-17T21:51:00.000Z"/>
    <n v="327933943"/>
    <s v="15054559-01"/>
  </r>
  <r>
    <n v="-76.972225679999994"/>
    <n v="38.85408597"/>
    <n v="15036106"/>
    <s v="2015-03-15T00:00:00.000Z"/>
    <s v="2015-03-15"/>
    <x v="4"/>
    <s v="03"/>
    <s v="15"/>
    <x v="445"/>
    <s v="MIDNIGHT"/>
    <x v="0"/>
    <x v="0"/>
    <s v="2300 - 2499 BLOCK OF HARTFORD STREET SE"/>
    <n v="402411"/>
    <n v="131808"/>
    <x v="1"/>
    <s v="8B"/>
    <n v="7"/>
    <n v="702"/>
    <x v="8"/>
    <s v="007408 1"/>
    <n v="7408"/>
    <s v="Precinct 115"/>
    <n v="38.854078190000003"/>
    <n v="-76.972223409999998"/>
    <m/>
    <s v="2015-03-15T04:53:00.000Z"/>
    <s v="2015-03-15T04:55:00.000Z"/>
    <n v="327934156"/>
    <s v="15036106-01"/>
  </r>
  <r>
    <n v="-77.029693440000003"/>
    <n v="38.969932749999998"/>
    <n v="15044066"/>
    <s v="2015-03-30T00:00:00.000Z"/>
    <s v="2015-03-30"/>
    <x v="4"/>
    <s v="03"/>
    <s v="30"/>
    <x v="446"/>
    <s v="MIDNIGHT"/>
    <x v="0"/>
    <x v="0"/>
    <s v="13TH STREET NW AND VAN BUREN STREET NW"/>
    <n v="397427"/>
    <n v="144668"/>
    <x v="3"/>
    <s v="4A"/>
    <n v="4"/>
    <n v="402"/>
    <x v="31"/>
    <s v="001804 1"/>
    <n v="1804"/>
    <s v="Precinct 61"/>
    <n v="38.969924949999999"/>
    <n v="-77.029691150000005"/>
    <m/>
    <s v="2015-03-30T02:36:00.000Z"/>
    <s v="2015-03-30T02:38:00.000Z"/>
    <n v="327934229"/>
    <s v="15044066-01"/>
  </r>
  <r>
    <n v="-76.936010390000007"/>
    <n v="38.911599320000001"/>
    <n v="15026870"/>
    <s v="2015-02-24T00:00:00.000Z"/>
    <s v="2015-02-24"/>
    <x v="4"/>
    <s v="02"/>
    <s v="24"/>
    <x v="447"/>
    <s v="MIDNIGHT"/>
    <x v="0"/>
    <x v="0"/>
    <s v="4500 - 4599 BLOCK OF QUARLES STREET NE"/>
    <n v="405550"/>
    <n v="138194"/>
    <x v="0"/>
    <s v="7D"/>
    <n v="6"/>
    <n v="601"/>
    <x v="29"/>
    <s v="009601 1"/>
    <n v="9601"/>
    <s v="Precinct 92"/>
    <n v="38.911591520000002"/>
    <n v="-76.936008130000005"/>
    <m/>
    <s v="2015-02-24T19:39:00.000Z"/>
    <s v="2015-02-24T20:09:00.000Z"/>
    <n v="327934488"/>
    <s v="15026870-01"/>
  </r>
  <r>
    <n v="-77.018974220000004"/>
    <n v="38.97361034"/>
    <n v="15059352"/>
    <s v="2015-04-26T00:00:00.000Z"/>
    <s v="2015-04-26"/>
    <x v="4"/>
    <s v="04"/>
    <s v="26"/>
    <x v="448"/>
    <s v="MIDNIGHT"/>
    <x v="0"/>
    <x v="0"/>
    <s v="400  - 499 BLOCK OF BUTTERNUT STREET NW"/>
    <n v="398356"/>
    <n v="145076"/>
    <x v="3"/>
    <s v="4B"/>
    <n v="4"/>
    <n v="401"/>
    <x v="31"/>
    <s v="001702 1"/>
    <n v="1702"/>
    <s v="Precinct 63"/>
    <n v="38.973602540000002"/>
    <n v="-77.018971919999998"/>
    <m/>
    <s v="2015-04-26T01:59:00.000Z"/>
    <s v="2015-04-26T01:59:00.000Z"/>
    <n v="327934806"/>
    <s v="15059352-01"/>
  </r>
  <r>
    <n v="-76.985737950000001"/>
    <n v="38.862123920000002"/>
    <n v="15030900"/>
    <s v="2015-03-05T00:00:00.000Z"/>
    <s v="2015-03-05"/>
    <x v="4"/>
    <s v="03"/>
    <s v="05"/>
    <x v="449"/>
    <s v="MIDNIGHT"/>
    <x v="0"/>
    <x v="0"/>
    <s v="1424 - 1455 BLOCK OF CEDAR STREET SE"/>
    <n v="401238"/>
    <n v="132700"/>
    <x v="1"/>
    <s v="8A"/>
    <n v="7"/>
    <n v="701"/>
    <x v="17"/>
    <s v="007503 2"/>
    <n v="7503"/>
    <s v="Precinct 114"/>
    <n v="38.862116139999998"/>
    <n v="-76.985735669999997"/>
    <m/>
    <s v="2015-03-05T01:11:00.000Z"/>
    <s v="2015-03-05T01:12:00.000Z"/>
    <n v="327935771"/>
    <s v="15030900-01"/>
  </r>
  <r>
    <n v="-76.933888800000005"/>
    <n v="38.874339499999998"/>
    <n v="15057837"/>
    <s v="2015-04-23T00:00:00.000Z"/>
    <s v="2015-04-23"/>
    <x v="4"/>
    <s v="04"/>
    <s v="23"/>
    <x v="450"/>
    <s v="MIDNIGHT"/>
    <x v="0"/>
    <x v="0"/>
    <s v="1300 - 1399 BLOCK OF 46TH STREET SE"/>
    <n v="405737"/>
    <n v="134058"/>
    <x v="0"/>
    <s v="7E"/>
    <n v="6"/>
    <n v="604"/>
    <x v="0"/>
    <s v="007707 2"/>
    <n v="7707"/>
    <s v="Precinct 106"/>
    <n v="38.874331720000001"/>
    <n v="-76.933886540000003"/>
    <m/>
    <s v="2015-04-23T13:50:00.000Z"/>
    <s v="2015-04-23T13:50:00.000Z"/>
    <n v="327936844"/>
    <s v="15057837-01"/>
  </r>
  <r>
    <n v="-76.952781139999999"/>
    <n v="38.88508667"/>
    <n v="15048360"/>
    <s v="2015-04-06T00:00:00.000Z"/>
    <s v="2015-04-06"/>
    <x v="4"/>
    <s v="04"/>
    <s v="06"/>
    <x v="451"/>
    <s v="MIDNIGHT"/>
    <x v="0"/>
    <x v="0"/>
    <s v="230 - 499 BLOCK OF 37TH STREET SE"/>
    <n v="404097"/>
    <n v="135250"/>
    <x v="0"/>
    <s v="7F"/>
    <n v="6"/>
    <n v="603"/>
    <x v="10"/>
    <s v="007703 3"/>
    <n v="7703"/>
    <s v="Precinct 107"/>
    <n v="38.885078890000003"/>
    <n v="-76.952778870000003"/>
    <m/>
    <s v="2015-04-06T19:42:00.000Z"/>
    <s v="2015-04-06T19:44:00.000Z"/>
    <n v="327937561"/>
    <s v="15048360-01"/>
  </r>
  <r>
    <n v="-76.986479099999997"/>
    <n v="38.842413550000003"/>
    <n v="15048410"/>
    <s v="2015-04-06T00:00:00.000Z"/>
    <s v="2015-04-06"/>
    <x v="4"/>
    <s v="04"/>
    <s v="06"/>
    <x v="451"/>
    <s v="MIDNIGHT"/>
    <x v="0"/>
    <x v="0"/>
    <s v="1303 - 1358 BLOCK OF CONGRESS STREET SE"/>
    <n v="401174"/>
    <n v="130512"/>
    <x v="1"/>
    <s v="8E"/>
    <n v="7"/>
    <n v="705"/>
    <x v="15"/>
    <s v="007304 1"/>
    <n v="7304"/>
    <s v="Precinct 120"/>
    <n v="38.84240578"/>
    <n v="-76.986476819999993"/>
    <m/>
    <s v="2015-04-06T20:29:00.000Z"/>
    <s v="2015-04-06T21:00:00.000Z"/>
    <n v="327937565"/>
    <s v="15048410-01"/>
  </r>
  <r>
    <n v="-76.965614110000004"/>
    <n v="38.851264569999998"/>
    <n v="15060192"/>
    <s v="2015-04-27T00:00:00.000Z"/>
    <s v="2015-04-27"/>
    <x v="4"/>
    <s v="04"/>
    <s v="27"/>
    <x v="452"/>
    <s v="MIDNIGHT"/>
    <x v="1"/>
    <x v="0"/>
    <s v="3030 - 3299 BLOCK OF BUENA VISTA TERRACE SE"/>
    <n v="402985"/>
    <n v="131495"/>
    <x v="1"/>
    <s v="8B"/>
    <n v="7"/>
    <n v="702"/>
    <x v="8"/>
    <s v="007502 2"/>
    <n v="7502"/>
    <s v="Precinct 115"/>
    <n v="38.851256790000001"/>
    <n v="-76.965611839999994"/>
    <m/>
    <s v="2015-04-27T20:23:00.000Z"/>
    <s v="2015-04-27T20:30:00.000Z"/>
    <n v="327937703"/>
    <s v="15060192-01"/>
  </r>
  <r>
    <n v="-76.981500389999994"/>
    <n v="38.89667051"/>
    <n v="15039756"/>
    <s v="2015-03-22T00:00:00.000Z"/>
    <s v="2015-03-22"/>
    <x v="4"/>
    <s v="03"/>
    <s v="22"/>
    <x v="453"/>
    <s v="MIDNIGHT"/>
    <x v="2"/>
    <x v="0"/>
    <s v="1600 - 1649 BLOCK OF F STREET NE"/>
    <n v="401605"/>
    <n v="136535"/>
    <x v="4"/>
    <s v="6A"/>
    <n v="5"/>
    <n v="507"/>
    <x v="23"/>
    <s v="007901 3"/>
    <n v="7901"/>
    <s v="Precinct 81"/>
    <n v="38.896662730000003"/>
    <n v="-76.981498119999998"/>
    <m/>
    <s v="2015-03-22T00:25:00.000Z"/>
    <s v="2015-03-22T00:30:00.000Z"/>
    <n v="327935854"/>
    <s v="15039756-01"/>
  </r>
  <r>
    <n v="-77.02485326"/>
    <n v="38.955232410000001"/>
    <n v="15034321"/>
    <s v="2015-03-12T00:00:00.000Z"/>
    <s v="2015-03-12"/>
    <x v="4"/>
    <s v="03"/>
    <s v="12"/>
    <x v="454"/>
    <s v="MIDNIGHT"/>
    <x v="0"/>
    <x v="0"/>
    <s v="800  - 899 BLOCK OF JEFFERSON STREET NW"/>
    <n v="397846"/>
    <n v="143036"/>
    <x v="3"/>
    <s v="4D"/>
    <n v="4"/>
    <n v="403"/>
    <x v="3"/>
    <s v="002101 4"/>
    <n v="2101"/>
    <s v="Precinct 56"/>
    <n v="38.955224610000002"/>
    <n v="-77.024850970000003"/>
    <m/>
    <s v="2015-03-12T01:33:00.000Z"/>
    <s v="2015-03-12T03:30:00.000Z"/>
    <n v="327936206"/>
    <s v="15034321-01"/>
  </r>
  <r>
    <n v="-76.972781889999993"/>
    <n v="38.845663209999998"/>
    <n v="15055513"/>
    <s v="2015-04-19T00:00:00.000Z"/>
    <s v="2015-04-19"/>
    <x v="4"/>
    <s v="04"/>
    <s v="19"/>
    <x v="455"/>
    <s v="MIDNIGHT"/>
    <x v="0"/>
    <x v="0"/>
    <s v="3400 - 3683 BLOCK OF 22ND STREET SE"/>
    <n v="402363"/>
    <n v="130873"/>
    <x v="1"/>
    <s v="8B"/>
    <n v="7"/>
    <n v="704"/>
    <x v="15"/>
    <s v="007409 2"/>
    <n v="7409"/>
    <s v="Precinct 116"/>
    <n v="38.845655440000002"/>
    <n v="-76.972779619999997"/>
    <m/>
    <s v="2015-04-19T12:54:00.000Z"/>
    <s v="2015-04-19T12:55:00.000Z"/>
    <n v="327936814"/>
    <s v="15055513-01"/>
  </r>
  <r>
    <n v="-76.986973039999995"/>
    <n v="38.913030419999998"/>
    <n v="15082277"/>
    <s v="2015-06-11T00:00:00.000Z"/>
    <s v="2015-06-11"/>
    <x v="4"/>
    <s v="06"/>
    <s v="11"/>
    <x v="456"/>
    <s v="MIDNIGHT"/>
    <x v="1"/>
    <x v="0"/>
    <s v="GALLAUDET STREET NE AND KENDALL STREET NE"/>
    <n v="401130"/>
    <n v="138351"/>
    <x v="5"/>
    <s v="5D"/>
    <n v="5"/>
    <n v="505"/>
    <x v="5"/>
    <s v="008803 1"/>
    <n v="8803"/>
    <s v="Precinct 76"/>
    <n v="38.91302263"/>
    <n v="-76.986970760000005"/>
    <m/>
    <s v="2015-06-03T15:00:00.000Z"/>
    <s v="2015-06-03T15:47:00.000Z"/>
    <n v="327939606"/>
    <s v="15082277-01"/>
  </r>
  <r>
    <n v="-77.033256859999995"/>
    <n v="38.915575769999997"/>
    <n v="15084754"/>
    <s v="2015-06-07T00:00:00.000Z"/>
    <s v="2015-06-07"/>
    <x v="4"/>
    <s v="06"/>
    <s v="07"/>
    <x v="457"/>
    <s v="MIDNIGHT"/>
    <x v="2"/>
    <x v="0"/>
    <s v="1400 - 1499 BLOCK OF T STREET NW"/>
    <n v="397116"/>
    <n v="138634"/>
    <x v="7"/>
    <s v="2B"/>
    <n v="3"/>
    <n v="301"/>
    <x v="12"/>
    <s v="004300 2"/>
    <n v="4300"/>
    <s v="Precinct 141"/>
    <n v="38.915567979999999"/>
    <n v="-77.033254569999997"/>
    <m/>
    <s v="2015-06-07T21:23:00.000Z"/>
    <s v="2015-06-07T21:25:00.000Z"/>
    <n v="327939632"/>
    <s v="15084754-01"/>
  </r>
  <r>
    <n v="-77.018933680000004"/>
    <n v="38.907903859999998"/>
    <n v="15091632"/>
    <s v="2015-06-19T00:00:00.000Z"/>
    <s v="2015-06-19"/>
    <x v="4"/>
    <s v="06"/>
    <s v="19"/>
    <x v="458"/>
    <s v="MIDNIGHT"/>
    <x v="0"/>
    <x v="0"/>
    <s v="1300 - 1399 BLOCK OF 5TH STREET NW"/>
    <n v="398358"/>
    <n v="137782"/>
    <x v="4"/>
    <s v="6E"/>
    <n v="3"/>
    <n v="308"/>
    <x v="24"/>
    <s v="004802 2"/>
    <n v="4802"/>
    <s v="Precinct 18"/>
    <n v="38.90789608"/>
    <n v="-77.018931390000006"/>
    <m/>
    <s v="2015-06-18T23:26:00.000Z"/>
    <s v="2015-06-18T23:39:00.000Z"/>
    <n v="327939700"/>
    <s v="15091632-01"/>
  </r>
  <r>
    <n v="-76.948896520000005"/>
    <n v="38.885679590000002"/>
    <n v="15063678"/>
    <s v="2015-05-04T00:00:00.000Z"/>
    <s v="2015-05-04"/>
    <x v="4"/>
    <s v="05"/>
    <s v="04"/>
    <x v="459"/>
    <s v="MIDNIGHT"/>
    <x v="0"/>
    <x v="0"/>
    <s v="153 - 399 BLOCK OF RIDGE ROAD SE"/>
    <n v="404434"/>
    <n v="135316"/>
    <x v="0"/>
    <s v="7F"/>
    <n v="6"/>
    <n v="603"/>
    <x v="10"/>
    <s v="007703 3"/>
    <n v="7703"/>
    <s v="Precinct 107"/>
    <n v="38.885671799999997"/>
    <n v="-76.948894260000003"/>
    <m/>
    <s v="2015-05-04T00:22:00.000Z"/>
    <s v="2015-05-04T00:28:00.000Z"/>
    <n v="327939814"/>
    <s v="15063678-01"/>
  </r>
  <r>
    <n v="-76.926684210000005"/>
    <n v="38.887559520000003"/>
    <n v="15088980"/>
    <s v="2015-06-14T00:00:00.000Z"/>
    <s v="2015-06-14"/>
    <x v="4"/>
    <s v="06"/>
    <s v="14"/>
    <x v="460"/>
    <s v="MIDNIGHT"/>
    <x v="0"/>
    <x v="0"/>
    <s v="5100 - 5299 BLOCK OF A STREET SE"/>
    <n v="406361"/>
    <n v="135526"/>
    <x v="0"/>
    <s v="7E"/>
    <n v="6"/>
    <n v="604"/>
    <x v="0"/>
    <s v="009905 1"/>
    <n v="9905"/>
    <s v="Precinct 104"/>
    <n v="38.887551729999998"/>
    <n v="-76.926681950000003"/>
    <m/>
    <s v="2015-06-14T11:47:00.000Z"/>
    <s v="2015-06-14T11:49:00.000Z"/>
    <n v="327938036"/>
    <s v="15088980-01"/>
  </r>
  <r>
    <n v="-76.930071040000001"/>
    <n v="38.877706420000003"/>
    <n v="15091269"/>
    <s v="2015-06-18T00:00:00.000Z"/>
    <s v="2015-06-18"/>
    <x v="4"/>
    <s v="06"/>
    <s v="18"/>
    <x v="461"/>
    <s v="MIDNIGHT"/>
    <x v="0"/>
    <x v="0"/>
    <s v="800 - 899 BLOCK OF 51ST STREET SE"/>
    <n v="406068"/>
    <n v="134432"/>
    <x v="0"/>
    <s v="7E"/>
    <n v="6"/>
    <n v="604"/>
    <x v="0"/>
    <s v="007707 1"/>
    <n v="7707"/>
    <s v="Precinct 106"/>
    <n v="38.877698629999998"/>
    <n v="-76.930068779999999"/>
    <m/>
    <s v="2015-06-18T11:31:00.000Z"/>
    <s v="2015-06-18T13:05:00.000Z"/>
    <n v="327938473"/>
    <s v="15091269-01"/>
  </r>
  <r>
    <n v="-76.973279860000005"/>
    <n v="38.900191190000001"/>
    <n v="15093380"/>
    <s v="2015-06-23T00:00:00.000Z"/>
    <s v="2015-06-23"/>
    <x v="4"/>
    <s v="06"/>
    <s v="23"/>
    <x v="462"/>
    <s v="MIDNIGHT"/>
    <x v="0"/>
    <x v="0"/>
    <s v="2100 - 2399 BLOCK OF H STREET NE"/>
    <n v="402318"/>
    <n v="136926"/>
    <x v="5"/>
    <s v="5D"/>
    <n v="5"/>
    <n v="507"/>
    <x v="5"/>
    <s v="008904 1"/>
    <n v="8904"/>
    <s v="Precinct 79"/>
    <n v="38.900183400000003"/>
    <n v="-76.973277580000001"/>
    <m/>
    <s v="2015-06-21T21:10:00.000Z"/>
    <s v="2015-06-21T21:13:00.000Z"/>
    <n v="327938481"/>
    <s v="15093380-01"/>
  </r>
  <r>
    <n v="-76.971730710000003"/>
    <n v="38.853013850000004"/>
    <n v="15075106"/>
    <s v="2015-05-23T00:00:00.000Z"/>
    <s v="2015-05-23"/>
    <x v="4"/>
    <s v="05"/>
    <s v="23"/>
    <x v="463"/>
    <s v="MIDNIGHT"/>
    <x v="0"/>
    <x v="0"/>
    <s v="2320 2419  BLOCK OF IRVING STREET SE"/>
    <n v="402454"/>
    <n v="131689"/>
    <x v="1"/>
    <s v="8B"/>
    <n v="7"/>
    <n v="702"/>
    <x v="8"/>
    <s v="007408 1"/>
    <n v="7408"/>
    <s v="Precinct 115"/>
    <n v="38.853006069999999"/>
    <n v="-76.971728440000007"/>
    <m/>
    <s v="2015-05-23T01:07:00.000Z"/>
    <s v="2015-05-23T01:08:00.000Z"/>
    <n v="327938695"/>
    <s v="15075106-01"/>
  </r>
  <r>
    <n v="-76.999311109999994"/>
    <n v="38.845837549999999"/>
    <n v="15069393"/>
    <s v="2015-05-13T00:00:00.000Z"/>
    <s v="2015-05-13"/>
    <x v="4"/>
    <s v="05"/>
    <s v="13"/>
    <x v="464"/>
    <s v="MIDNIGHT"/>
    <x v="0"/>
    <x v="0"/>
    <s v="500 - 599 BLOCK OF NEWCOMB STREET SE"/>
    <n v="400060"/>
    <n v="130892"/>
    <x v="1"/>
    <s v="8C"/>
    <n v="7"/>
    <n v="707"/>
    <x v="1"/>
    <s v="010400 2"/>
    <n v="10400"/>
    <s v="Precinct 123"/>
    <n v="38.845829770000002"/>
    <n v="-76.999308830000004"/>
    <m/>
    <s v="2015-05-13T16:05:00.000Z"/>
    <s v="2015-05-13T16:08:00.000Z"/>
    <n v="327941909"/>
    <s v="15069393-01"/>
  </r>
  <r>
    <n v="-77.016630930000005"/>
    <n v="38.822495439999997"/>
    <n v="15078325"/>
    <s v="2015-05-28T00:00:00.000Z"/>
    <s v="2015-05-28"/>
    <x v="4"/>
    <s v="05"/>
    <s v="28"/>
    <x v="465"/>
    <s v="MIDNIGHT"/>
    <x v="0"/>
    <x v="0"/>
    <s v="LABORATORY ROAD SW UNDER INTERSTATE 295 NORTHBOUND"/>
    <n v="398556"/>
    <n v="128301"/>
    <x v="1"/>
    <s v="8D"/>
    <n v="7"/>
    <n v="708"/>
    <x v="18"/>
    <s v="010900 2"/>
    <n v="10900"/>
    <s v="Precinct 126"/>
    <n v="38.822487670000001"/>
    <n v="-77.016628639999993"/>
    <m/>
    <s v="2015-05-28T08:51:00.000Z"/>
    <s v="2015-05-28T09:00:00.000Z"/>
    <n v="327942010"/>
    <s v="15078325-01"/>
  </r>
  <r>
    <n v="-77.031105490000002"/>
    <n v="38.926746690000002"/>
    <n v="15062042"/>
    <s v="2015-05-01T00:00:00.000Z"/>
    <s v="2015-05-01"/>
    <x v="4"/>
    <s v="05"/>
    <s v="01"/>
    <x v="466"/>
    <s v="MIDNIGHT"/>
    <x v="0"/>
    <x v="0"/>
    <s v="1300 - 1399 BLOCK OF HARVARD STREET NW"/>
    <n v="397303"/>
    <n v="139874"/>
    <x v="2"/>
    <s v="1A"/>
    <n v="3"/>
    <n v="302"/>
    <x v="2"/>
    <s v="003600 2"/>
    <n v="3600"/>
    <s v="Precinct 36"/>
    <n v="38.926738899999997"/>
    <n v="-77.031103200000004"/>
    <m/>
    <s v="2015-05-01T00:52:00.000Z"/>
    <s v="2015-05-01T02:28:00.000Z"/>
    <n v="327942251"/>
    <s v="15062042-01"/>
  </r>
  <r>
    <n v="-76.987817000000007"/>
    <n v="38.832369270000001"/>
    <n v="15069489"/>
    <s v="2015-05-13T00:00:00.000Z"/>
    <s v="2015-05-13"/>
    <x v="4"/>
    <s v="05"/>
    <s v="13"/>
    <x v="464"/>
    <s v="MIDNIGHT"/>
    <x v="2"/>
    <x v="0"/>
    <s v="4300 4399  BLOCK OF WHEELER ROAD SE"/>
    <n v="401058"/>
    <n v="129397"/>
    <x v="1"/>
    <s v="8E"/>
    <n v="7"/>
    <n v="706"/>
    <x v="1"/>
    <s v="009700 1"/>
    <n v="9700"/>
    <s v="Precinct 121"/>
    <n v="38.832361499999998"/>
    <n v="-76.987814729999997"/>
    <m/>
    <s v="2015-05-13T18:35:00.000Z"/>
    <s v="2015-05-13T18:39:00.000Z"/>
    <n v="327942313"/>
    <s v="15069489-01"/>
  </r>
  <r>
    <n v="-76.917787239999996"/>
    <n v="38.8964809"/>
    <n v="15076233"/>
    <s v="2015-05-24T00:00:00.000Z"/>
    <s v="2015-05-24"/>
    <x v="4"/>
    <s v="05"/>
    <s v="24"/>
    <x v="467"/>
    <s v="MIDNIGHT"/>
    <x v="0"/>
    <x v="0"/>
    <s v="500 - 599 BLOCK OF 58TH STREET NE"/>
    <n v="407132"/>
    <n v="136517"/>
    <x v="0"/>
    <s v="7C"/>
    <n v="6"/>
    <n v="608"/>
    <x v="11"/>
    <s v="007807 1"/>
    <n v="7807"/>
    <s v="Precinct 95"/>
    <n v="38.896473110000002"/>
    <n v="-76.917784979999993"/>
    <m/>
    <s v="2015-05-24T21:00:00.000Z"/>
    <s v="2015-05-24T21:02:00.000Z"/>
    <n v="327942400"/>
    <s v="15076233-01"/>
  </r>
  <r>
    <n v="-76.985084060000005"/>
    <n v="38.903517379999997"/>
    <n v="15090437"/>
    <s v="2015-06-17T00:00:00.000Z"/>
    <s v="2015-06-17"/>
    <x v="4"/>
    <s v="06"/>
    <s v="17"/>
    <x v="468"/>
    <s v="MIDNIGHT"/>
    <x v="0"/>
    <x v="0"/>
    <s v="1300 - 1399 BLOCK OF ORREN STREET NE"/>
    <n v="401294"/>
    <n v="137295"/>
    <x v="5"/>
    <s v="5D"/>
    <n v="5"/>
    <n v="506"/>
    <x v="5"/>
    <s v="008802 2"/>
    <n v="8802"/>
    <s v="Precinct 77"/>
    <n v="38.903509589999999"/>
    <n v="-76.985081780000002"/>
    <m/>
    <s v="2015-06-17T00:13:00.000Z"/>
    <s v="2015-06-17T00:23:00.000Z"/>
    <n v="327942547"/>
    <s v="15090437-01"/>
  </r>
  <r>
    <n v="-77.009054030000001"/>
    <n v="38.916634129999998"/>
    <n v="15067371"/>
    <s v="2015-05-10T00:00:00.000Z"/>
    <s v="2015-05-10"/>
    <x v="4"/>
    <s v="05"/>
    <s v="10"/>
    <x v="469"/>
    <s v="MIDNIGHT"/>
    <x v="0"/>
    <x v="0"/>
    <s v="1800 - 2199 BLOCK OF NORTH CAPITOL STREET"/>
    <n v="399215"/>
    <n v="138751"/>
    <x v="5"/>
    <s v="5E"/>
    <n v="5"/>
    <n v="502"/>
    <x v="7"/>
    <s v="008701 2"/>
    <n v="8701"/>
    <s v="Precinct 19"/>
    <n v="38.916626340000001"/>
    <n v="-77.009051740000004"/>
    <m/>
    <s v="2015-05-10T01:42:00.000Z"/>
    <s v="2015-05-10T02:06:00.000Z"/>
    <n v="327942702"/>
    <s v="15067371-01"/>
  </r>
  <r>
    <n v="-76.927142430000004"/>
    <n v="38.879037869999998"/>
    <n v="15085239"/>
    <s v="2015-06-08T00:00:00.000Z"/>
    <s v="2015-06-08"/>
    <x v="4"/>
    <s v="06"/>
    <s v="08"/>
    <x v="470"/>
    <s v="MIDNIGHT"/>
    <x v="0"/>
    <x v="0"/>
    <s v="5150 - 5199 BLOCK OF SOUTHERN AVENUE SE"/>
    <n v="406322"/>
    <n v="134580"/>
    <x v="0"/>
    <s v="7E"/>
    <n v="6"/>
    <n v="604"/>
    <x v="0"/>
    <m/>
    <m/>
    <s v="Precinct 106"/>
    <n v="38.87903008"/>
    <n v="-76.927140179999995"/>
    <m/>
    <s v="2015-06-08T16:01:00.000Z"/>
    <s v="2015-06-08T16:04:00.000Z"/>
    <n v="327940865"/>
    <s v="15085239-01"/>
  </r>
  <r>
    <n v="-76.967639259999999"/>
    <n v="38.856625170000001"/>
    <n v="15089824"/>
    <s v="2015-06-19T00:00:00.000Z"/>
    <s v="2015-06-19"/>
    <x v="4"/>
    <s v="06"/>
    <s v="19"/>
    <x v="458"/>
    <s v="MIDNIGHT"/>
    <x v="0"/>
    <x v="0"/>
    <s v="2800 2819  BLOCK OF 28TH STREET SE"/>
    <n v="402809"/>
    <n v="132090"/>
    <x v="1"/>
    <s v="8B"/>
    <n v="7"/>
    <n v="702"/>
    <x v="8"/>
    <s v="007502 2"/>
    <n v="7502"/>
    <s v="Precinct 134"/>
    <n v="38.856617389999997"/>
    <n v="-76.967636990000003"/>
    <m/>
    <s v="2015-06-16T00:38:00.000Z"/>
    <s v="2015-06-16T01:10:00.000Z"/>
    <n v="327940905"/>
    <s v="15089824-01"/>
  </r>
  <r>
    <n v="-76.985498379999996"/>
    <n v="38.907066720000003"/>
    <n v="15094190"/>
    <s v="2015-06-24T00:00:00.000Z"/>
    <s v="2015-06-24"/>
    <x v="4"/>
    <s v="06"/>
    <s v="24"/>
    <x v="471"/>
    <s v="MIDNIGHT"/>
    <x v="0"/>
    <x v="0"/>
    <s v="1200 - 1299 BLOCK OF HOLBROOK TERRACE NE"/>
    <n v="401258"/>
    <n v="137689"/>
    <x v="5"/>
    <s v="5D"/>
    <n v="5"/>
    <n v="506"/>
    <x v="5"/>
    <s v="008804 1"/>
    <n v="8804"/>
    <s v="Precinct 78"/>
    <n v="38.907058929999998"/>
    <n v="-76.985496100000006"/>
    <m/>
    <s v="2015-06-23T05:23:00.000Z"/>
    <s v="2015-06-23T08:00:00.000Z"/>
    <n v="327940957"/>
    <s v="15094190-01"/>
  </r>
  <r>
    <n v="-76.98446045"/>
    <n v="38.908381810000002"/>
    <n v="15096623"/>
    <s v="2015-06-27T00:00:00.000Z"/>
    <s v="2015-06-27"/>
    <x v="4"/>
    <s v="06"/>
    <s v="27"/>
    <x v="472"/>
    <s v="MIDNIGHT"/>
    <x v="0"/>
    <x v="0"/>
    <s v="1200 - 1299 BLOCK OF RAUM STREET NE"/>
    <n v="401348"/>
    <n v="137835"/>
    <x v="5"/>
    <s v="5D"/>
    <n v="5"/>
    <n v="506"/>
    <x v="5"/>
    <s v="008804 2"/>
    <n v="8804"/>
    <s v="Precinct 78"/>
    <n v="38.908374019999997"/>
    <n v="-76.984458169999996"/>
    <m/>
    <s v="2015-06-26T23:48:00.000Z"/>
    <s v="2015-06-26T23:51:00.000Z"/>
    <n v="327941001"/>
    <s v="15096623-01"/>
  </r>
  <r>
    <n v="-76.968490149999994"/>
    <n v="38.860417949999999"/>
    <n v="15078099"/>
    <s v="2015-05-27T00:00:00.000Z"/>
    <s v="2015-05-27"/>
    <x v="4"/>
    <s v="05"/>
    <s v="27"/>
    <x v="473"/>
    <s v="MIDNIGHT"/>
    <x v="0"/>
    <x v="0"/>
    <s v="2509 2720  BLOCK OF GOOD HOPE ROAD SE"/>
    <n v="402735"/>
    <n v="132511"/>
    <x v="1"/>
    <s v="8B"/>
    <n v="7"/>
    <n v="702"/>
    <x v="8"/>
    <s v="007502 2"/>
    <n v="7502"/>
    <s v="Precinct 134"/>
    <n v="38.860410170000002"/>
    <n v="-76.968487879999998"/>
    <m/>
    <s v="2015-05-27T21:39:00.000Z"/>
    <s v="2015-05-27T21:40:00.000Z"/>
    <n v="327941202"/>
    <s v="15078099-01"/>
  </r>
  <r>
    <n v="-76.935176659999996"/>
    <n v="38.902833729999998"/>
    <n v="15066859"/>
    <s v="2015-09-17T00:00:00.000Z"/>
    <s v="2015-09-17"/>
    <x v="4"/>
    <s v="09"/>
    <s v="17"/>
    <x v="474"/>
    <s v="MIDNIGHT"/>
    <x v="2"/>
    <x v="0"/>
    <s v="4700 - 4721 BLOCK OF SHERIFF ROAD NE"/>
    <n v="405623"/>
    <n v="137221"/>
    <x v="0"/>
    <s v="7C"/>
    <n v="6"/>
    <n v="602"/>
    <x v="11"/>
    <s v="007809 2"/>
    <n v="7809"/>
    <s v="Precinct 94"/>
    <n v="38.90282594"/>
    <n v="-76.935174399999994"/>
    <m/>
    <s v="2015-05-08T20:00:00.000Z"/>
    <s v="2015-05-08T23:47:00.000Z"/>
    <n v="327941471"/>
    <s v="15066859-01"/>
  </r>
  <r>
    <n v="-77.071903320000004"/>
    <n v="38.922548849999998"/>
    <n v="15092280"/>
    <s v="2015-06-19T00:00:00.000Z"/>
    <s v="2015-06-19"/>
    <x v="4"/>
    <s v="06"/>
    <s v="19"/>
    <x v="458"/>
    <s v="MIDNIGHT"/>
    <x v="1"/>
    <x v="0"/>
    <s v="3600 - 3691 BLOCK OF CALVERT STREET NW"/>
    <n v="393765"/>
    <n v="139410"/>
    <x v="6"/>
    <s v="3B"/>
    <n v="2"/>
    <n v="204"/>
    <x v="14"/>
    <s v="000400 2"/>
    <n v="400"/>
    <s v="Precinct 11"/>
    <n v="38.92254106"/>
    <n v="-77.071901010000005"/>
    <m/>
    <s v="2015-06-19T22:00:00.000Z"/>
    <s v="2015-06-19T22:49:00.000Z"/>
    <n v="327941767"/>
    <s v="15092280-01"/>
  </r>
  <r>
    <n v="-77.02091695"/>
    <n v="38.908579150000001"/>
    <n v="15076831"/>
    <s v="2015-05-25T00:00:00.000Z"/>
    <s v="2015-05-25"/>
    <x v="4"/>
    <s v="05"/>
    <s v="25"/>
    <x v="475"/>
    <s v="MIDNIGHT"/>
    <x v="0"/>
    <x v="0"/>
    <s v="600 - 699 BLOCK OF O STREET NW"/>
    <n v="398186"/>
    <n v="137857"/>
    <x v="4"/>
    <s v="6E"/>
    <n v="3"/>
    <n v="308"/>
    <x v="24"/>
    <s v="004802 2"/>
    <n v="4802"/>
    <s v="Precinct 18"/>
    <n v="38.908571360000003"/>
    <n v="-77.020914660000003"/>
    <m/>
    <s v="2015-05-25T20:50:00.000Z"/>
    <s v="2015-05-25T20:52:00.000Z"/>
    <n v="327944050"/>
    <s v="15076831-01"/>
  </r>
  <r>
    <n v="-76.958671190000004"/>
    <n v="38.884431290000002"/>
    <n v="15090977"/>
    <s v="2015-06-17T00:00:00.000Z"/>
    <s v="2015-06-17"/>
    <x v="4"/>
    <s v="06"/>
    <s v="17"/>
    <x v="468"/>
    <s v="MIDNIGHT"/>
    <x v="0"/>
    <x v="0"/>
    <s v="3300 - 3399 BLOCK OF D STREET SE"/>
    <n v="403586"/>
    <n v="135177"/>
    <x v="0"/>
    <s v="7B"/>
    <n v="6"/>
    <n v="603"/>
    <x v="10"/>
    <s v="007708 2"/>
    <n v="7708"/>
    <s v="Precinct 132"/>
    <n v="38.884423509999998"/>
    <n v="-76.958668919999994"/>
    <m/>
    <s v="2015-06-17T20:40:00.000Z"/>
    <s v="2015-06-17T21:00:00.000Z"/>
    <n v="327944201"/>
    <s v="15090977-01"/>
  </r>
  <r>
    <n v="-76.982695960000001"/>
    <n v="38.862781120000001"/>
    <n v="15095413"/>
    <s v="2015-06-25T00:00:00.000Z"/>
    <s v="2015-06-25"/>
    <x v="4"/>
    <s v="06"/>
    <s v="25"/>
    <x v="476"/>
    <s v="MIDNIGHT"/>
    <x v="0"/>
    <x v="0"/>
    <s v="16TH STREET SE AND GALEN STREET SE"/>
    <n v="401502"/>
    <n v="132773"/>
    <x v="1"/>
    <s v="8A"/>
    <n v="7"/>
    <n v="701"/>
    <x v="17"/>
    <s v="007504 1"/>
    <n v="7504"/>
    <s v="Precinct 114"/>
    <n v="38.862773339999997"/>
    <n v="-76.982693690000005"/>
    <m/>
    <s v="2015-06-25T03:44:00.000Z"/>
    <s v="2015-06-25T03:44:00.000Z"/>
    <n v="327944254"/>
    <s v="15095413-01"/>
  </r>
  <r>
    <n v="-76.98146595"/>
    <n v="38.896121000000001"/>
    <n v="15097481"/>
    <s v="2015-06-28T00:00:00.000Z"/>
    <s v="2015-06-28"/>
    <x v="4"/>
    <s v="06"/>
    <s v="28"/>
    <x v="477"/>
    <s v="MIDNIGHT"/>
    <x v="0"/>
    <x v="0"/>
    <s v="1600 - 1699 BLOCK OF E STREET NE"/>
    <n v="401608"/>
    <n v="136474"/>
    <x v="4"/>
    <s v="6A"/>
    <n v="5"/>
    <n v="507"/>
    <x v="23"/>
    <s v="007901 3"/>
    <n v="7901"/>
    <s v="Precinct 81"/>
    <n v="38.896113210000003"/>
    <n v="-76.981463680000005"/>
    <m/>
    <s v="2015-06-28T17:09:00.000Z"/>
    <s v="2015-06-28T17:12:00.000Z"/>
    <n v="327944264"/>
    <s v="15097481-01"/>
  </r>
  <r>
    <n v="-77.030799860000002"/>
    <n v="38.913351390000003"/>
    <n v="15109129"/>
    <s v="2015-07-18T00:00:00.000Z"/>
    <s v="2015-07-18"/>
    <x v="4"/>
    <s v="07"/>
    <s v="18"/>
    <x v="478"/>
    <s v="MIDNIGHT"/>
    <x v="0"/>
    <x v="0"/>
    <s v="1300 - 1399 BLOCK OF RIGGS STREET NW"/>
    <n v="397329"/>
    <n v="138387"/>
    <x v="7"/>
    <s v="2F"/>
    <n v="3"/>
    <n v="307"/>
    <x v="24"/>
    <s v="005001 2"/>
    <n v="5001"/>
    <s v="Precinct 16"/>
    <n v="38.913343599999997"/>
    <n v="-77.030797559999996"/>
    <m/>
    <s v="2015-07-18T01:45:00.000Z"/>
    <s v="2015-07-18T01:48:00.000Z"/>
    <n v="327944351"/>
    <s v="15109129-01"/>
  </r>
  <r>
    <n v="-76.987285549999996"/>
    <n v="38.841647930000001"/>
    <n v="15109136"/>
    <s v="2015-07-18T00:00:00.000Z"/>
    <s v="2015-07-18"/>
    <x v="4"/>
    <s v="07"/>
    <s v="18"/>
    <x v="478"/>
    <s v="MIDNIGHT"/>
    <x v="0"/>
    <x v="0"/>
    <s v="3400 - 3499 BLOCK OF 13TH PLACE SE"/>
    <n v="401104"/>
    <n v="130427"/>
    <x v="1"/>
    <s v="8E"/>
    <n v="7"/>
    <n v="705"/>
    <x v="15"/>
    <s v="007304 1"/>
    <n v="7304"/>
    <s v="Precinct 120"/>
    <n v="38.841640150000003"/>
    <n v="-76.98728328"/>
    <m/>
    <s v="2015-07-18T00:56:00.000Z"/>
    <s v="2015-07-18T00:56:00.000Z"/>
    <n v="327944355"/>
    <s v="15109136-01"/>
  </r>
  <r>
    <n v="-76.972593560000007"/>
    <n v="38.856130970000002"/>
    <n v="15113367"/>
    <s v="2015-07-24T00:00:00.000Z"/>
    <s v="2015-07-24"/>
    <x v="4"/>
    <s v="07"/>
    <s v="24"/>
    <x v="479"/>
    <s v="MIDNIGHT"/>
    <x v="0"/>
    <x v="0"/>
    <s v="2700 2899  BLOCK OF LANGSTON PLACE SE"/>
    <n v="402379"/>
    <n v="132035"/>
    <x v="1"/>
    <s v="8B"/>
    <n v="7"/>
    <n v="702"/>
    <x v="8"/>
    <s v="007502 1"/>
    <n v="7502"/>
    <s v="Precinct 115"/>
    <n v="38.856123189999998"/>
    <n v="-76.972591289999997"/>
    <m/>
    <s v="2015-07-24T22:31:00.000Z"/>
    <s v="2015-07-24T22:32:00.000Z"/>
    <n v="327944395"/>
    <s v="15113367-01"/>
  </r>
  <r>
    <n v="-76.972650639999998"/>
    <n v="38.857491260000003"/>
    <n v="15115778"/>
    <s v="2015-07-28T00:00:00.000Z"/>
    <s v="2015-07-28"/>
    <x v="4"/>
    <s v="07"/>
    <s v="28"/>
    <x v="480"/>
    <s v="MIDNIGHT"/>
    <x v="0"/>
    <x v="0"/>
    <s v="2300 2399  BLOCK OF AINGER PLACE SE"/>
    <n v="402374"/>
    <n v="132186"/>
    <x v="1"/>
    <s v="8B"/>
    <n v="7"/>
    <n v="702"/>
    <x v="8"/>
    <s v="007502 1"/>
    <n v="7502"/>
    <s v="Precinct 134"/>
    <n v="38.857483479999999"/>
    <n v="-76.972648370000002"/>
    <m/>
    <s v="2015-07-28T17:14:00.000Z"/>
    <s v="2015-07-28T17:16:00.000Z"/>
    <n v="327944434"/>
    <s v="15115778-01"/>
  </r>
  <r>
    <n v="-76.933236809999997"/>
    <n v="38.906075649999998"/>
    <n v="15131520"/>
    <s v="2015-08-23T00:00:00.000Z"/>
    <s v="2015-08-23"/>
    <x v="4"/>
    <s v="08"/>
    <s v="23"/>
    <x v="481"/>
    <s v="MIDNIGHT"/>
    <x v="1"/>
    <x v="0"/>
    <s v="4800 - 4815 BLOCK OF MEADE STREET NE"/>
    <n v="405791"/>
    <n v="137581"/>
    <x v="0"/>
    <s v="7C"/>
    <n v="6"/>
    <n v="602"/>
    <x v="11"/>
    <s v="007806 2"/>
    <n v="7806"/>
    <s v="Precinct 93"/>
    <n v="38.906067849999999"/>
    <n v="-76.933234549999995"/>
    <m/>
    <s v="2015-08-23T14:43:08.000Z"/>
    <m/>
    <n v="327944605"/>
    <s v="15131520-01"/>
  </r>
  <r>
    <n v="-77.009721769999999"/>
    <n v="38.824387999999999"/>
    <n v="15097271"/>
    <s v="2015-06-28T00:00:00.000Z"/>
    <s v="2015-06-28"/>
    <x v="4"/>
    <s v="06"/>
    <s v="28"/>
    <x v="477"/>
    <s v="MIDNIGHT"/>
    <x v="0"/>
    <x v="0"/>
    <s v="2 - 153 BLOCK OF GALVESTON PLACE SW"/>
    <n v="399156"/>
    <n v="128511"/>
    <x v="1"/>
    <s v="8D"/>
    <n v="7"/>
    <n v="708"/>
    <x v="1"/>
    <s v="009807 2"/>
    <n v="9807"/>
    <s v="Precinct 126"/>
    <n v="38.824380230000003"/>
    <n v="-77.009719489999995"/>
    <m/>
    <s v="2015-06-28T09:00:00.000Z"/>
    <s v="2015-06-28T09:02:00.000Z"/>
    <n v="327943049"/>
    <s v="15097271-01"/>
  </r>
  <r>
    <n v="-77.028143099999994"/>
    <n v="38.959681740000001"/>
    <n v="15062443"/>
    <s v="2015-05-01T00:00:00.000Z"/>
    <s v="2015-05-01"/>
    <x v="4"/>
    <s v="05"/>
    <s v="01"/>
    <x v="466"/>
    <s v="MIDNIGHT"/>
    <x v="0"/>
    <x v="0"/>
    <s v="5700  - 5899 BLOCK OF GEORGIA AVENUE NW"/>
    <n v="397561"/>
    <n v="143530"/>
    <x v="3"/>
    <s v="4C"/>
    <n v="4"/>
    <n v="403"/>
    <x v="3"/>
    <s v="002002 2"/>
    <n v="2002"/>
    <s v="Precinct 54"/>
    <n v="38.959673940000002"/>
    <n v="-77.028140800000003"/>
    <m/>
    <s v="2015-05-01T19:12:00.000Z"/>
    <s v="2015-05-01T19:20:00.000Z"/>
    <n v="327943079"/>
    <s v="15062443-01"/>
  </r>
  <r>
    <n v="-76.973068040000001"/>
    <n v="38.850536849999997"/>
    <n v="15088418"/>
    <s v="2015-06-13T00:00:00.000Z"/>
    <s v="2015-06-13"/>
    <x v="4"/>
    <s v="06"/>
    <s v="13"/>
    <x v="482"/>
    <s v="MIDNIGHT"/>
    <x v="2"/>
    <x v="0"/>
    <s v="3200 - 3265 BLOCK OF 23RD STREET SE"/>
    <n v="402338"/>
    <n v="131414"/>
    <x v="1"/>
    <s v="8E"/>
    <n v="7"/>
    <n v="704"/>
    <x v="15"/>
    <s v="007403 1"/>
    <n v="7403"/>
    <s v="Precinct 116"/>
    <n v="38.85052907"/>
    <n v="-76.973065759999997"/>
    <m/>
    <s v="2015-06-13T17:12:00.000Z"/>
    <s v="2015-06-13T17:13:00.000Z"/>
    <n v="327943341"/>
    <s v="15088418-01"/>
  </r>
  <r>
    <n v="-76.982693319999996"/>
    <n v="38.921218439999997"/>
    <n v="15088490"/>
    <s v="2015-06-13T00:00:00.000Z"/>
    <s v="2015-06-13"/>
    <x v="4"/>
    <s v="06"/>
    <s v="13"/>
    <x v="482"/>
    <s v="MIDNIGHT"/>
    <x v="0"/>
    <x v="0"/>
    <s v="2234 - 2399 BLOCK OF 15TH STREET NE"/>
    <n v="401501"/>
    <n v="139260"/>
    <x v="5"/>
    <s v="5C"/>
    <n v="5"/>
    <n v="505"/>
    <x v="13"/>
    <s v="009102 3"/>
    <n v="9102"/>
    <s v="Precinct 72"/>
    <n v="38.921210649999999"/>
    <n v="-76.982691040000006"/>
    <m/>
    <s v="2015-06-13T19:25:00.000Z"/>
    <s v="2015-06-13T19:29:00.000Z"/>
    <n v="327943352"/>
    <s v="15088490-01"/>
  </r>
  <r>
    <n v="-77.06451534"/>
    <n v="38.926895170000002"/>
    <n v="15069981"/>
    <s v="2015-05-14T00:00:00.000Z"/>
    <s v="2015-05-14"/>
    <x v="4"/>
    <s v="05"/>
    <s v="14"/>
    <x v="423"/>
    <s v="MIDNIGHT"/>
    <x v="1"/>
    <x v="0"/>
    <s v="3200 - 3299 BLOCK OF WOODLAND DRIVE NW"/>
    <n v="394406"/>
    <n v="139892"/>
    <x v="6"/>
    <s v="3C"/>
    <n v="2"/>
    <n v="204"/>
    <x v="37"/>
    <s v="000400 2"/>
    <n v="400"/>
    <s v="Precinct 12"/>
    <n v="38.926887379999997"/>
    <n v="-77.064513030000001"/>
    <m/>
    <s v="2015-05-14T13:24:00.000Z"/>
    <s v="2015-05-14T13:24:00.000Z"/>
    <n v="327943545"/>
    <s v="15069981-01"/>
  </r>
  <r>
    <n v="-76.976865129999993"/>
    <n v="38.90020097"/>
    <n v="15074638"/>
    <s v="2015-05-22T00:00:00.000Z"/>
    <s v="2015-05-22"/>
    <x v="4"/>
    <s v="05"/>
    <s v="22"/>
    <x v="483"/>
    <s v="MIDNIGHT"/>
    <x v="2"/>
    <x v="0"/>
    <s v="1800 - 1899 BLOCK OF H STREET NE"/>
    <n v="402007"/>
    <n v="136927"/>
    <x v="5"/>
    <s v="5D"/>
    <n v="5"/>
    <n v="507"/>
    <x v="5"/>
    <s v="008904 2"/>
    <n v="8904"/>
    <s v="Precinct 79"/>
    <n v="38.900193180000002"/>
    <n v="-76.976862850000003"/>
    <m/>
    <s v="2015-05-22T12:15:00.000Z"/>
    <s v="2015-05-22T12:26:00.000Z"/>
    <n v="327943609"/>
    <s v="15074638-01"/>
  </r>
  <r>
    <n v="-76.989067640000002"/>
    <n v="38.863331410000001"/>
    <n v="15122756"/>
    <s v="2015-08-08T00:00:00.000Z"/>
    <s v="2015-08-08"/>
    <x v="4"/>
    <s v="08"/>
    <s v="08"/>
    <x v="484"/>
    <s v="MIDNIGHT"/>
    <x v="0"/>
    <x v="0"/>
    <s v="2200 2270  BLOCK OF MOUNT VIEW PLACE SE"/>
    <n v="400949"/>
    <n v="132834"/>
    <x v="1"/>
    <s v="8A"/>
    <n v="7"/>
    <n v="701"/>
    <x v="17"/>
    <s v="007503 2"/>
    <n v="7503"/>
    <s v="Precinct 114"/>
    <n v="38.863323629999996"/>
    <n v="-76.989065370000006"/>
    <m/>
    <s v="2015-08-08T22:55:00.000Z"/>
    <s v="2015-08-08T22:55:00.000Z"/>
    <n v="327944913"/>
    <s v="15122756-01"/>
  </r>
  <r>
    <n v="-77.02191981"/>
    <n v="38.907912349999997"/>
    <n v="15111901"/>
    <s v="2015-07-30T00:00:00.000Z"/>
    <s v="2015-07-30"/>
    <x v="4"/>
    <s v="07"/>
    <s v="30"/>
    <x v="485"/>
    <s v="MIDNIGHT"/>
    <x v="2"/>
    <x v="0"/>
    <s v="1300 - 1399 BLOCK OF 7TH STREET NW"/>
    <n v="398099"/>
    <n v="137783"/>
    <x v="4"/>
    <s v="6E"/>
    <n v="3"/>
    <n v="307"/>
    <x v="24"/>
    <s v="004902 1"/>
    <n v="4902"/>
    <s v="Precinct 18"/>
    <n v="38.907904559999999"/>
    <n v="-77.021917520000002"/>
    <m/>
    <s v="2015-07-22T18:36:00.000Z"/>
    <s v="2015-07-22T18:40:00.000Z"/>
    <n v="327945609"/>
    <s v="15111901-01"/>
  </r>
  <r>
    <n v="-76.977487550000006"/>
    <n v="38.900534399999998"/>
    <n v="15118591"/>
    <s v="2015-08-02T00:00:00.000Z"/>
    <s v="2015-08-02"/>
    <x v="4"/>
    <s v="08"/>
    <s v="02"/>
    <x v="486"/>
    <s v="MIDNIGHT"/>
    <x v="0"/>
    <x v="0"/>
    <s v="800 - 827 BLOCK OF 18TH STREET NE"/>
    <n v="401953"/>
    <n v="136964"/>
    <x v="5"/>
    <s v="5D"/>
    <n v="5"/>
    <n v="507"/>
    <x v="5"/>
    <s v="008904 2"/>
    <n v="8904"/>
    <s v="Precinct 79"/>
    <n v="38.90052661"/>
    <n v="-76.977485270000003"/>
    <m/>
    <s v="2015-08-02T05:23:00.000Z"/>
    <s v="2015-08-02T05:25:00.000Z"/>
    <n v="327945679"/>
    <s v="15118591-01"/>
  </r>
  <r>
    <n v="-76.937198330000001"/>
    <n v="38.911212599999999"/>
    <n v="15103027"/>
    <s v="2015-07-08T00:00:00.000Z"/>
    <s v="2015-07-08"/>
    <x v="4"/>
    <s v="07"/>
    <s v="08"/>
    <x v="487"/>
    <s v="MIDNIGHT"/>
    <x v="0"/>
    <x v="0"/>
    <s v="45TH STREET NE AND PONDS STREET NE"/>
    <n v="405447"/>
    <n v="138151"/>
    <x v="0"/>
    <s v="7D"/>
    <n v="6"/>
    <n v="601"/>
    <x v="29"/>
    <s v="009601 1"/>
    <n v="9601"/>
    <s v="Precinct 92"/>
    <n v="38.911204810000001"/>
    <n v="-76.937196060000005"/>
    <m/>
    <s v="2015-07-08T00:35:00.000Z"/>
    <s v="2015-07-08T00:38:00.000Z"/>
    <n v="327946328"/>
    <s v="15103027-01"/>
  </r>
  <r>
    <n v="-76.931525930000006"/>
    <n v="38.88681476"/>
    <n v="15134887"/>
    <s v="2015-08-28T00:00:00.000Z"/>
    <s v="2015-08-28"/>
    <x v="4"/>
    <s v="08"/>
    <s v="28"/>
    <x v="488"/>
    <s v="MIDNIGHT"/>
    <x v="0"/>
    <x v="0"/>
    <s v="4900 - 4999 BLOCK OF B STREET SE"/>
    <n v="405941"/>
    <n v="135443"/>
    <x v="0"/>
    <s v="7E"/>
    <n v="6"/>
    <n v="604"/>
    <x v="0"/>
    <s v="009904 1"/>
    <n v="9904"/>
    <s v="Precinct 104"/>
    <n v="38.886806980000003"/>
    <n v="-76.931523659999996"/>
    <m/>
    <s v="2015-08-28T23:46:33.000Z"/>
    <s v="2015-08-29T00:43:35.000Z"/>
    <n v="327946682"/>
    <s v="15134887-01"/>
  </r>
  <r>
    <n v="-76.931525930000006"/>
    <n v="38.88681476"/>
    <n v="15134887"/>
    <s v="2015-08-29T00:00:00.000Z"/>
    <s v="2015-08-29"/>
    <x v="4"/>
    <s v="08"/>
    <s v="29"/>
    <x v="489"/>
    <s v="MIDNIGHT"/>
    <x v="0"/>
    <x v="0"/>
    <s v="4900 - 4999 BLOCK OF B STREET SE"/>
    <n v="405941"/>
    <n v="135443"/>
    <x v="0"/>
    <s v="7E"/>
    <n v="6"/>
    <n v="604"/>
    <x v="0"/>
    <s v="009904 1"/>
    <n v="9904"/>
    <s v="Precinct 104"/>
    <n v="38.886806980000003"/>
    <n v="-76.931523659999996"/>
    <m/>
    <s v="2015-08-28T23:46:33.000Z"/>
    <s v="2015-08-29T00:43:35.000Z"/>
    <n v="327946683"/>
    <s v="15134887-02"/>
  </r>
  <r>
    <n v="-77.002711719999994"/>
    <n v="38.908085530000001"/>
    <n v="15100850"/>
    <s v="2015-07-04T00:00:00.000Z"/>
    <s v="2015-07-04"/>
    <x v="4"/>
    <s v="07"/>
    <s v="04"/>
    <x v="490"/>
    <s v="MIDNIGHT"/>
    <x v="2"/>
    <x v="0"/>
    <s v="200 - 299 BLOCK OF FLORIDA AVENUE NE"/>
    <n v="399765"/>
    <n v="137802"/>
    <x v="4"/>
    <s v="6C"/>
    <n v="5"/>
    <n v="501"/>
    <x v="23"/>
    <s v="010600 2"/>
    <n v="10600"/>
    <s v="Precinct 83"/>
    <n v="38.908077740000003"/>
    <n v="-77.002709429999996"/>
    <s v="NOMA"/>
    <s v="2015-07-04T12:50:00.000Z"/>
    <s v="2015-07-04T16:15:00.000Z"/>
    <n v="327946704"/>
    <s v="15100850-01"/>
  </r>
  <r>
    <n v="-76.981497930000003"/>
    <n v="38.861735959999997"/>
    <n v="15101315"/>
    <s v="2015-07-05T00:00:00.000Z"/>
    <s v="2015-07-05"/>
    <x v="4"/>
    <s v="07"/>
    <s v="05"/>
    <x v="491"/>
    <s v="MIDNIGHT"/>
    <x v="0"/>
    <x v="0"/>
    <s v="2300 - 2399 BLOCK OF GREEN STREET SE"/>
    <n v="401606"/>
    <n v="132657"/>
    <x v="1"/>
    <s v="8A"/>
    <n v="7"/>
    <n v="701"/>
    <x v="17"/>
    <s v="007504 1"/>
    <n v="7504"/>
    <s v="Precinct 114"/>
    <n v="38.86172818"/>
    <n v="-76.981495649999999"/>
    <m/>
    <s v="2015-07-05T05:28:00.000Z"/>
    <s v="2015-07-05T05:29:00.000Z"/>
    <n v="327947916"/>
    <s v="15101315-01"/>
  </r>
  <r>
    <n v="-77.00204282"/>
    <n v="38.90159053"/>
    <n v="15105968"/>
    <s v="2015-07-12T00:00:00.000Z"/>
    <s v="2015-07-12"/>
    <x v="4"/>
    <s v="07"/>
    <s v="12"/>
    <x v="492"/>
    <s v="MIDNIGHT"/>
    <x v="0"/>
    <x v="0"/>
    <s v="900 - 914 BLOCK OF 3RD STREET NE"/>
    <n v="399823"/>
    <n v="137081"/>
    <x v="4"/>
    <s v="6C"/>
    <n v="5"/>
    <n v="501"/>
    <x v="23"/>
    <s v="010600 2"/>
    <n v="10600"/>
    <s v="Precinct 83"/>
    <n v="38.901582740000002"/>
    <n v="-77.002040539999996"/>
    <m/>
    <s v="2015-07-12T22:20:00.000Z"/>
    <s v="2015-07-12T22:21:00.000Z"/>
    <n v="327947973"/>
    <s v="15105968-01"/>
  </r>
  <r>
    <n v="-77.010654959999997"/>
    <n v="38.827000380000001"/>
    <n v="15112538"/>
    <s v="2015-07-23T00:00:00.000Z"/>
    <s v="2015-07-23"/>
    <x v="4"/>
    <s v="07"/>
    <s v="23"/>
    <x v="493"/>
    <s v="MIDNIGHT"/>
    <x v="0"/>
    <x v="0"/>
    <s v="1 - 199 BLOCK OF DARRINGTON STREET SW"/>
    <n v="399075"/>
    <n v="128801"/>
    <x v="1"/>
    <s v="8D"/>
    <n v="7"/>
    <n v="708"/>
    <x v="1"/>
    <s v="009807 2"/>
    <n v="9807"/>
    <s v="Precinct 126"/>
    <n v="38.826992599999997"/>
    <n v="-77.010652680000007"/>
    <m/>
    <s v="2015-07-23T16:55:00.000Z"/>
    <s v="2015-07-23T16:56:00.000Z"/>
    <n v="327948043"/>
    <s v="15112538-01"/>
  </r>
  <r>
    <n v="-77.013257490000001"/>
    <n v="38.826054220000003"/>
    <n v="15123933"/>
    <s v="2015-08-11T00:00:00.000Z"/>
    <s v="2015-08-11"/>
    <x v="4"/>
    <s v="08"/>
    <s v="11"/>
    <x v="494"/>
    <s v="MIDNIGHT"/>
    <x v="0"/>
    <x v="0"/>
    <s v="200 - 299 BLOCK OF ELMIRA STREET SW"/>
    <n v="398849"/>
    <n v="128696"/>
    <x v="1"/>
    <s v="8D"/>
    <n v="7"/>
    <n v="708"/>
    <x v="18"/>
    <s v="009807 2"/>
    <n v="9807"/>
    <s v="Precinct 126"/>
    <n v="38.82604645"/>
    <n v="-77.013255209999997"/>
    <m/>
    <s v="2015-08-11T00:20:00.000Z"/>
    <s v="2015-08-11T00:21:00.000Z"/>
    <n v="327948172"/>
    <s v="15123933-01"/>
  </r>
  <r>
    <n v="-77.023610969999993"/>
    <n v="38.931621939999999"/>
    <n v="15117124"/>
    <s v="2015-07-30T00:00:00.000Z"/>
    <s v="2015-07-30"/>
    <x v="4"/>
    <s v="07"/>
    <s v="30"/>
    <x v="485"/>
    <s v="MIDNIGHT"/>
    <x v="0"/>
    <x v="0"/>
    <s v="3301 - 3399 BLOCK OF GEORGIA AVENUE NW"/>
    <n v="397953"/>
    <n v="140415"/>
    <x v="2"/>
    <s v="1A"/>
    <n v="4"/>
    <n v="409"/>
    <x v="2"/>
    <s v="003100 1"/>
    <n v="3100"/>
    <s v="Precinct 38"/>
    <n v="38.931614150000001"/>
    <n v="-77.023608670000002"/>
    <m/>
    <s v="2015-07-30T21:24:00.000Z"/>
    <s v="2015-07-30T21:26:00.000Z"/>
    <n v="327948491"/>
    <s v="15117124-01"/>
  </r>
  <r>
    <n v="-77.012166359999995"/>
    <n v="38.910751400000002"/>
    <n v="15126416"/>
    <s v="2015-08-15T00:00:00.000Z"/>
    <s v="2015-08-15"/>
    <x v="4"/>
    <s v="08"/>
    <s v="15"/>
    <x v="495"/>
    <s v="MIDNIGHT"/>
    <x v="0"/>
    <x v="0"/>
    <s v="1525 - 1599 BLOCK OF 1ST STREET NW"/>
    <n v="398945"/>
    <n v="138098"/>
    <x v="5"/>
    <s v="5E"/>
    <n v="3"/>
    <n v="308"/>
    <x v="7"/>
    <s v="004600 2"/>
    <n v="4600"/>
    <s v="Precinct 19"/>
    <n v="38.910743609999997"/>
    <n v="-77.012164080000005"/>
    <m/>
    <s v="2015-08-15T01:02:00.000Z"/>
    <s v="2015-08-15T01:05:00.000Z"/>
    <n v="327948599"/>
    <s v="15126416-01"/>
  </r>
  <r>
    <n v="-76.930485700000006"/>
    <n v="38.8897689"/>
    <n v="15128515"/>
    <s v="2015-08-18T00:00:00.000Z"/>
    <s v="2015-08-18"/>
    <x v="4"/>
    <s v="08"/>
    <s v="18"/>
    <x v="496"/>
    <s v="MIDNIGHT"/>
    <x v="0"/>
    <x v="0"/>
    <s v="4934 - 4944 BLOCK OF EAST CAPITOL STREET"/>
    <n v="406031"/>
    <n v="135771"/>
    <x v="0"/>
    <s v="7E"/>
    <n v="6"/>
    <n v="604"/>
    <x v="0"/>
    <s v="009904 1"/>
    <n v="9904"/>
    <s v="Precinct 104"/>
    <n v="38.889761110000002"/>
    <n v="-76.930483440000003"/>
    <m/>
    <s v="2015-08-18T12:11:00.000Z"/>
    <s v="2015-08-18T12:11:00.000Z"/>
    <n v="327948633"/>
    <s v="15128515-01"/>
  </r>
  <r>
    <n v="-77.024173860000005"/>
    <n v="38.925027739999997"/>
    <n v="15130677"/>
    <s v="2015-08-23T00:00:00.000Z"/>
    <s v="2015-08-23"/>
    <x v="4"/>
    <s v="08"/>
    <s v="23"/>
    <x v="481"/>
    <s v="MIDNIGHT"/>
    <x v="1"/>
    <x v="0"/>
    <s v="700 - 799 BLOCK OF FAIRMONT STREET NW"/>
    <n v="397904"/>
    <n v="139683"/>
    <x v="2"/>
    <s v="1B"/>
    <n v="3"/>
    <n v="304"/>
    <x v="2"/>
    <s v="003500 1"/>
    <n v="3500"/>
    <s v="Precinct 37"/>
    <n v="38.925019949999999"/>
    <n v="-77.024171569999993"/>
    <m/>
    <s v="2015-08-22T03:00:00.000Z"/>
    <s v="2015-08-22T03:06:00.000Z"/>
    <n v="327948644"/>
    <s v="15130677-01"/>
  </r>
  <r>
    <n v="-76.923081170000003"/>
    <n v="38.893935140000004"/>
    <n v="15130704"/>
    <s v="2015-08-22T00:00:00.000Z"/>
    <s v="2015-08-22"/>
    <x v="4"/>
    <s v="08"/>
    <s v="22"/>
    <x v="497"/>
    <s v="MIDNIGHT"/>
    <x v="0"/>
    <x v="0"/>
    <s v="300 - 399 BLOCK OF 54TH STREET NE"/>
    <n v="406673"/>
    <n v="136234"/>
    <x v="0"/>
    <s v="7C"/>
    <n v="6"/>
    <n v="608"/>
    <x v="11"/>
    <s v="007808 1"/>
    <n v="7808"/>
    <s v="Precinct 96"/>
    <n v="38.893927349999998"/>
    <n v="-76.923078910000001"/>
    <m/>
    <s v="2015-08-22T02:56:00.000Z"/>
    <s v="2015-08-22T02:57:00.000Z"/>
    <n v="327948649"/>
    <s v="15130704-01"/>
  </r>
  <r>
    <n v="-76.999887060000006"/>
    <n v="38.859359210000001"/>
    <n v="15130735"/>
    <s v="2015-08-22T00:00:00.000Z"/>
    <s v="2015-08-22"/>
    <x v="4"/>
    <s v="08"/>
    <s v="22"/>
    <x v="497"/>
    <s v="MIDNIGHT"/>
    <x v="0"/>
    <x v="0"/>
    <s v="1100 - 1399 BLOCK OF STEVENS ROAD SE"/>
    <n v="400010"/>
    <n v="132393"/>
    <x v="1"/>
    <s v="8C"/>
    <n v="7"/>
    <n v="703"/>
    <x v="4"/>
    <s v="007401 1"/>
    <n v="7401"/>
    <s v="Precinct 119"/>
    <n v="38.859351429999997"/>
    <n v="-76.999884780000002"/>
    <m/>
    <s v="2015-08-22T02:58:00.000Z"/>
    <s v="2015-08-22T03:17:00.000Z"/>
    <n v="327948655"/>
    <s v="15130735-01"/>
  </r>
  <r>
    <n v="-76.980766500000001"/>
    <n v="38.92504667"/>
    <n v="15128637"/>
    <s v="2015-08-18T00:00:00.000Z"/>
    <s v="2015-08-18"/>
    <x v="4"/>
    <s v="08"/>
    <s v="18"/>
    <x v="496"/>
    <s v="MIDNIGHT"/>
    <x v="0"/>
    <x v="0"/>
    <s v="2700 - 2799 BLOCK OF 17TH STREET NE"/>
    <n v="401668"/>
    <n v="139685"/>
    <x v="5"/>
    <s v="5C"/>
    <n v="5"/>
    <n v="505"/>
    <x v="13"/>
    <s v="009102 1"/>
    <n v="9102"/>
    <s v="Precinct 72"/>
    <n v="38.925038880000002"/>
    <n v="-76.980764219999998"/>
    <m/>
    <s v="2015-08-18T16:50:00.000Z"/>
    <s v="2015-08-18T16:51:00.000Z"/>
    <n v="327949036"/>
    <s v="15128637-01"/>
  </r>
  <r>
    <n v="-76.986479099999997"/>
    <n v="38.842413550000003"/>
    <n v="15128711"/>
    <s v="2015-08-18T00:00:00.000Z"/>
    <s v="2015-08-18"/>
    <x v="4"/>
    <s v="08"/>
    <s v="18"/>
    <x v="496"/>
    <s v="MIDNIGHT"/>
    <x v="0"/>
    <x v="0"/>
    <s v="1303 - 1358 BLOCK OF CONGRESS STREET SE"/>
    <n v="401174"/>
    <n v="130512"/>
    <x v="1"/>
    <s v="8E"/>
    <n v="7"/>
    <n v="705"/>
    <x v="15"/>
    <s v="007304 1"/>
    <n v="7304"/>
    <s v="Precinct 120"/>
    <n v="38.84240578"/>
    <n v="-76.986476819999993"/>
    <m/>
    <s v="2015-08-18T15:47:00.000Z"/>
    <s v="2015-08-18T15:48:00.000Z"/>
    <n v="327949045"/>
    <s v="15128711-01"/>
  </r>
  <r>
    <n v="-77.009571649999998"/>
    <n v="38.907175330000001"/>
    <n v="15101631"/>
    <s v="2015-07-06T00:00:00.000Z"/>
    <s v="2015-07-06"/>
    <x v="4"/>
    <s v="07"/>
    <s v="06"/>
    <x v="498"/>
    <s v="MIDNIGHT"/>
    <x v="1"/>
    <x v="0"/>
    <s v="N STREET NW AND NEW YORK AVENUE NW"/>
    <n v="399170"/>
    <n v="137701"/>
    <x v="4"/>
    <s v="5E"/>
    <n v="5"/>
    <n v="501"/>
    <x v="26"/>
    <s v="004600 1"/>
    <n v="4600"/>
    <s v="Precinct 1"/>
    <n v="38.907167540000003"/>
    <n v="-77.00956936"/>
    <m/>
    <s v="2015-07-05T16:54:00.000Z"/>
    <s v="2015-07-05T16:56:00.000Z"/>
    <n v="327949134"/>
    <s v="15101631-01"/>
  </r>
  <r>
    <n v="-77.017558769999994"/>
    <n v="38.896139159999997"/>
    <n v="15115105"/>
    <s v="2015-07-27T00:00:00.000Z"/>
    <s v="2015-07-27"/>
    <x v="4"/>
    <s v="07"/>
    <s v="27"/>
    <x v="499"/>
    <s v="MIDNIGHT"/>
    <x v="2"/>
    <x v="0"/>
    <s v="400 - 499 BLOCK OF E STREET NW"/>
    <n v="398477"/>
    <n v="136476"/>
    <x v="7"/>
    <s v="2C"/>
    <n v="1"/>
    <n v="102"/>
    <x v="26"/>
    <s v="005900 1"/>
    <n v="5900"/>
    <s v="Precinct 143"/>
    <n v="38.89613138"/>
    <n v="-77.017556490000004"/>
    <s v="DOWNTOWN"/>
    <s v="2015-07-27T15:04:00.000Z"/>
    <s v="2015-07-27T15:05:00.000Z"/>
    <n v="327949280"/>
    <s v="15115105-01"/>
  </r>
  <r>
    <n v="-77.012183109999995"/>
    <n v="38.873808060000002"/>
    <n v="15115147"/>
    <s v="2015-07-27T00:00:00.000Z"/>
    <s v="2015-07-27"/>
    <x v="4"/>
    <s v="07"/>
    <s v="27"/>
    <x v="499"/>
    <s v="MIDNIGHT"/>
    <x v="0"/>
    <x v="0"/>
    <s v="1300 - 1399 BLOCK OF 1ST STREET SW"/>
    <n v="398943"/>
    <n v="133997"/>
    <x v="4"/>
    <s v="6D"/>
    <n v="1"/>
    <n v="105"/>
    <x v="27"/>
    <s v="006400 1"/>
    <n v="6400"/>
    <s v="Precinct 127"/>
    <n v="38.873800279999998"/>
    <n v="-77.012180830000005"/>
    <m/>
    <s v="2015-07-27T16:48:00.000Z"/>
    <s v="2015-07-27T16:52:00.000Z"/>
    <n v="327949287"/>
    <s v="15115147-01"/>
  </r>
  <r>
    <n v="-77.025331280000003"/>
    <n v="38.936819370000002"/>
    <n v="15120003"/>
    <s v="2015-08-14T00:00:00.000Z"/>
    <s v="2015-08-14"/>
    <x v="4"/>
    <s v="08"/>
    <s v="14"/>
    <x v="500"/>
    <s v="MIDNIGHT"/>
    <x v="1"/>
    <x v="0"/>
    <s v="3700  - 3799 BLOCK OF 9TH STREET NW"/>
    <n v="397804"/>
    <n v="140992"/>
    <x v="3"/>
    <s v="4C"/>
    <n v="4"/>
    <n v="404"/>
    <x v="3"/>
    <s v="002502 2"/>
    <n v="2502"/>
    <s v="Precinct 49"/>
    <n v="38.936811579999997"/>
    <n v="-77.025328979999998"/>
    <m/>
    <s v="2015-08-04T15:43:00.000Z"/>
    <s v="2015-08-04T16:15:00.000Z"/>
    <n v="327949744"/>
    <s v="15120003-01"/>
  </r>
  <r>
    <n v="-76.979840839999994"/>
    <n v="38.935964589999998"/>
    <n v="15130288"/>
    <s v="2015-08-21T00:00:00.000Z"/>
    <s v="2015-08-21"/>
    <x v="4"/>
    <s v="08"/>
    <s v="21"/>
    <x v="501"/>
    <s v="MIDNIGHT"/>
    <x v="0"/>
    <x v="0"/>
    <s v="3723 - 3799 BLOCK OF 18TH STREET NE"/>
    <n v="401748"/>
    <n v="140897"/>
    <x v="5"/>
    <s v="5B"/>
    <n v="5"/>
    <n v="504"/>
    <x v="13"/>
    <s v="009503 2"/>
    <n v="9503"/>
    <s v="Precinct 68"/>
    <n v="38.935956789999999"/>
    <n v="-76.979838560000005"/>
    <m/>
    <s v="2015-08-21T10:15:00.000Z"/>
    <s v="2015-08-21T10:38:00.000Z"/>
    <n v="327947431"/>
    <s v="15130288-01"/>
  </r>
  <r>
    <n v="-76.990347549999996"/>
    <n v="38.85642206"/>
    <n v="15101187"/>
    <s v="2015-07-04T00:00:00.000Z"/>
    <s v="2015-07-04"/>
    <x v="4"/>
    <s v="07"/>
    <s v="04"/>
    <x v="490"/>
    <s v="MIDNIGHT"/>
    <x v="0"/>
    <x v="0"/>
    <s v="2600 - 2657 BLOCK OF DOUGLASS PLACE SE"/>
    <n v="400838"/>
    <n v="132067"/>
    <x v="1"/>
    <s v="8C"/>
    <n v="7"/>
    <n v="703"/>
    <x v="4"/>
    <s v="007406 1"/>
    <n v="7406"/>
    <s v="Precinct 118"/>
    <n v="38.856414280000003"/>
    <n v="-76.990345270000006"/>
    <m/>
    <s v="2015-07-04T23:02:00.000Z"/>
    <s v="2015-07-04T23:05:00.000Z"/>
    <n v="327947515"/>
    <s v="15101187-01"/>
  </r>
  <r>
    <n v="-76.973068040000001"/>
    <n v="38.850536849999997"/>
    <n v="15121532"/>
    <s v="2015-08-07T00:00:00.000Z"/>
    <s v="2015-08-07"/>
    <x v="4"/>
    <s v="08"/>
    <s v="07"/>
    <x v="502"/>
    <s v="MIDNIGHT"/>
    <x v="0"/>
    <x v="0"/>
    <s v="3200 - 3265 BLOCK OF 23RD STREET SE"/>
    <n v="402338"/>
    <n v="131414"/>
    <x v="1"/>
    <s v="8E"/>
    <n v="7"/>
    <n v="704"/>
    <x v="15"/>
    <s v="007403 1"/>
    <n v="7403"/>
    <s v="Precinct 116"/>
    <n v="38.85052907"/>
    <n v="-76.973065759999997"/>
    <m/>
    <s v="2015-08-07T00:48:00.000Z"/>
    <s v="2015-08-07T00:52:00.000Z"/>
    <n v="327947739"/>
    <s v="15121532-01"/>
  </r>
  <r>
    <n v="-76.99436498"/>
    <n v="38.90020312"/>
    <n v="15123696"/>
    <s v="2015-08-10T00:00:00.000Z"/>
    <s v="2015-08-10"/>
    <x v="4"/>
    <s v="08"/>
    <s v="10"/>
    <x v="503"/>
    <s v="MIDNIGHT"/>
    <x v="2"/>
    <x v="0"/>
    <s v="800 - 899 BLOCK OF H STREET NE"/>
    <n v="400489"/>
    <n v="136927"/>
    <x v="4"/>
    <s v="6A"/>
    <n v="1"/>
    <n v="104"/>
    <x v="23"/>
    <s v="008402 2"/>
    <n v="8402"/>
    <s v="Precinct 82"/>
    <n v="38.900195330000003"/>
    <n v="-76.994362699999996"/>
    <m/>
    <s v="2015-08-10T15:49:00.000Z"/>
    <s v="2015-08-10T15:51:00.000Z"/>
    <n v="327947758"/>
    <s v="15123696-01"/>
  </r>
  <r>
    <n v="-76.9967848"/>
    <n v="38.92477796"/>
    <n v="15108952"/>
    <s v="2015-07-17T00:00:00.000Z"/>
    <s v="2015-07-17"/>
    <x v="4"/>
    <s v="07"/>
    <s v="17"/>
    <x v="504"/>
    <s v="MIDNIGHT"/>
    <x v="0"/>
    <x v="0"/>
    <s v="613 - 699 BLOCK OF EDGEWOOD STREET NE"/>
    <n v="400279"/>
    <n v="139655"/>
    <x v="5"/>
    <s v="5E"/>
    <n v="5"/>
    <n v="502"/>
    <x v="7"/>
    <s v="009204 2"/>
    <n v="9204"/>
    <s v="Precinct 74"/>
    <n v="38.924770170000002"/>
    <n v="-76.996782519999996"/>
    <m/>
    <s v="2015-07-17T21:10:00.000Z"/>
    <s v="2015-07-17T22:00:00.000Z"/>
    <n v="327950844"/>
    <s v="15108952-01"/>
  </r>
  <r>
    <n v="-77.033246509999998"/>
    <n v="38.918116130000001"/>
    <n v="15150309"/>
    <s v="2015-09-22T00:00:00.000Z"/>
    <s v="2015-09-22"/>
    <x v="4"/>
    <s v="09"/>
    <s v="22"/>
    <x v="505"/>
    <s v="MIDNIGHT"/>
    <x v="0"/>
    <x v="0"/>
    <s v="1400 - 1499 BLOCK OF V STREET NW"/>
    <n v="397117"/>
    <n v="138916"/>
    <x v="2"/>
    <s v="1B"/>
    <n v="3"/>
    <n v="301"/>
    <x v="12"/>
    <s v="004300 1"/>
    <n v="4300"/>
    <s v="Precinct 22"/>
    <n v="38.918108330000003"/>
    <n v="-77.03324422"/>
    <m/>
    <s v="2015-09-22T20:25:59.000Z"/>
    <s v="2015-09-22T21:06:57.000Z"/>
    <n v="327951093"/>
    <s v="15150309-01"/>
  </r>
  <r>
    <n v="-76.941401330000005"/>
    <n v="38.889783889999997"/>
    <n v="15146563"/>
    <s v="2015-09-16T00:00:00.000Z"/>
    <s v="2015-09-16"/>
    <x v="4"/>
    <s v="09"/>
    <s v="16"/>
    <x v="506"/>
    <s v="MIDNIGHT"/>
    <x v="0"/>
    <x v="0"/>
    <s v="4100 - 4276 BLOCK OF EAST CAPITOL STREET"/>
    <n v="405084"/>
    <n v="135772"/>
    <x v="0"/>
    <s v="7F"/>
    <n v="6"/>
    <n v="603"/>
    <x v="10"/>
    <s v="007703 1"/>
    <n v="7703"/>
    <s v="Precinct 103"/>
    <n v="38.889776099999999"/>
    <n v="-76.941399059999995"/>
    <m/>
    <s v="2015-09-16T20:26:59.000Z"/>
    <s v="2015-09-16T20:30:49.000Z"/>
    <n v="327951424"/>
    <s v="15146563-01"/>
  </r>
  <r>
    <n v="-76.999725859999998"/>
    <n v="38.833018520000003"/>
    <n v="15139930"/>
    <s v="2015-09-06T00:00:00.000Z"/>
    <s v="2015-09-06"/>
    <x v="4"/>
    <s v="09"/>
    <s v="06"/>
    <x v="507"/>
    <s v="MIDNIGHT"/>
    <x v="0"/>
    <x v="0"/>
    <s v="400 - 499 BLOCK OF XENIA STREET SE"/>
    <n v="400024"/>
    <n v="129469"/>
    <x v="1"/>
    <s v="8E"/>
    <n v="7"/>
    <n v="706"/>
    <x v="1"/>
    <s v="009801 1"/>
    <n v="9801"/>
    <s v="Precinct 121"/>
    <n v="38.833010739999999"/>
    <n v="-76.999723579999994"/>
    <m/>
    <s v="2015-09-05T21:16:50.000Z"/>
    <s v="2015-09-05T21:26:25.000Z"/>
    <n v="327951717"/>
    <s v="15139930-01"/>
  </r>
  <r>
    <n v="-76.982318300000003"/>
    <n v="38.852403359999997"/>
    <n v="15128981"/>
    <s v="2015-08-19T00:00:00.000Z"/>
    <s v="2015-08-19"/>
    <x v="4"/>
    <s v="08"/>
    <s v="19"/>
    <x v="508"/>
    <s v="MIDNIGHT"/>
    <x v="0"/>
    <x v="0"/>
    <s v="3033 3097  BLOCK OF STANTON ROAD SE"/>
    <n v="401535"/>
    <n v="131621"/>
    <x v="1"/>
    <s v="8E"/>
    <n v="7"/>
    <n v="704"/>
    <x v="15"/>
    <s v="007404 3"/>
    <n v="7404"/>
    <s v="Precinct 117"/>
    <n v="38.85239558"/>
    <n v="-76.982316030000007"/>
    <m/>
    <s v="2015-08-19T07:55:00.000Z"/>
    <s v="2015-08-19T07:56:00.000Z"/>
    <n v="327949854"/>
    <s v="15128981-01"/>
  </r>
  <r>
    <n v="-77.021921939999999"/>
    <n v="38.914830760000001"/>
    <n v="15126814"/>
    <s v="2015-08-15T00:00:00.000Z"/>
    <s v="2015-08-15"/>
    <x v="4"/>
    <s v="08"/>
    <s v="15"/>
    <x v="495"/>
    <s v="MIDNIGHT"/>
    <x v="0"/>
    <x v="0"/>
    <s v="1800 - 1899 BLOCK OF 7TH STREET NW"/>
    <n v="398099"/>
    <n v="138551"/>
    <x v="2"/>
    <s v="1B"/>
    <n v="3"/>
    <n v="306"/>
    <x v="12"/>
    <s v="004400 2"/>
    <n v="4400"/>
    <s v="Precinct 137"/>
    <n v="38.914822970000003"/>
    <n v="-77.021919650000001"/>
    <m/>
    <s v="2015-08-15T16:50:00.000Z"/>
    <s v="2015-08-15T17:20:00.000Z"/>
    <n v="327950223"/>
    <s v="15126814-01"/>
  </r>
  <r>
    <n v="-76.935358239999999"/>
    <n v="38.880565130000001"/>
    <n v="15117968"/>
    <s v="2015-08-01T00:00:00.000Z"/>
    <s v="2015-08-01"/>
    <x v="4"/>
    <s v="08"/>
    <s v="01"/>
    <x v="509"/>
    <s v="MIDNIGHT"/>
    <x v="0"/>
    <x v="0"/>
    <s v="46TH PLACE SE AND G STREET SE"/>
    <n v="405609"/>
    <n v="134749"/>
    <x v="0"/>
    <s v="7E"/>
    <n v="6"/>
    <n v="604"/>
    <x v="0"/>
    <s v="009907 2"/>
    <n v="9907"/>
    <s v="Precinct 106"/>
    <n v="38.880557340000003"/>
    <n v="-76.935355979999997"/>
    <m/>
    <s v="2015-08-01T03:25:00.000Z"/>
    <s v="2015-08-01T03:32:00.000Z"/>
    <n v="327950545"/>
    <s v="15117968-01"/>
  </r>
  <r>
    <n v="-76.986858990000002"/>
    <n v="38.84368379"/>
    <n v="15117977"/>
    <s v="2015-08-01T00:00:00.000Z"/>
    <s v="2015-08-01"/>
    <x v="4"/>
    <s v="08"/>
    <s v="01"/>
    <x v="509"/>
    <s v="MIDNIGHT"/>
    <x v="0"/>
    <x v="0"/>
    <s v="1300 - 1367 BLOCK OF SAVANNAH STREET SE"/>
    <n v="401141"/>
    <n v="130653"/>
    <x v="1"/>
    <s v="8E"/>
    <n v="7"/>
    <n v="705"/>
    <x v="15"/>
    <s v="007304 1"/>
    <n v="7304"/>
    <s v="Precinct 120"/>
    <n v="38.843676010000003"/>
    <n v="-76.986856709999998"/>
    <m/>
    <s v="2015-08-01T04:23:00.000Z"/>
    <s v="2015-08-01T04:25:00.000Z"/>
    <n v="327950547"/>
    <s v="15117977-01"/>
  </r>
  <r>
    <n v="-77.022457439999997"/>
    <n v="38.967610229999998"/>
    <n v="15140145"/>
    <s v="2015-09-06T00:00:00.000Z"/>
    <s v="2015-09-06"/>
    <x v="4"/>
    <s v="09"/>
    <s v="06"/>
    <x v="507"/>
    <s v="MIDNIGHT"/>
    <x v="0"/>
    <x v="0"/>
    <s v="6400  - 6415 BLOCK OF 7TH STREET NW"/>
    <n v="398054"/>
    <n v="144410"/>
    <x v="3"/>
    <s v="4B"/>
    <n v="4"/>
    <n v="402"/>
    <x v="31"/>
    <s v="001901 4"/>
    <n v="1901"/>
    <s v="Precinct 59"/>
    <n v="38.967602429999999"/>
    <n v="-77.022455140000005"/>
    <m/>
    <s v="2015-09-06T03:22:46.000Z"/>
    <s v="2015-09-06T03:23:09.000Z"/>
    <n v="327951911"/>
    <s v="15140145-01"/>
  </r>
  <r>
    <n v="-77.001513020000004"/>
    <n v="38.925597750000001"/>
    <n v="15143333"/>
    <s v="2015-12-26T00:00:00.000Z"/>
    <s v="2015-12-26"/>
    <x v="4"/>
    <s v="12"/>
    <s v="26"/>
    <x v="510"/>
    <s v="MIDNIGHT"/>
    <x v="1"/>
    <x v="0"/>
    <s v="300 - 399 BLOCK OF FRANKLIN STREET NE"/>
    <n v="399869"/>
    <n v="139746"/>
    <x v="5"/>
    <s v="5E"/>
    <n v="5"/>
    <n v="502"/>
    <x v="7"/>
    <s v="009204 1"/>
    <n v="9204"/>
    <s v="Precinct 74"/>
    <n v="38.925589960000003"/>
    <n v="-77.001510740000001"/>
    <m/>
    <s v="2015-09-09T07:35:17.000Z"/>
    <s v="2015-09-09T07:40:23.000Z"/>
    <n v="327953238"/>
    <s v="15143333-01"/>
  </r>
  <r>
    <n v="-77.042961550000001"/>
    <n v="38.927796899999997"/>
    <n v="15147854"/>
    <s v="2015-09-18T00:00:00.000Z"/>
    <s v="2015-09-18"/>
    <x v="4"/>
    <s v="09"/>
    <s v="18"/>
    <x v="511"/>
    <s v="MIDNIGHT"/>
    <x v="0"/>
    <x v="0"/>
    <s v="1828 - 1899 BLOCK OF HARVARD STREET NW"/>
    <n v="396275"/>
    <n v="139991"/>
    <x v="2"/>
    <s v="1C"/>
    <n v="3"/>
    <n v="302"/>
    <x v="30"/>
    <s v="003900 2"/>
    <n v="3900"/>
    <s v="Precinct 35"/>
    <n v="38.927789109999999"/>
    <n v="-77.042959260000003"/>
    <m/>
    <s v="2015-09-18T19:42:53.000Z"/>
    <s v="2015-09-18T19:45:18.000Z"/>
    <n v="327953286"/>
    <s v="15147854-01"/>
  </r>
  <r>
    <n v="-77.010171009999993"/>
    <n v="38.825198729999997"/>
    <n v="15141114"/>
    <s v="2015-09-07T00:00:00.000Z"/>
    <s v="2015-09-07"/>
    <x v="4"/>
    <s v="09"/>
    <s v="07"/>
    <x v="512"/>
    <s v="MIDNIGHT"/>
    <x v="0"/>
    <x v="0"/>
    <s v="20 - 199 BLOCK OF FORRESTER STREET SW"/>
    <n v="399117"/>
    <n v="128601"/>
    <x v="1"/>
    <s v="8D"/>
    <n v="7"/>
    <n v="708"/>
    <x v="1"/>
    <s v="009807 2"/>
    <n v="9807"/>
    <s v="Precinct 126"/>
    <n v="38.82519095"/>
    <n v="-77.010168730000004"/>
    <m/>
    <s v="2015-09-07T22:30:36.000Z"/>
    <s v="2015-09-07T22:32:51.000Z"/>
    <n v="327953397"/>
    <s v="15141114-01"/>
  </r>
  <r>
    <n v="-76.967964519999995"/>
    <n v="38.85067068"/>
    <n v="15148002"/>
    <s v="2015-09-19T00:00:00.000Z"/>
    <s v="2015-09-19"/>
    <x v="4"/>
    <s v="09"/>
    <s v="19"/>
    <x v="513"/>
    <s v="MIDNIGHT"/>
    <x v="0"/>
    <x v="0"/>
    <s v="3200 - 3299 BLOCK OF 28TH STREET SE"/>
    <n v="402781"/>
    <n v="131429"/>
    <x v="1"/>
    <s v="8B"/>
    <n v="7"/>
    <n v="702"/>
    <x v="8"/>
    <s v="007408 1"/>
    <n v="7408"/>
    <s v="Precinct 115"/>
    <n v="38.850662909999997"/>
    <n v="-76.967962249999999"/>
    <m/>
    <s v="2015-09-19T01:06:12.000Z"/>
    <s v="2015-09-19T01:07:39.000Z"/>
    <n v="327953462"/>
    <s v="15148002-01"/>
  </r>
  <r>
    <n v="-76.9884354"/>
    <n v="38.854178789999999"/>
    <n v="15148083"/>
    <s v="2015-09-19T00:00:00.000Z"/>
    <s v="2015-09-19"/>
    <x v="4"/>
    <s v="09"/>
    <s v="19"/>
    <x v="513"/>
    <s v="MIDNIGHT"/>
    <x v="0"/>
    <x v="0"/>
    <s v="2400 - 2599 BLOCK OF ELVANS ROAD SE"/>
    <n v="401004"/>
    <n v="131818"/>
    <x v="1"/>
    <s v="8B"/>
    <n v="7"/>
    <n v="703"/>
    <x v="4"/>
    <s v="007406 2"/>
    <n v="7406"/>
    <s v="Precinct 118"/>
    <n v="38.854171010000002"/>
    <n v="-76.988433130000004"/>
    <m/>
    <s v="2015-09-19T03:50:56.000Z"/>
    <s v="2015-09-19T04:04:41.000Z"/>
    <n v="327953478"/>
    <s v="15148083-01"/>
  </r>
  <r>
    <n v="-76.971158770000002"/>
    <n v="38.92844083"/>
    <n v="15139410"/>
    <s v="2015-09-05T00:00:00.000Z"/>
    <s v="2015-09-05"/>
    <x v="4"/>
    <s v="09"/>
    <s v="05"/>
    <x v="514"/>
    <s v="MIDNIGHT"/>
    <x v="0"/>
    <x v="0"/>
    <s v="3000 - 3099 BLOCK OF 25TH STREET NE"/>
    <n v="402501"/>
    <n v="140062"/>
    <x v="5"/>
    <s v="5C"/>
    <n v="5"/>
    <n v="503"/>
    <x v="13"/>
    <s v="011100 2"/>
    <n v="11100"/>
    <s v="Precinct 71"/>
    <n v="38.928433040000002"/>
    <n v="-76.971156489999998"/>
    <m/>
    <s v="2015-09-04T23:35:38.000Z"/>
    <s v="2015-09-04T23:36:08.000Z"/>
    <n v="327953751"/>
    <s v="15139410-01"/>
  </r>
  <r>
    <n v="-76.99987557"/>
    <n v="38.844684469999997"/>
    <n v="15162580"/>
    <s v="2015-10-13T00:00:00.000Z"/>
    <s v="2015-10-13"/>
    <x v="4"/>
    <s v="10"/>
    <s v="13"/>
    <x v="515"/>
    <s v="MIDNIGHT"/>
    <x v="1"/>
    <x v="0"/>
    <s v="300 - 599 BLOCK OF PARKLAND PLACE SE"/>
    <n v="400011"/>
    <n v="130764"/>
    <x v="1"/>
    <s v="8C"/>
    <n v="7"/>
    <n v="707"/>
    <x v="1"/>
    <s v="010400 1"/>
    <n v="10400"/>
    <s v="Precinct 123"/>
    <n v="38.84467669"/>
    <n v="-76.999873289999996"/>
    <m/>
    <s v="2015-10-13T12:59:18.000Z"/>
    <s v="2015-10-13T13:00:10.000Z"/>
    <n v="327953829"/>
    <s v="15162580-01"/>
  </r>
  <r>
    <n v="-76.998930759999993"/>
    <n v="38.859935739999997"/>
    <n v="15153919"/>
    <s v="2015-09-28T00:00:00.000Z"/>
    <s v="2015-09-28"/>
    <x v="4"/>
    <s v="09"/>
    <s v="28"/>
    <x v="516"/>
    <s v="MIDNIGHT"/>
    <x v="0"/>
    <x v="0"/>
    <s v="1100 - 1299 BLOCK OF EATON ROAD SE"/>
    <n v="400093"/>
    <n v="132457"/>
    <x v="1"/>
    <s v="8C"/>
    <n v="7"/>
    <n v="703"/>
    <x v="4"/>
    <s v="007401 1"/>
    <n v="7401"/>
    <s v="Precinct 119"/>
    <n v="38.85992796"/>
    <n v="-76.998928480000004"/>
    <m/>
    <s v="2015-09-28T19:34:18.000Z"/>
    <s v="2015-09-28T21:40:57.000Z"/>
    <n v="327954541"/>
    <s v="15153919-01"/>
  </r>
  <r>
    <n v="-76.940911420000006"/>
    <n v="38.896783149999997"/>
    <n v="15171876"/>
    <s v="2015-10-28T00:00:00.000Z"/>
    <s v="2015-10-28"/>
    <x v="4"/>
    <s v="10"/>
    <s v="28"/>
    <x v="517"/>
    <s v="MIDNIGHT"/>
    <x v="0"/>
    <x v="0"/>
    <s v="4200 - 4399 BLOCK OF EDSON PLACE NE"/>
    <n v="405126"/>
    <n v="136549"/>
    <x v="0"/>
    <s v="7D"/>
    <n v="6"/>
    <n v="602"/>
    <x v="6"/>
    <s v="007803 4"/>
    <n v="7803"/>
    <s v="Precinct 99"/>
    <n v="38.896775359999999"/>
    <n v="-76.940909149999996"/>
    <m/>
    <s v="2015-10-28T18:16:36.000Z"/>
    <s v="2015-10-28T18:20:19.000Z"/>
    <n v="327954746"/>
    <s v="15171876-01"/>
  </r>
  <r>
    <n v="-76.98776058"/>
    <n v="38.892788729999999"/>
    <n v="15174911"/>
    <s v="2015-11-02T00:00:00.000Z"/>
    <s v="2015-11-02"/>
    <x v="4"/>
    <s v="11"/>
    <s v="02"/>
    <x v="518"/>
    <s v="MIDNIGHT"/>
    <x v="1"/>
    <x v="0"/>
    <s v="200 - 299 BLOCK OF TENNESSEE AVENUE NE"/>
    <n v="401062"/>
    <n v="136104"/>
    <x v="4"/>
    <s v="6A"/>
    <n v="1"/>
    <n v="108"/>
    <x v="23"/>
    <s v="008002 2"/>
    <n v="8002"/>
    <s v="Precinct 86"/>
    <n v="38.892780940000002"/>
    <n v="-76.987758299999996"/>
    <m/>
    <s v="2015-11-02T15:43:43.000Z"/>
    <s v="2015-11-02T19:01:37.000Z"/>
    <n v="327955982"/>
    <s v="15174911-01"/>
  </r>
  <r>
    <n v="-76.998399699999993"/>
    <n v="38.907184719999997"/>
    <n v="15167839"/>
    <s v="2015-10-22T00:00:00.000Z"/>
    <s v="2015-10-22"/>
    <x v="4"/>
    <s v="10"/>
    <s v="22"/>
    <x v="519"/>
    <s v="MIDNIGHT"/>
    <x v="2"/>
    <x v="0"/>
    <s v="500 - 599 BLOCK OF MORSE STREET NE"/>
    <n v="400139"/>
    <n v="137702"/>
    <x v="5"/>
    <s v="5D"/>
    <n v="5"/>
    <n v="501"/>
    <x v="5"/>
    <s v="008803 1"/>
    <n v="8803"/>
    <s v="Precinct 76"/>
    <n v="38.907176929999999"/>
    <n v="-76.998397420000003"/>
    <m/>
    <s v="2015-10-22T01:15:49.000Z"/>
    <s v="2015-10-22T05:49:35.000Z"/>
    <n v="327956296"/>
    <s v="15167839-01"/>
  </r>
  <r>
    <n v="-77.022947689999995"/>
    <n v="38.913353190000002"/>
    <n v="15177727"/>
    <s v="2015-11-07T00:00:00.000Z"/>
    <s v="2015-11-07"/>
    <x v="4"/>
    <s v="11"/>
    <s v="07"/>
    <x v="520"/>
    <s v="MIDNIGHT"/>
    <x v="0"/>
    <x v="0"/>
    <s v="1700 - 1799 BLOCK OF 8TH STREET NW"/>
    <n v="398010"/>
    <n v="138387"/>
    <x v="4"/>
    <s v="6E"/>
    <n v="3"/>
    <n v="307"/>
    <x v="24"/>
    <s v="004901 1"/>
    <n v="4901"/>
    <s v="Precinct 21"/>
    <n v="38.913345399999997"/>
    <n v="-77.022945399999998"/>
    <m/>
    <s v="2015-11-07T02:22:05.000Z"/>
    <s v="2015-11-07T02:25:29.000Z"/>
    <n v="327956402"/>
    <s v="15177727-01"/>
  </r>
  <r>
    <n v="-76.986038859999994"/>
    <n v="38.914219410000001"/>
    <n v="15179997"/>
    <s v="2015-11-11T00:00:00.000Z"/>
    <s v="2015-11-11"/>
    <x v="4"/>
    <s v="11"/>
    <s v="11"/>
    <x v="521"/>
    <s v="MIDNIGHT"/>
    <x v="2"/>
    <x v="0"/>
    <s v="1300 - 1399 BLOCK OF OKIE STREET NE"/>
    <n v="401211"/>
    <n v="138483"/>
    <x v="5"/>
    <s v="5D"/>
    <n v="5"/>
    <n v="506"/>
    <x v="5"/>
    <s v="008803 1"/>
    <n v="8803"/>
    <s v="Precinct 76"/>
    <n v="38.914211620000003"/>
    <n v="-76.986036580000004"/>
    <m/>
    <s v="2015-11-11T06:42:49.000Z"/>
    <s v="2015-11-11T06:44:00.000Z"/>
    <n v="327956424"/>
    <s v="15179997-01"/>
  </r>
  <r>
    <n v="-76.984677329999997"/>
    <n v="38.864880360000001"/>
    <n v="15172588"/>
    <s v="2015-10-30T00:00:00.000Z"/>
    <s v="2015-10-30"/>
    <x v="4"/>
    <s v="10"/>
    <s v="30"/>
    <x v="522"/>
    <s v="MIDNIGHT"/>
    <x v="0"/>
    <x v="0"/>
    <s v="1400 - 1499 BLOCK OF V STREET SE"/>
    <n v="401330"/>
    <n v="133006"/>
    <x v="1"/>
    <s v="8A"/>
    <n v="7"/>
    <n v="701"/>
    <x v="17"/>
    <s v="007503 1"/>
    <n v="7503"/>
    <s v="Precinct 114"/>
    <n v="38.864872579999997"/>
    <n v="-76.984675050000007"/>
    <m/>
    <s v="2015-10-30T00:58:20.000Z"/>
    <s v="2015-10-30T01:50:00.000Z"/>
    <n v="327956752"/>
    <s v="15172588-01"/>
  </r>
  <r>
    <n v="-76.923737149999994"/>
    <n v="38.894935500000003"/>
    <n v="15172060"/>
    <s v="2015-10-29T00:00:00.000Z"/>
    <s v="2015-10-29"/>
    <x v="4"/>
    <s v="10"/>
    <s v="29"/>
    <x v="523"/>
    <s v="MIDNIGHT"/>
    <x v="0"/>
    <x v="0"/>
    <s v="5300 - 5399 BLOCK OF DIX STREET NE"/>
    <n v="406616"/>
    <n v="136345"/>
    <x v="0"/>
    <s v="7C"/>
    <n v="6"/>
    <n v="608"/>
    <x v="11"/>
    <s v="007808 1"/>
    <n v="7808"/>
    <s v="Precinct 96"/>
    <n v="38.894927709999997"/>
    <n v="-76.923734890000006"/>
    <m/>
    <s v="2015-10-29T07:16:41.000Z"/>
    <s v="2015-10-29T07:17:50.000Z"/>
    <n v="327955148"/>
    <s v="15172060-01"/>
  </r>
  <r>
    <n v="-76.935178629999996"/>
    <n v="38.90066272"/>
    <n v="15177325"/>
    <s v="2015-11-06T00:00:00.000Z"/>
    <s v="2015-11-06"/>
    <x v="4"/>
    <s v="11"/>
    <s v="06"/>
    <x v="524"/>
    <s v="MIDNIGHT"/>
    <x v="0"/>
    <x v="0"/>
    <s v="4600 - 4799 BLOCK OF HUNT PLACE NE"/>
    <n v="405623"/>
    <n v="136980"/>
    <x v="0"/>
    <s v="7C"/>
    <n v="6"/>
    <n v="602"/>
    <x v="11"/>
    <s v="007809 2"/>
    <n v="7809"/>
    <s v="Precinct 94"/>
    <n v="38.900654930000002"/>
    <n v="-76.935176369999994"/>
    <m/>
    <s v="2015-11-06T15:56:13.000Z"/>
    <s v="2015-11-06T16:08:12.000Z"/>
    <n v="327955195"/>
    <s v="15177325-01"/>
  </r>
  <r>
    <n v="-76.969960270000001"/>
    <n v="38.87152571"/>
    <n v="15184313"/>
    <s v="2015-11-18T00:00:00.000Z"/>
    <s v="2015-11-18"/>
    <x v="4"/>
    <s v="11"/>
    <s v="18"/>
    <x v="525"/>
    <s v="MIDNIGHT"/>
    <x v="1"/>
    <x v="0"/>
    <s v="2500 2699  BLOCK OF PARK PLACE SE"/>
    <n v="402607"/>
    <n v="133744"/>
    <x v="0"/>
    <s v="7B"/>
    <n v="6"/>
    <n v="607"/>
    <x v="9"/>
    <s v="007604 1"/>
    <n v="7604"/>
    <s v="Precinct 111"/>
    <n v="38.871517930000003"/>
    <n v="-76.969958000000005"/>
    <m/>
    <s v="2015-11-18T09:11:23.000Z"/>
    <s v="2015-11-18T09:12:45.000Z"/>
    <n v="327955272"/>
    <s v="15184313-01"/>
  </r>
  <r>
    <n v="-76.989471170000002"/>
    <n v="38.861637860000002"/>
    <n v="15173018"/>
    <s v="2015-10-30T00:00:00.000Z"/>
    <s v="2015-10-30"/>
    <x v="4"/>
    <s v="10"/>
    <s v="30"/>
    <x v="522"/>
    <s v="MIDNIGHT"/>
    <x v="0"/>
    <x v="0"/>
    <s v="1300 1387  BLOCK OF MORRIS ROAD SE"/>
    <n v="400914"/>
    <n v="132646"/>
    <x v="1"/>
    <s v="8A"/>
    <n v="7"/>
    <n v="701"/>
    <x v="17"/>
    <s v="007407 2"/>
    <n v="7407"/>
    <s v="Precinct 119"/>
    <n v="38.861630079999998"/>
    <n v="-76.989468900000006"/>
    <m/>
    <s v="2015-10-30T18:07:00.000Z"/>
    <m/>
    <n v="327957957"/>
    <s v="15173018-01"/>
  </r>
  <r>
    <n v="-76.9884354"/>
    <n v="38.854178789999999"/>
    <n v="15152883"/>
    <s v="2015-09-27T00:00:00.000Z"/>
    <s v="2015-09-27"/>
    <x v="4"/>
    <s v="09"/>
    <s v="27"/>
    <x v="526"/>
    <s v="MIDNIGHT"/>
    <x v="0"/>
    <x v="0"/>
    <s v="2400 - 2599 BLOCK OF ELVANS ROAD SE"/>
    <n v="401004"/>
    <n v="131818"/>
    <x v="1"/>
    <s v="8B"/>
    <n v="7"/>
    <n v="703"/>
    <x v="4"/>
    <s v="007406 2"/>
    <n v="7406"/>
    <s v="Precinct 118"/>
    <n v="38.854171010000002"/>
    <n v="-76.988433130000004"/>
    <m/>
    <s v="2015-09-26T23:59:19.000Z"/>
    <s v="2015-09-27T00:30:48.000Z"/>
    <n v="327958128"/>
    <s v="15152883-01"/>
  </r>
  <r>
    <n v="-76.9884354"/>
    <n v="38.854178789999999"/>
    <n v="15152883"/>
    <s v="2015-11-09T00:00:00.000Z"/>
    <s v="2015-11-09"/>
    <x v="4"/>
    <s v="11"/>
    <s v="09"/>
    <x v="527"/>
    <s v="MIDNIGHT"/>
    <x v="0"/>
    <x v="0"/>
    <s v="2400 - 2599 BLOCK OF ELVANS ROAD SE"/>
    <n v="401004"/>
    <n v="131818"/>
    <x v="1"/>
    <s v="8B"/>
    <n v="7"/>
    <n v="703"/>
    <x v="4"/>
    <s v="007406 2"/>
    <n v="7406"/>
    <s v="Precinct 118"/>
    <n v="38.854171010000002"/>
    <n v="-76.988433130000004"/>
    <m/>
    <s v="2015-09-26T23:59:19.000Z"/>
    <s v="2015-09-27T00:30:48.000Z"/>
    <n v="327958129"/>
    <s v="15152883-02"/>
  </r>
  <r>
    <n v="-76.982792000000003"/>
    <n v="38.846782169999997"/>
    <n v="15164085"/>
    <s v="2015-10-15T00:00:00.000Z"/>
    <s v="2015-10-15"/>
    <x v="4"/>
    <s v="10"/>
    <s v="15"/>
    <x v="528"/>
    <s v="MIDNIGHT"/>
    <x v="0"/>
    <x v="0"/>
    <s v="3261 3299  BLOCK OF 15TH PLACE SE"/>
    <n v="401494"/>
    <n v="130997"/>
    <x v="1"/>
    <s v="8E"/>
    <n v="7"/>
    <n v="704"/>
    <x v="15"/>
    <s v="007404 2"/>
    <n v="7404"/>
    <s v="Precinct 117"/>
    <n v="38.84677439"/>
    <n v="-76.98278972"/>
    <m/>
    <s v="2015-10-15T19:38:52.000Z"/>
    <s v="2015-10-15T19:40:57.000Z"/>
    <n v="327958249"/>
    <s v="15164085-01"/>
  </r>
  <r>
    <n v="-77.014459149999993"/>
    <n v="38.902517510000003"/>
    <n v="15164219"/>
    <s v="2015-10-16T00:00:00.000Z"/>
    <s v="2015-10-16"/>
    <x v="4"/>
    <s v="10"/>
    <s v="16"/>
    <x v="529"/>
    <s v="MIDNIGHT"/>
    <x v="2"/>
    <x v="0"/>
    <s v="200 - 299 BLOCK OF K STREET NW"/>
    <n v="398746"/>
    <n v="137184"/>
    <x v="4"/>
    <s v="6E"/>
    <n v="1"/>
    <n v="101"/>
    <x v="26"/>
    <s v="004702 1"/>
    <n v="4702"/>
    <s v="Precinct 1"/>
    <n v="38.902509719999998"/>
    <n v="-77.014456859999996"/>
    <s v="MOUNT VERNON TRIANGLE CID"/>
    <s v="2015-10-16T01:09:27.000Z"/>
    <s v="2015-10-16T01:15:01.000Z"/>
    <n v="327958270"/>
    <s v="15164219-01"/>
  </r>
  <r>
    <n v="-77.012182890000005"/>
    <n v="38.872501849999999"/>
    <n v="15168648"/>
    <s v="2015-11-05T00:00:00.000Z"/>
    <s v="2015-11-05"/>
    <x v="4"/>
    <s v="11"/>
    <s v="05"/>
    <x v="530"/>
    <s v="MIDNIGHT"/>
    <x v="0"/>
    <x v="0"/>
    <s v="1400 - 1499 BLOCK OF 1ST STREET SW"/>
    <n v="398943"/>
    <n v="133852"/>
    <x v="4"/>
    <s v="6D"/>
    <n v="1"/>
    <n v="105"/>
    <x v="27"/>
    <s v="006400 2"/>
    <n v="6400"/>
    <s v="Precinct 127"/>
    <n v="38.872494060000001"/>
    <n v="-77.012180599999994"/>
    <m/>
    <s v="2015-10-23T09:03:56.000Z"/>
    <s v="2015-10-23T11:17:59.000Z"/>
    <n v="327958305"/>
    <s v="15168648-01"/>
  </r>
  <r>
    <n v="-76.991800799999993"/>
    <n v="38.842675290000003"/>
    <n v="15173314"/>
    <s v="2015-11-01T00:00:00.000Z"/>
    <s v="2015-11-01"/>
    <x v="4"/>
    <s v="11"/>
    <s v="01"/>
    <x v="531"/>
    <s v="MIDNIGHT"/>
    <x v="0"/>
    <x v="0"/>
    <s v="1000 - 1099 BLOCK OF SAVANNAH STREET SE"/>
    <n v="400712"/>
    <n v="130541"/>
    <x v="1"/>
    <s v="8C"/>
    <n v="7"/>
    <n v="705"/>
    <x v="1"/>
    <s v="007304 3"/>
    <n v="7304"/>
    <s v="Precinct 120"/>
    <n v="38.842667519999999"/>
    <n v="-76.991798520000003"/>
    <m/>
    <s v="2015-10-31T02:48:16.000Z"/>
    <s v="2015-10-31T03:00:37.000Z"/>
    <n v="327958364"/>
    <s v="15173314-01"/>
  </r>
  <r>
    <n v="-76.980076760000003"/>
    <n v="38.917191299999999"/>
    <n v="15173324"/>
    <s v="2015-10-31T00:00:00.000Z"/>
    <s v="2015-10-31"/>
    <x v="4"/>
    <s v="10"/>
    <s v="31"/>
    <x v="532"/>
    <s v="MIDNIGHT"/>
    <x v="1"/>
    <x v="0"/>
    <s v="1600 - 1779 BLOCK OF NEW YORK AVENUE NE"/>
    <n v="401728"/>
    <n v="138813"/>
    <x v="5"/>
    <s v="5D"/>
    <n v="5"/>
    <n v="505"/>
    <x v="5"/>
    <s v="008803 1"/>
    <n v="8803"/>
    <s v="Precinct 76"/>
    <n v="38.917183510000001"/>
    <n v="-76.980074479999999"/>
    <m/>
    <s v="2015-10-31T03:23:18.000Z"/>
    <s v="2015-10-31T03:38:27.000Z"/>
    <n v="327958366"/>
    <s v="15173324-01"/>
  </r>
  <r>
    <n v="-76.924187910000001"/>
    <n v="38.893809740000002"/>
    <n v="15180695"/>
    <s v="2015-11-12T00:00:00.000Z"/>
    <s v="2015-11-12"/>
    <x v="4"/>
    <s v="11"/>
    <s v="12"/>
    <x v="533"/>
    <s v="MIDNIGHT"/>
    <x v="0"/>
    <x v="0"/>
    <s v="5300 - 5399 BLOCK OF CLAY TERRACE NE"/>
    <n v="406577"/>
    <n v="136220"/>
    <x v="0"/>
    <s v="7C"/>
    <n v="6"/>
    <n v="608"/>
    <x v="11"/>
    <s v="007808 1"/>
    <n v="7808"/>
    <s v="Precinct 96"/>
    <n v="38.893801949999997"/>
    <n v="-76.924185649999998"/>
    <m/>
    <s v="2015-11-12T11:15:50.000Z"/>
    <s v="2015-11-12T11:30:58.000Z"/>
    <n v="327958438"/>
    <s v="15180695-01"/>
  </r>
  <r>
    <n v="-76.970005659999998"/>
    <n v="38.873201289999997"/>
    <n v="15187655"/>
    <s v="2015-11-23T00:00:00.000Z"/>
    <s v="2015-11-23"/>
    <x v="4"/>
    <s v="11"/>
    <s v="23"/>
    <x v="534"/>
    <s v="MIDNIGHT"/>
    <x v="0"/>
    <x v="0"/>
    <s v="2500 2599  BLOCK OF PENNSYLVANIA AVENUE SE"/>
    <n v="402603"/>
    <n v="133930"/>
    <x v="0"/>
    <s v="7B"/>
    <n v="6"/>
    <n v="607"/>
    <x v="9"/>
    <s v="007604 1"/>
    <n v="7604"/>
    <s v="Precinct 111"/>
    <n v="38.873193499999999"/>
    <n v="-76.970003390000002"/>
    <m/>
    <s v="2015-11-23T21:45:55.000Z"/>
    <s v="2015-11-23T22:00:39.000Z"/>
    <n v="327958508"/>
    <s v="15187655-01"/>
  </r>
  <r>
    <n v="-77.010655080000006"/>
    <n v="38.827793120000003"/>
    <n v="15184771"/>
    <s v="2015-11-19T00:00:00.000Z"/>
    <s v="2015-11-19"/>
    <x v="4"/>
    <s v="11"/>
    <s v="19"/>
    <x v="535"/>
    <s v="MIDNIGHT"/>
    <x v="0"/>
    <x v="0"/>
    <s v="10 199  BLOCK OF DANBURY STREET SW"/>
    <n v="399075"/>
    <n v="128889"/>
    <x v="1"/>
    <s v="8D"/>
    <n v="7"/>
    <n v="708"/>
    <x v="1"/>
    <s v="009807 2"/>
    <n v="9807"/>
    <s v="Precinct 126"/>
    <n v="38.827785349999999"/>
    <n v="-77.010652789999995"/>
    <m/>
    <s v="2015-11-19T04:54:29.000Z"/>
    <s v="2015-11-19T06:49:30.000Z"/>
    <n v="327956883"/>
    <s v="15184771-01"/>
  </r>
  <r>
    <n v="-76.984736380000001"/>
    <n v="38.912030219999998"/>
    <n v="15166058"/>
    <s v="2015-10-19T00:00:00.000Z"/>
    <s v="2015-10-19"/>
    <x v="4"/>
    <s v="10"/>
    <s v="19"/>
    <x v="536"/>
    <s v="MIDNIGHT"/>
    <x v="0"/>
    <x v="0"/>
    <s v="1900 - 1937 BLOCK OF CAPITOL AVENUE NE"/>
    <n v="401324"/>
    <n v="138240"/>
    <x v="5"/>
    <s v="5D"/>
    <n v="5"/>
    <n v="506"/>
    <x v="5"/>
    <s v="008803 1"/>
    <n v="8803"/>
    <s v="Precinct 76"/>
    <n v="38.91202243"/>
    <n v="-76.984734099999997"/>
    <m/>
    <s v="2015-10-19T02:04:34.000Z"/>
    <s v="2015-10-19T03:07:56.000Z"/>
    <n v="327957089"/>
    <s v="15166058-01"/>
  </r>
  <r>
    <n v="-76.973280329999994"/>
    <n v="38.898921010000002"/>
    <n v="15168240"/>
    <s v="2015-10-22T00:00:00.000Z"/>
    <s v="2015-10-22"/>
    <x v="4"/>
    <s v="10"/>
    <s v="22"/>
    <x v="519"/>
    <s v="MIDNIGHT"/>
    <x v="2"/>
    <x v="0"/>
    <s v="2101 - 2399 BLOCK OF G STREET NE"/>
    <n v="402318"/>
    <n v="136785"/>
    <x v="5"/>
    <s v="5D"/>
    <n v="5"/>
    <n v="507"/>
    <x v="5"/>
    <s v="008904 1"/>
    <n v="8904"/>
    <s v="Precinct 79"/>
    <n v="38.898913219999997"/>
    <n v="-76.973278059999998"/>
    <m/>
    <s v="2015-10-22T16:33:19.000Z"/>
    <m/>
    <n v="327957112"/>
    <s v="15168240-01"/>
  </r>
  <r>
    <n v="-77.004713730000006"/>
    <n v="38.845693320000002"/>
    <n v="15182682"/>
    <s v="2015-11-15T00:00:00.000Z"/>
    <s v="2015-11-15"/>
    <x v="4"/>
    <s v="11"/>
    <s v="15"/>
    <x v="537"/>
    <s v="MIDNIGHT"/>
    <x v="0"/>
    <x v="0"/>
    <s v="2922 - 2999 BLOCK OF 2ND STREET SE"/>
    <n v="399591"/>
    <n v="130876"/>
    <x v="1"/>
    <s v="8C"/>
    <n v="7"/>
    <n v="707"/>
    <x v="18"/>
    <s v="010400 2"/>
    <n v="10400"/>
    <s v="Precinct 123"/>
    <n v="38.845685539999998"/>
    <n v="-77.004711439999994"/>
    <m/>
    <s v="2015-11-15T16:11:44.000Z"/>
    <s v="2015-11-15T18:15:23.000Z"/>
    <n v="327957261"/>
    <s v="15182682-01"/>
  </r>
  <r>
    <n v="-76.930807740000006"/>
    <n v="38.878607700000003"/>
    <n v="15175420"/>
    <s v="2015-11-03T00:00:00.000Z"/>
    <s v="2015-11-03"/>
    <x v="4"/>
    <s v="11"/>
    <s v="03"/>
    <x v="538"/>
    <s v="MIDNIGHT"/>
    <x v="0"/>
    <x v="0"/>
    <s v="5000 - 5099 BLOCK OF H STREET SE"/>
    <n v="406004"/>
    <n v="134532"/>
    <x v="0"/>
    <s v="7E"/>
    <n v="6"/>
    <n v="604"/>
    <x v="0"/>
    <s v="007707 1"/>
    <n v="7707"/>
    <s v="Precinct 106"/>
    <n v="38.878599909999998"/>
    <n v="-76.930805480000004"/>
    <m/>
    <s v="2015-11-03T15:36:57.000Z"/>
    <s v="2015-11-03T17:36:51.000Z"/>
    <n v="327957567"/>
    <s v="15175420-01"/>
  </r>
  <r>
    <n v="-76.980076760000003"/>
    <n v="38.917191299999999"/>
    <n v="15183730"/>
    <s v="2015-11-17T00:00:00.000Z"/>
    <s v="2015-11-17"/>
    <x v="4"/>
    <s v="11"/>
    <s v="17"/>
    <x v="539"/>
    <s v="MIDNIGHT"/>
    <x v="0"/>
    <x v="0"/>
    <s v="1600 - 1779 BLOCK OF NEW YORK AVENUE NE"/>
    <n v="401728"/>
    <n v="138813"/>
    <x v="5"/>
    <s v="5D"/>
    <n v="5"/>
    <n v="506"/>
    <x v="5"/>
    <s v="008803 1"/>
    <n v="8803"/>
    <s v="Precinct 76"/>
    <n v="38.917183510000001"/>
    <n v="-76.980074479999999"/>
    <m/>
    <s v="2015-11-17T10:32:53.000Z"/>
    <s v="2015-11-17T11:51:13.000Z"/>
    <n v="327960081"/>
    <s v="15183730-01"/>
  </r>
  <r>
    <n v="-76.914352809999997"/>
    <n v="38.895811809999998"/>
    <n v="15183263"/>
    <s v="2015-11-16T00:00:00.000Z"/>
    <s v="2015-11-16"/>
    <x v="4"/>
    <s v="11"/>
    <s v="16"/>
    <x v="540"/>
    <s v="MIDNIGHT"/>
    <x v="0"/>
    <x v="0"/>
    <s v="6000 - 6099 BLOCK OF EADS STREET NE"/>
    <n v="407430"/>
    <n v="136443"/>
    <x v="0"/>
    <s v="7C"/>
    <n v="6"/>
    <n v="608"/>
    <x v="11"/>
    <s v="007808 2"/>
    <n v="7808"/>
    <s v="Precinct 95"/>
    <n v="38.89580402"/>
    <n v="-76.914350549999995"/>
    <m/>
    <s v="2015-11-16T15:45:01.000Z"/>
    <s v="2015-11-16T15:46:18.000Z"/>
    <n v="327958862"/>
    <s v="15183263-01"/>
  </r>
  <r>
    <n v="-76.976782490000005"/>
    <n v="38.870743539999999"/>
    <n v="15171120"/>
    <s v="2015-10-21T00:00:00.000Z"/>
    <s v="2015-10-21"/>
    <x v="4"/>
    <s v="10"/>
    <s v="21"/>
    <x v="541"/>
    <s v="MIDNIGHT"/>
    <x v="0"/>
    <x v="0"/>
    <s v="1900 - 2061 BLOCK OF Q STREET SE"/>
    <n v="402015"/>
    <n v="133657"/>
    <x v="1"/>
    <s v="8A"/>
    <n v="6"/>
    <n v="607"/>
    <x v="9"/>
    <s v="007601 3"/>
    <n v="7601"/>
    <s v="Precinct 140"/>
    <n v="38.870735750000001"/>
    <n v="-76.976780219999995"/>
    <m/>
    <s v="2015-10-21T21:32:21.000Z"/>
    <s v="2015-10-21T21:35:30.000Z"/>
    <n v="327959137"/>
    <s v="15171120-01"/>
  </r>
  <r>
    <n v="-77.025985180000006"/>
    <n v="38.927099259999999"/>
    <n v="15166808"/>
    <s v="2015-10-20T00:00:00.000Z"/>
    <s v="2015-10-20"/>
    <x v="4"/>
    <s v="10"/>
    <s v="20"/>
    <x v="542"/>
    <s v="MIDNIGHT"/>
    <x v="0"/>
    <x v="0"/>
    <s v="2900 - 2914 BLOCK OF SHERMAN AVENUE NW"/>
    <n v="397747"/>
    <n v="139913"/>
    <x v="2"/>
    <s v="1A"/>
    <n v="3"/>
    <n v="302"/>
    <x v="2"/>
    <s v="003100 1"/>
    <n v="3100"/>
    <s v="Precinct 37"/>
    <n v="38.927091470000001"/>
    <n v="-77.025982889999995"/>
    <m/>
    <s v="2015-10-20T11:10:54.000Z"/>
    <s v="2015-10-20T12:42:50.000Z"/>
    <n v="327959499"/>
    <s v="15166808-01"/>
  </r>
  <r>
    <n v="-76.985588000000007"/>
    <n v="38.91998469"/>
    <n v="15181093"/>
    <s v="2015-11-13T00:00:00.000Z"/>
    <s v="2015-11-13"/>
    <x v="4"/>
    <s v="11"/>
    <s v="13"/>
    <x v="543"/>
    <s v="MIDNIGHT"/>
    <x v="1"/>
    <x v="0"/>
    <s v="1300 - 1337 BLOCK OF ADAMS STREET NE"/>
    <n v="401250"/>
    <n v="139123"/>
    <x v="5"/>
    <s v="5C"/>
    <n v="5"/>
    <n v="505"/>
    <x v="13"/>
    <s v="009102 2"/>
    <n v="9102"/>
    <s v="Precinct 72"/>
    <n v="38.919976900000002"/>
    <n v="-76.985585720000003"/>
    <m/>
    <s v="2015-11-13T02:20:43.000Z"/>
    <s v="2015-11-13T02:21:51.000Z"/>
    <n v="327959636"/>
    <s v="15181093-01"/>
  </r>
  <r>
    <n v="-76.942605049999997"/>
    <n v="38.897946079999997"/>
    <n v="15158302"/>
    <s v="2015-10-06T00:00:00.000Z"/>
    <s v="2015-10-06"/>
    <x v="4"/>
    <s v="10"/>
    <s v="06"/>
    <x v="544"/>
    <s v="MIDNIGHT"/>
    <x v="0"/>
    <x v="0"/>
    <s v="600 - 699 BLOCK OF 42ND STREET NE"/>
    <n v="404979"/>
    <n v="136678"/>
    <x v="0"/>
    <s v="7F"/>
    <n v="6"/>
    <n v="602"/>
    <x v="6"/>
    <s v="007803 1"/>
    <n v="7803"/>
    <s v="Precinct 99"/>
    <n v="38.897938289999999"/>
    <n v="-76.942602780000001"/>
    <m/>
    <s v="2015-10-06T11:15:13.000Z"/>
    <s v="2015-10-06T11:19:19.000Z"/>
    <n v="327959806"/>
    <s v="15158302-01"/>
  </r>
  <r>
    <n v="-77.023337369999993"/>
    <n v="38.941395999999997"/>
    <n v="15202904"/>
    <s v="2015-12-20T00:00:00.000Z"/>
    <s v="2015-12-20"/>
    <x v="4"/>
    <s v="12"/>
    <s v="20"/>
    <x v="545"/>
    <s v="MIDNIGHT"/>
    <x v="2"/>
    <x v="0"/>
    <s v="4100  - 4199 BLOCK OF 8TH STREET NW"/>
    <n v="397977"/>
    <n v="141500"/>
    <x v="3"/>
    <s v="4C"/>
    <n v="4"/>
    <n v="407"/>
    <x v="3"/>
    <s v="002400 3"/>
    <n v="2400"/>
    <s v="Precinct 45"/>
    <n v="38.94138821"/>
    <n v="-77.023335070000002"/>
    <m/>
    <s v="2015-12-20T17:20:41.000Z"/>
    <s v="2015-12-20T17:40:37.000Z"/>
    <n v="327963056"/>
    <s v="15202904-01"/>
  </r>
  <r>
    <n v="-76.972225679999994"/>
    <n v="38.85408597"/>
    <n v="15207000"/>
    <s v="2015-12-28T00:00:00.000Z"/>
    <s v="2015-12-28"/>
    <x v="4"/>
    <s v="12"/>
    <s v="28"/>
    <x v="546"/>
    <s v="MIDNIGHT"/>
    <x v="0"/>
    <x v="0"/>
    <s v="2300 - 2499 BLOCK OF HARTFORD STREET SE"/>
    <n v="402411"/>
    <n v="131808"/>
    <x v="1"/>
    <s v="8B"/>
    <n v="7"/>
    <n v="702"/>
    <x v="8"/>
    <s v="007408 1"/>
    <n v="7408"/>
    <s v="Precinct 115"/>
    <n v="38.854078190000003"/>
    <n v="-76.972223409999998"/>
    <m/>
    <s v="2015-12-28T17:35:07.000Z"/>
    <s v="2015-12-28T17:45:38.000Z"/>
    <n v="327963519"/>
    <s v="15207000-01"/>
  </r>
  <r>
    <n v="-76.958068710000006"/>
    <n v="38.889791070000001"/>
    <n v="15196141"/>
    <s v="2015-12-09T00:00:00.000Z"/>
    <s v="2015-12-09"/>
    <x v="4"/>
    <s v="12"/>
    <s v="09"/>
    <x v="547"/>
    <s v="MIDNIGHT"/>
    <x v="0"/>
    <x v="0"/>
    <s v="2300 - 3955 BLOCK OF EAST CAPITOL STREET"/>
    <n v="403638"/>
    <n v="135772"/>
    <x v="0"/>
    <s v="7F"/>
    <n v="6"/>
    <n v="603"/>
    <x v="10"/>
    <s v="009604 1"/>
    <n v="9604"/>
    <s v="Precinct 132"/>
    <n v="38.889783280000003"/>
    <n v="-76.958066439999996"/>
    <m/>
    <s v="2015-12-09T13:49:33.000Z"/>
    <s v="2015-12-09T16:30:59.000Z"/>
    <n v="327963790"/>
    <s v="15196141-01"/>
  </r>
  <r>
    <n v="-77.005518309999999"/>
    <n v="38.822748730000001"/>
    <n v="15199948"/>
    <s v="2015-12-15T00:00:00.000Z"/>
    <s v="2015-12-15"/>
    <x v="4"/>
    <s v="12"/>
    <s v="15"/>
    <x v="548"/>
    <s v="MIDNIGHT"/>
    <x v="0"/>
    <x v="0"/>
    <s v="4700 - 4799 BLOCK OF 1ST STREET SW"/>
    <n v="399521"/>
    <n v="128329"/>
    <x v="1"/>
    <s v="8D"/>
    <n v="7"/>
    <n v="708"/>
    <x v="1"/>
    <s v="010900 2"/>
    <n v="10900"/>
    <s v="Precinct 126"/>
    <n v="38.822740959999997"/>
    <n v="-77.005516029999995"/>
    <m/>
    <s v="2015-12-15T14:50:49.000Z"/>
    <s v="2015-12-15T14:55:39.000Z"/>
    <n v="327960990"/>
    <s v="15199948-01"/>
  </r>
  <r>
    <n v="-76.927286330000001"/>
    <n v="38.88485738"/>
    <n v="15193161"/>
    <s v="2015-12-04T00:00:00.000Z"/>
    <s v="2015-12-04"/>
    <x v="4"/>
    <s v="12"/>
    <s v="04"/>
    <x v="424"/>
    <s v="MIDNIGHT"/>
    <x v="0"/>
    <x v="0"/>
    <s v="5100 - 5299 BLOCK OF C STREET SE"/>
    <n v="406309"/>
    <n v="135226"/>
    <x v="0"/>
    <s v="7E"/>
    <n v="6"/>
    <n v="604"/>
    <x v="0"/>
    <s v="009905 1"/>
    <n v="9905"/>
    <s v="Precinct 104"/>
    <n v="38.884849590000002"/>
    <n v="-76.927284069999999"/>
    <m/>
    <s v="2015-12-04T10:10:49.000Z"/>
    <s v="2015-12-04T10:20:51.000Z"/>
    <n v="327961320"/>
    <s v="15193161-01"/>
  </r>
  <r>
    <n v="-76.9543654"/>
    <n v="38.858881850000003"/>
    <n v="15200815"/>
    <s v="2015-12-16T00:00:00.000Z"/>
    <s v="2015-12-16"/>
    <x v="4"/>
    <s v="12"/>
    <s v="16"/>
    <x v="549"/>
    <s v="MIDNIGHT"/>
    <x v="0"/>
    <x v="0"/>
    <s v="2400 - 2599 BLOCK OF 36TH PLACE SE"/>
    <n v="403961"/>
    <n v="132341"/>
    <x v="0"/>
    <s v="7B"/>
    <n v="6"/>
    <n v="606"/>
    <x v="22"/>
    <s v="007603 3"/>
    <n v="7603"/>
    <s v="Precinct 110"/>
    <n v="38.858874069999999"/>
    <n v="-76.954363139999998"/>
    <m/>
    <s v="2015-12-16T20:19:36.000Z"/>
    <s v="2015-12-16T20:25:57.000Z"/>
    <n v="327963832"/>
    <s v="15200815-01"/>
  </r>
  <r>
    <n v="-76.991800799999993"/>
    <n v="38.842675290000003"/>
    <n v="15207060"/>
    <s v="2015-12-28T00:00:00.000Z"/>
    <s v="2015-12-28"/>
    <x v="4"/>
    <s v="12"/>
    <s v="28"/>
    <x v="546"/>
    <s v="MIDNIGHT"/>
    <x v="0"/>
    <x v="0"/>
    <s v="1000 - 1099 BLOCK OF SAVANNAH STREET SE"/>
    <n v="400712"/>
    <n v="130541"/>
    <x v="1"/>
    <s v="8C"/>
    <n v="7"/>
    <n v="705"/>
    <x v="1"/>
    <s v="007304 3"/>
    <n v="7304"/>
    <s v="Precinct 120"/>
    <n v="38.842667519999999"/>
    <n v="-76.991798520000003"/>
    <m/>
    <s v="2015-12-28T20:19:40.000Z"/>
    <s v="2015-12-28T20:25:41.000Z"/>
    <n v="327963916"/>
    <s v="15207060-01"/>
  </r>
  <r>
    <n v="-77.012183109999995"/>
    <n v="38.873808060000002"/>
    <n v="15194169"/>
    <s v="2015-12-05T00:00:00.000Z"/>
    <s v="2015-12-05"/>
    <x v="4"/>
    <s v="12"/>
    <s v="05"/>
    <x v="550"/>
    <s v="MIDNIGHT"/>
    <x v="0"/>
    <x v="0"/>
    <s v="1300 - 1399 BLOCK OF 1ST STREET SW"/>
    <n v="398943"/>
    <n v="133997"/>
    <x v="4"/>
    <s v="6D"/>
    <n v="1"/>
    <n v="105"/>
    <x v="27"/>
    <s v="006400 1"/>
    <n v="6400"/>
    <s v="Precinct 127"/>
    <n v="38.873800279999998"/>
    <n v="-77.012180830000005"/>
    <m/>
    <s v="2015-12-05T21:49:30.000Z"/>
    <s v="2015-12-05T21:53:03.000Z"/>
    <n v="327964181"/>
    <s v="15194169-01"/>
  </r>
  <r>
    <n v="-76.975205310000007"/>
    <n v="38.899497969999999"/>
    <n v="15196743"/>
    <s v="2015-12-18T00:00:00.000Z"/>
    <s v="2015-12-18"/>
    <x v="4"/>
    <s v="12"/>
    <s v="18"/>
    <x v="551"/>
    <s v="MIDNIGHT"/>
    <x v="0"/>
    <x v="0"/>
    <s v="1900 - 2099 BLOCK OF BENNETT PLACE NE"/>
    <n v="402151"/>
    <n v="136849"/>
    <x v="5"/>
    <s v="5D"/>
    <n v="5"/>
    <n v="507"/>
    <x v="5"/>
    <s v="008904 2"/>
    <n v="8904"/>
    <s v="Precinct 79"/>
    <n v="38.899490180000001"/>
    <n v="-76.975203030000003"/>
    <m/>
    <s v="2015-12-10T13:37:15.000Z"/>
    <s v="2015-12-10T14:47:00.000Z"/>
    <n v="327965420"/>
    <s v="15196743-01"/>
  </r>
  <r>
    <n v="-76.972346310000006"/>
    <n v="38.899560389999998"/>
    <n v="15203615"/>
    <s v="2015-12-21T00:00:00.000Z"/>
    <s v="2015-12-21"/>
    <x v="4"/>
    <s v="12"/>
    <s v="21"/>
    <x v="552"/>
    <s v="MIDNIGHT"/>
    <x v="1"/>
    <x v="0"/>
    <s v="600 - 799 BLOCK OF 24TH STREET NE"/>
    <n v="402399"/>
    <n v="136856"/>
    <x v="5"/>
    <s v="5D"/>
    <n v="5"/>
    <n v="507"/>
    <x v="5"/>
    <s v="008904 1"/>
    <n v="8904"/>
    <s v="Precinct 79"/>
    <n v="38.8995526"/>
    <n v="-76.972344039999996"/>
    <m/>
    <s v="2015-12-21T20:20:09.000Z"/>
    <s v="2015-12-22T00:05:51.000Z"/>
    <n v="327965495"/>
    <s v="15203615-01"/>
  </r>
  <r>
    <n v="-77.046529239999998"/>
    <n v="38.916390999999997"/>
    <n v="81156414"/>
    <s v="2014-08-07T00:00:00.000Z"/>
    <s v="2014-08-07"/>
    <x v="5"/>
    <s v="08"/>
    <s v="07"/>
    <x v="553"/>
    <s v="MIDNIGHT"/>
    <x v="0"/>
    <x v="0"/>
    <s v="1900 - 1999 BLOCK OF CONNECTICUT AVENUE NW"/>
    <n v="395965"/>
    <n v="138725"/>
    <x v="7"/>
    <s v="2D"/>
    <n v="3"/>
    <n v="303"/>
    <x v="30"/>
    <s v="004100 1"/>
    <n v="4100"/>
    <s v="Precinct 13"/>
    <n v="38.916383209999999"/>
    <n v="-77.046526950000001"/>
    <m/>
    <s v="1981-03-30T13:45:00.000Z"/>
    <s v="1981-03-30T00:00:00.000Z"/>
    <n v="327687594"/>
    <s v="81156414-01"/>
  </r>
  <r>
    <n v="-76.980781300000004"/>
    <n v="38.870113670000002"/>
    <n v="14014414"/>
    <s v="2014-01-30T00:00:00.000Z"/>
    <s v="2014-01-30"/>
    <x v="5"/>
    <s v="01"/>
    <s v="30"/>
    <x v="554"/>
    <s v="MIDNIGHT"/>
    <x v="0"/>
    <x v="0"/>
    <s v="1600 - 1699 BLOCK OF 17TH STREET SE"/>
    <n v="401668"/>
    <n v="133587"/>
    <x v="1"/>
    <s v="8A"/>
    <n v="6"/>
    <n v="607"/>
    <x v="9"/>
    <s v="007601 4"/>
    <n v="7601"/>
    <s v="Precinct 140"/>
    <n v="38.870105889999998"/>
    <n v="-76.980779029999994"/>
    <m/>
    <s v="2014-01-30T15:53:00.000Z"/>
    <s v="2014-01-30T15:53:00.000Z"/>
    <n v="327687822"/>
    <s v="14014414-01"/>
  </r>
  <r>
    <n v="-76.980781300000004"/>
    <n v="38.870113670000002"/>
    <n v="14014414"/>
    <s v="2014-01-30T00:00:00.000Z"/>
    <s v="2014-01-30"/>
    <x v="5"/>
    <s v="01"/>
    <s v="30"/>
    <x v="554"/>
    <s v="MIDNIGHT"/>
    <x v="0"/>
    <x v="0"/>
    <s v="1600 - 1699 BLOCK OF 17TH STREET SE"/>
    <n v="401668"/>
    <n v="133587"/>
    <x v="1"/>
    <s v="8A"/>
    <n v="6"/>
    <n v="607"/>
    <x v="9"/>
    <s v="007601 4"/>
    <n v="7601"/>
    <s v="Precinct 140"/>
    <n v="38.870105889999998"/>
    <n v="-76.980779029999994"/>
    <m/>
    <s v="2014-01-30T15:53:00.000Z"/>
    <s v="2014-01-30T15:53:00.000Z"/>
    <n v="327687823"/>
    <s v="14014414-02"/>
  </r>
  <r>
    <n v="-76.981147289999996"/>
    <n v="38.836944680000002"/>
    <n v="14199262"/>
    <s v="2014-12-28T00:00:00.000Z"/>
    <s v="2014-12-28"/>
    <x v="5"/>
    <s v="12"/>
    <s v="28"/>
    <x v="555"/>
    <s v="MIDNIGHT"/>
    <x v="0"/>
    <x v="0"/>
    <s v="1300 1899  BLOCK OF SOUTHERN AVENUE SE"/>
    <n v="401637"/>
    <n v="129905"/>
    <x v="1"/>
    <s v="8E"/>
    <n v="7"/>
    <n v="706"/>
    <x v="15"/>
    <s v="007304 1"/>
    <n v="7304"/>
    <s v="Precinct 121"/>
    <n v="38.836936909999999"/>
    <n v="-76.98114502"/>
    <m/>
    <s v="2014-12-28T21:50:00.000Z"/>
    <s v="2014-12-28T21:50:00.000Z"/>
    <n v="327687826"/>
    <s v="14199262-01"/>
  </r>
  <r>
    <n v="-76.981147289999996"/>
    <n v="38.836944680000002"/>
    <n v="14199262"/>
    <s v="2014-12-28T00:00:00.000Z"/>
    <s v="2014-12-28"/>
    <x v="5"/>
    <s v="12"/>
    <s v="28"/>
    <x v="555"/>
    <s v="MIDNIGHT"/>
    <x v="0"/>
    <x v="0"/>
    <s v="1300 1899  BLOCK OF SOUTHERN AVENUE SE"/>
    <n v="401637"/>
    <n v="129905"/>
    <x v="1"/>
    <s v="8E"/>
    <n v="7"/>
    <n v="706"/>
    <x v="15"/>
    <s v="007304 1"/>
    <n v="7304"/>
    <s v="Precinct 121"/>
    <n v="38.836936909999999"/>
    <n v="-76.98114502"/>
    <m/>
    <s v="2014-12-28T21:50:00.000Z"/>
    <s v="2014-12-28T21:50:00.000Z"/>
    <n v="327687827"/>
    <s v="14199262-02"/>
  </r>
  <r>
    <n v="-76.928038569999998"/>
    <n v="38.904667259999997"/>
    <n v="14028314"/>
    <s v="2014-02-28T00:00:00.000Z"/>
    <s v="2014-02-28"/>
    <x v="5"/>
    <s v="02"/>
    <s v="28"/>
    <x v="556"/>
    <s v="MIDNIGHT"/>
    <x v="0"/>
    <x v="0"/>
    <s v="5020 - 5051 BLOCK OF LEE STREET NE"/>
    <n v="406242"/>
    <n v="137425"/>
    <x v="0"/>
    <s v="7C"/>
    <n v="6"/>
    <n v="602"/>
    <x v="11"/>
    <s v="007806 1"/>
    <n v="7806"/>
    <s v="Precinct 93"/>
    <n v="38.904659469999999"/>
    <n v="-76.928036309999996"/>
    <m/>
    <s v="2014-02-28T19:40:00.000Z"/>
    <s v="2014-02-28T19:50:00.000Z"/>
    <n v="327687985"/>
    <s v="14028314-01"/>
  </r>
  <r>
    <n v="-76.928038569999998"/>
    <n v="38.904667259999997"/>
    <n v="14028314"/>
    <s v="2014-02-28T00:00:00.000Z"/>
    <s v="2014-02-28"/>
    <x v="5"/>
    <s v="02"/>
    <s v="28"/>
    <x v="556"/>
    <s v="MIDNIGHT"/>
    <x v="0"/>
    <x v="0"/>
    <s v="5020 - 5051 BLOCK OF LEE STREET NE"/>
    <n v="406242"/>
    <n v="137425"/>
    <x v="0"/>
    <s v="7C"/>
    <n v="6"/>
    <n v="602"/>
    <x v="11"/>
    <s v="007806 1"/>
    <n v="7806"/>
    <s v="Precinct 93"/>
    <n v="38.904659469999999"/>
    <n v="-76.928036309999996"/>
    <m/>
    <s v="2014-02-28T19:40:00.000Z"/>
    <s v="2014-02-28T19:50:00.000Z"/>
    <n v="327687986"/>
    <s v="14028314-02"/>
  </r>
  <r>
    <n v="-77.009192260000006"/>
    <n v="38.915571139999997"/>
    <n v="14103190"/>
    <s v="2014-07-13T00:00:00.000Z"/>
    <s v="2014-07-13"/>
    <x v="5"/>
    <s v="07"/>
    <s v="13"/>
    <x v="557"/>
    <s v="MIDNIGHT"/>
    <x v="0"/>
    <x v="0"/>
    <s v="NORTH CAPITOL STREET NW AND T STREET NW"/>
    <n v="399203"/>
    <n v="138633"/>
    <x v="5"/>
    <s v="5E"/>
    <n v="5"/>
    <n v="501"/>
    <x v="7"/>
    <s v="003302 1"/>
    <n v="3302"/>
    <s v="Precinct 19"/>
    <n v="38.915563339999999"/>
    <n v="-77.009189969999994"/>
    <m/>
    <s v="2014-07-13T01:18:00.000Z"/>
    <s v="2014-07-13T01:19:00.000Z"/>
    <n v="327687987"/>
    <s v="14103190-01"/>
  </r>
  <r>
    <n v="-77.009192260000006"/>
    <n v="38.915571139999997"/>
    <n v="14103190"/>
    <s v="2014-07-13T00:00:00.000Z"/>
    <s v="2014-07-13"/>
    <x v="5"/>
    <s v="07"/>
    <s v="13"/>
    <x v="557"/>
    <s v="MIDNIGHT"/>
    <x v="0"/>
    <x v="0"/>
    <s v="NORTH CAPITOL STREET NW AND T STREET NW"/>
    <n v="399203"/>
    <n v="138633"/>
    <x v="5"/>
    <s v="5E"/>
    <n v="5"/>
    <n v="501"/>
    <x v="7"/>
    <s v="003302 1"/>
    <n v="3302"/>
    <s v="Precinct 19"/>
    <n v="38.915563339999999"/>
    <n v="-77.009189969999994"/>
    <m/>
    <s v="2014-07-13T01:18:00.000Z"/>
    <s v="2014-07-13T01:19:00.000Z"/>
    <n v="327687988"/>
    <s v="14103190-02"/>
  </r>
  <r>
    <n v="-76.965401799999995"/>
    <n v="38.86146205"/>
    <n v="13133462"/>
    <s v="2014-01-10T00:00:00.000Z"/>
    <s v="2014-01-10"/>
    <x v="5"/>
    <s v="01"/>
    <s v="10"/>
    <x v="558"/>
    <s v="MIDNIGHT"/>
    <x v="1"/>
    <x v="0"/>
    <s v="2801 - 2999 BLOCK OF AKRON PLACE SE"/>
    <n v="403003"/>
    <n v="132627"/>
    <x v="0"/>
    <s v="7B"/>
    <n v="6"/>
    <n v="606"/>
    <x v="22"/>
    <s v="007604 2"/>
    <n v="7604"/>
    <s v="Precinct 113"/>
    <n v="38.861454270000003"/>
    <n v="-76.965399529999999"/>
    <m/>
    <s v="2013-09-18T02:45:00.000Z"/>
    <s v="2013-09-18T03:22:00.000Z"/>
    <n v="327876600"/>
    <s v="13133462-01"/>
  </r>
  <r>
    <n v="-77.033431300000004"/>
    <n v="38.967922899999998"/>
    <n v="13171122"/>
    <s v="2014-01-23T00:00:00.000Z"/>
    <s v="2014-01-23"/>
    <x v="5"/>
    <s v="01"/>
    <s v="23"/>
    <x v="559"/>
    <s v="MIDNIGHT"/>
    <x v="1"/>
    <x v="0"/>
    <s v="6400  - 6430 BLOCK OF 14TH STREET NW"/>
    <n v="397103"/>
    <n v="144445"/>
    <x v="3"/>
    <s v="4A"/>
    <n v="4"/>
    <n v="402"/>
    <x v="31"/>
    <s v="001803 1"/>
    <n v="1803"/>
    <s v="Precinct 61"/>
    <n v="38.967915099999999"/>
    <n v="-77.033428999999998"/>
    <m/>
    <s v="2013-11-28T11:15:00.000Z"/>
    <s v="2013-11-28T11:30:00.000Z"/>
    <n v="327879853"/>
    <s v="13171122-01"/>
  </r>
  <r>
    <n v="-76.984898709999996"/>
    <n v="38.90774227"/>
    <n v="13141679"/>
    <s v="2014-04-11T00:00:00.000Z"/>
    <s v="2014-04-11"/>
    <x v="5"/>
    <s v="04"/>
    <s v="11"/>
    <x v="560"/>
    <s v="MIDNIGHT"/>
    <x v="1"/>
    <x v="0"/>
    <s v="1200 - 1299 BLOCK OF MEIGS PLACE NE"/>
    <n v="401310"/>
    <n v="137764"/>
    <x v="5"/>
    <s v="5D"/>
    <n v="5"/>
    <n v="506"/>
    <x v="5"/>
    <s v="008804 1"/>
    <n v="8804"/>
    <s v="Precinct 78"/>
    <n v="38.907734480000002"/>
    <n v="-76.984896430000006"/>
    <m/>
    <s v="2013-10-02T17:18:00.000Z"/>
    <s v="2013-10-02T17:24:00.000Z"/>
    <n v="327883609"/>
    <s v="13141679-01"/>
  </r>
  <r>
    <n v="-76.936010390000007"/>
    <n v="38.911599320000001"/>
    <n v="14011356"/>
    <s v="2014-01-24T00:00:00.000Z"/>
    <s v="2014-01-24"/>
    <x v="5"/>
    <s v="01"/>
    <s v="24"/>
    <x v="561"/>
    <s v="MIDNIGHT"/>
    <x v="0"/>
    <x v="0"/>
    <s v="4500 - 4599 BLOCK OF QUARLES STREET NE"/>
    <n v="405550"/>
    <n v="138194"/>
    <x v="0"/>
    <s v="7D"/>
    <n v="6"/>
    <n v="601"/>
    <x v="29"/>
    <s v="009601 1"/>
    <n v="9601"/>
    <s v="Precinct 92"/>
    <n v="38.911591520000002"/>
    <n v="-76.936008130000005"/>
    <m/>
    <s v="2014-01-24T09:29:00.000Z"/>
    <s v="2014-01-24T09:30:00.000Z"/>
    <n v="327887705"/>
    <s v="14011356-01"/>
  </r>
  <r>
    <n v="-77.067002720000005"/>
    <n v="38.910741829999999"/>
    <n v="14009120"/>
    <s v="2014-01-19T00:00:00.000Z"/>
    <s v="2014-01-19"/>
    <x v="5"/>
    <s v="01"/>
    <s v="19"/>
    <x v="562"/>
    <s v="MIDNIGHT"/>
    <x v="2"/>
    <x v="0"/>
    <s v="3300 - 3399 BLOCK OF Q STREET NW"/>
    <n v="394189"/>
    <n v="138099"/>
    <x v="7"/>
    <s v="2E"/>
    <n v="2"/>
    <n v="206"/>
    <x v="32"/>
    <s v="000202 2"/>
    <n v="202"/>
    <s v="Precinct 6"/>
    <n v="38.910734040000001"/>
    <n v="-77.067000419999999"/>
    <m/>
    <s v="2014-01-19T06:00:00.000Z"/>
    <s v="2014-01-19T06:31:00.000Z"/>
    <n v="327888082"/>
    <s v="14009120-01"/>
  </r>
  <r>
    <n v="-76.999887060000006"/>
    <n v="38.859359210000001"/>
    <n v="14011481"/>
    <s v="2014-01-24T00:00:00.000Z"/>
    <s v="2014-01-24"/>
    <x v="5"/>
    <s v="01"/>
    <s v="24"/>
    <x v="561"/>
    <s v="MIDNIGHT"/>
    <x v="0"/>
    <x v="0"/>
    <s v="1100 - 1399 BLOCK OF STEVENS ROAD SE"/>
    <n v="400010"/>
    <n v="132393"/>
    <x v="1"/>
    <s v="8C"/>
    <n v="7"/>
    <n v="703"/>
    <x v="4"/>
    <s v="007401 1"/>
    <n v="7401"/>
    <s v="Precinct 119"/>
    <n v="38.859351429999997"/>
    <n v="-76.999884780000002"/>
    <m/>
    <s v="2014-01-24T14:45:00.000Z"/>
    <s v="2014-01-24T14:45:00.000Z"/>
    <n v="327888116"/>
    <s v="14011481-01"/>
  </r>
  <r>
    <n v="-76.987052169999998"/>
    <n v="38.858232440000002"/>
    <n v="14010548"/>
    <s v="2014-01-22T00:00:00.000Z"/>
    <s v="2014-01-22"/>
    <x v="5"/>
    <s v="01"/>
    <s v="22"/>
    <x v="563"/>
    <s v="MIDNIGHT"/>
    <x v="0"/>
    <x v="0"/>
    <s v="1436 1498  BLOCK OF HOWARD ROAD SE"/>
    <n v="401124"/>
    <n v="132268"/>
    <x v="1"/>
    <s v="8A"/>
    <n v="7"/>
    <n v="703"/>
    <x v="4"/>
    <s v="007407 2"/>
    <n v="7407"/>
    <s v="Precinct 118"/>
    <n v="38.858224659999998"/>
    <n v="-76.987049900000002"/>
    <m/>
    <s v="2014-01-22T13:30:00.000Z"/>
    <s v="2014-01-22T13:40:00.000Z"/>
    <n v="327888524"/>
    <s v="14010548-01"/>
  </r>
  <r>
    <n v="-76.996961729999995"/>
    <n v="38.831991510000002"/>
    <n v="14007108"/>
    <s v="2014-01-15T00:00:00.000Z"/>
    <s v="2014-01-15"/>
    <x v="5"/>
    <s v="01"/>
    <s v="15"/>
    <x v="564"/>
    <s v="MIDNIGHT"/>
    <x v="0"/>
    <x v="0"/>
    <s v="500 - 799 BLOCK OF YUMA STREET SE"/>
    <n v="400264"/>
    <n v="129355"/>
    <x v="1"/>
    <s v="8E"/>
    <n v="7"/>
    <n v="706"/>
    <x v="1"/>
    <s v="009802 1"/>
    <n v="9802"/>
    <s v="Precinct 121"/>
    <n v="38.831983739999998"/>
    <n v="-76.996959459999999"/>
    <m/>
    <s v="2014-01-15T15:29:00.000Z"/>
    <s v="2014-01-15T15:30:00.000Z"/>
    <n v="327889692"/>
    <s v="14007108-01"/>
  </r>
  <r>
    <n v="-77.02431258"/>
    <n v="38.926009620000002"/>
    <n v="14009962"/>
    <s v="2014-01-20T00:00:00.000Z"/>
    <s v="2014-01-20"/>
    <x v="5"/>
    <s v="01"/>
    <s v="20"/>
    <x v="565"/>
    <s v="MIDNIGHT"/>
    <x v="1"/>
    <x v="0"/>
    <s v="700 - 999 BLOCK OF GIRARD STREET NW"/>
    <n v="397892"/>
    <n v="139792"/>
    <x v="2"/>
    <s v="1B"/>
    <n v="3"/>
    <n v="304"/>
    <x v="2"/>
    <s v="003500 1"/>
    <n v="3500"/>
    <s v="Precinct 37"/>
    <n v="38.926001829999997"/>
    <n v="-77.024310290000003"/>
    <m/>
    <s v="2014-01-20T22:56:00.000Z"/>
    <s v="2014-01-20T22:59:00.000Z"/>
    <n v="327890562"/>
    <s v="14009962-01"/>
  </r>
  <r>
    <n v="-77.02431258"/>
    <n v="38.926009620000002"/>
    <n v="14009962"/>
    <s v="2014-01-20T00:00:00.000Z"/>
    <s v="2014-01-20"/>
    <x v="5"/>
    <s v="01"/>
    <s v="20"/>
    <x v="565"/>
    <s v="MIDNIGHT"/>
    <x v="0"/>
    <x v="0"/>
    <s v="700 - 999 BLOCK OF GIRARD STREET NW"/>
    <n v="397892"/>
    <n v="139792"/>
    <x v="2"/>
    <s v="1B"/>
    <n v="3"/>
    <n v="304"/>
    <x v="2"/>
    <s v="003500 1"/>
    <n v="3500"/>
    <s v="Precinct 37"/>
    <n v="38.926001829999997"/>
    <n v="-77.024310290000003"/>
    <m/>
    <s v="2014-01-20T22:56:00.000Z"/>
    <s v="2014-01-20T22:59:00.000Z"/>
    <n v="327890563"/>
    <s v="14009962-02"/>
  </r>
  <r>
    <n v="-76.971761950000001"/>
    <n v="38.861418720000003"/>
    <n v="14005520"/>
    <s v="2014-01-12T00:00:00.000Z"/>
    <s v="2014-01-12"/>
    <x v="5"/>
    <s v="01"/>
    <s v="12"/>
    <x v="566"/>
    <s v="MIDNIGHT"/>
    <x v="0"/>
    <x v="0"/>
    <s v="2301 - 2399 BLOCK OF 24TH STREET SE"/>
    <n v="402451"/>
    <n v="132622"/>
    <x v="1"/>
    <s v="8B"/>
    <n v="7"/>
    <n v="702"/>
    <x v="8"/>
    <s v="007502 1"/>
    <n v="7502"/>
    <s v="Precinct 134"/>
    <n v="38.861410939999999"/>
    <n v="-76.971759680000005"/>
    <m/>
    <s v="2014-01-12T14:05:00.000Z"/>
    <s v="2014-01-12T14:10:00.000Z"/>
    <n v="327890910"/>
    <s v="14005520-01"/>
  </r>
  <r>
    <n v="-76.937263900000005"/>
    <n v="38.889097110000002"/>
    <n v="14010016"/>
    <s v="2014-02-22T00:00:00.000Z"/>
    <s v="2014-02-22"/>
    <x v="5"/>
    <s v="02"/>
    <s v="22"/>
    <x v="567"/>
    <s v="MIDNIGHT"/>
    <x v="0"/>
    <x v="0"/>
    <s v="4510 - 4549 BLOCK OF BENNING ROAD SE"/>
    <n v="405443"/>
    <n v="135696"/>
    <x v="0"/>
    <s v="7E"/>
    <n v="6"/>
    <n v="604"/>
    <x v="0"/>
    <s v="009906 1"/>
    <n v="9906"/>
    <s v="Precinct 103"/>
    <n v="38.889089319999997"/>
    <n v="-76.937261640000003"/>
    <m/>
    <s v="2014-01-21T01:58:00.000Z"/>
    <s v="2014-01-21T01:59:00.000Z"/>
    <n v="327890953"/>
    <s v="14010016-01"/>
  </r>
  <r>
    <n v="-76.984312930000002"/>
    <n v="38.950045230000001"/>
    <n v="14007783"/>
    <s v="2014-01-17T00:00:00.000Z"/>
    <s v="2014-01-17"/>
    <x v="5"/>
    <s v="01"/>
    <s v="17"/>
    <x v="568"/>
    <s v="MIDNIGHT"/>
    <x v="0"/>
    <x v="0"/>
    <s v="1500 - 1599 BLOCK OF GALLATIN PLACE NE"/>
    <n v="401360"/>
    <n v="142460"/>
    <x v="5"/>
    <s v="5A"/>
    <n v="4"/>
    <n v="405"/>
    <x v="28"/>
    <s v="009503 1"/>
    <n v="9503"/>
    <s v="Precinct 67"/>
    <n v="38.950037430000002"/>
    <n v="-76.984310649999998"/>
    <m/>
    <s v="2014-01-16T19:39:00.000Z"/>
    <s v="2014-01-16T19:39:00.000Z"/>
    <n v="327891350"/>
    <s v="14007783-01"/>
  </r>
  <r>
    <n v="-76.978135120000005"/>
    <n v="38.894039489999997"/>
    <n v="14001341"/>
    <s v="2014-01-03T00:00:00.000Z"/>
    <s v="2014-01-03"/>
    <x v="5"/>
    <s v="01"/>
    <s v="03"/>
    <x v="569"/>
    <s v="MIDNIGHT"/>
    <x v="2"/>
    <x v="0"/>
    <s v="300 - 399 BLOCK OF 18TH PLACE NE"/>
    <n v="401897"/>
    <n v="136243"/>
    <x v="4"/>
    <s v="6A"/>
    <n v="5"/>
    <n v="507"/>
    <x v="23"/>
    <s v="007901 2"/>
    <n v="7901"/>
    <s v="Precinct 81"/>
    <n v="38.894031699999999"/>
    <n v="-76.978132849999994"/>
    <m/>
    <s v="2014-01-03T14:21:00.000Z"/>
    <s v="2014-01-03T14:21:00.000Z"/>
    <n v="327891690"/>
    <s v="14001341-01"/>
  </r>
  <r>
    <n v="-76.986801130000003"/>
    <n v="38.845080090000003"/>
    <n v="14025849"/>
    <s v="2014-02-23T00:00:00.000Z"/>
    <s v="2014-02-23"/>
    <x v="5"/>
    <s v="02"/>
    <s v="23"/>
    <x v="570"/>
    <s v="MIDNIGHT"/>
    <x v="0"/>
    <x v="0"/>
    <s v="1290 1408  BLOCK OF ALABAMA AVENUE SE"/>
    <n v="401146"/>
    <n v="130808"/>
    <x v="1"/>
    <s v="8E"/>
    <n v="7"/>
    <n v="705"/>
    <x v="15"/>
    <s v="007304 1"/>
    <n v="7304"/>
    <s v="Precinct 120"/>
    <n v="38.845072309999999"/>
    <n v="-76.986798859999993"/>
    <m/>
    <s v="2014-02-23T21:14:00.000Z"/>
    <s v="2014-02-23T21:15:00.000Z"/>
    <n v="327891968"/>
    <s v="14025849-01"/>
  </r>
  <r>
    <n v="-77.025404699999996"/>
    <n v="38.948665259999999"/>
    <n v="14028478"/>
    <s v="2014-03-01T00:00:00.000Z"/>
    <s v="2014-03-01"/>
    <x v="5"/>
    <s v="03"/>
    <s v="01"/>
    <x v="571"/>
    <s v="MIDNIGHT"/>
    <x v="0"/>
    <x v="0"/>
    <s v="4800  - 4816 BLOCK OF 9TH STREET NW"/>
    <n v="397798"/>
    <n v="142307"/>
    <x v="3"/>
    <s v="4D"/>
    <n v="4"/>
    <n v="407"/>
    <x v="3"/>
    <s v="002201 2"/>
    <n v="2201"/>
    <s v="Precinct 55"/>
    <n v="38.94865746"/>
    <n v="-77.025402409999998"/>
    <m/>
    <s v="2014-03-01T03:00:00.000Z"/>
    <s v="2014-03-01T03:34:00.000Z"/>
    <n v="327891984"/>
    <s v="14028478-01"/>
  </r>
  <r>
    <n v="-76.998930759999993"/>
    <n v="38.859935739999997"/>
    <n v="14042460"/>
    <s v="2014-03-29T00:00:00.000Z"/>
    <s v="2014-03-29"/>
    <x v="5"/>
    <s v="03"/>
    <s v="29"/>
    <x v="572"/>
    <s v="MIDNIGHT"/>
    <x v="0"/>
    <x v="0"/>
    <s v="1100 - 1299 BLOCK OF EATON ROAD SE"/>
    <n v="400093"/>
    <n v="132457"/>
    <x v="1"/>
    <s v="8C"/>
    <n v="7"/>
    <n v="703"/>
    <x v="4"/>
    <s v="007401 1"/>
    <n v="7401"/>
    <s v="Precinct 119"/>
    <n v="38.85992796"/>
    <n v="-76.998928480000004"/>
    <m/>
    <s v="2014-03-29T00:27:00.000Z"/>
    <s v="2014-03-29T00:27:00.000Z"/>
    <n v="327892520"/>
    <s v="14042460-01"/>
  </r>
  <r>
    <n v="-76.992789759999994"/>
    <n v="38.85912476"/>
    <n v="14034825"/>
    <s v="2014-03-14T00:00:00.000Z"/>
    <s v="2014-03-14"/>
    <x v="5"/>
    <s v="03"/>
    <s v="14"/>
    <x v="573"/>
    <s v="MIDNIGHT"/>
    <x v="0"/>
    <x v="0"/>
    <s v="BOWEN ROAD SE AND SAYLES PLACE SE"/>
    <n v="400626"/>
    <n v="132367"/>
    <x v="1"/>
    <s v="8A"/>
    <n v="7"/>
    <n v="703"/>
    <x v="4"/>
    <s v="007407 2"/>
    <n v="7407"/>
    <s v="Precinct 119"/>
    <n v="38.859116980000003"/>
    <n v="-76.992787480000004"/>
    <m/>
    <s v="2014-03-13T23:57:00.000Z"/>
    <s v="2014-03-13T23:58:00.000Z"/>
    <n v="327893267"/>
    <s v="14034825-01"/>
  </r>
  <r>
    <n v="-76.936825290000002"/>
    <n v="38.889781509999999"/>
    <n v="14035789"/>
    <s v="2014-03-15T00:00:00.000Z"/>
    <s v="2014-03-15"/>
    <x v="5"/>
    <s v="03"/>
    <s v="15"/>
    <x v="574"/>
    <s v="MIDNIGHT"/>
    <x v="0"/>
    <x v="0"/>
    <s v="4500 - 4599 BLOCK OF EAST CAPITOL STREET"/>
    <n v="405481"/>
    <n v="135772"/>
    <x v="0"/>
    <s v="7E"/>
    <n v="6"/>
    <n v="608"/>
    <x v="0"/>
    <s v="009906 1"/>
    <n v="9906"/>
    <s v="Precinct 104"/>
    <n v="38.889773720000001"/>
    <n v="-76.936823029999999"/>
    <m/>
    <s v="2014-03-15T18:08:00.000Z"/>
    <s v="2014-03-15T18:15:00.000Z"/>
    <n v="327895333"/>
    <s v="14035789-01"/>
  </r>
  <r>
    <n v="-76.940899279999996"/>
    <n v="38.897521830000002"/>
    <n v="14017013"/>
    <s v="2014-02-05T00:00:00.000Z"/>
    <s v="2014-02-05"/>
    <x v="5"/>
    <s v="02"/>
    <s v="05"/>
    <x v="575"/>
    <s v="MIDNIGHT"/>
    <x v="0"/>
    <x v="0"/>
    <s v="4200 - 4399 BLOCK OF FOOTE STREET NE"/>
    <n v="405127"/>
    <n v="136631"/>
    <x v="0"/>
    <s v="7D"/>
    <n v="6"/>
    <n v="602"/>
    <x v="6"/>
    <s v="007803 4"/>
    <n v="7803"/>
    <s v="Precinct 99"/>
    <n v="38.897514039999997"/>
    <n v="-76.94089701"/>
    <m/>
    <s v="2014-02-04T23:52:00.000Z"/>
    <s v="2014-02-04T23:53:00.000Z"/>
    <n v="327896781"/>
    <s v="14017013-01"/>
  </r>
  <r>
    <n v="-76.947211730000006"/>
    <n v="38.903974839999997"/>
    <n v="14027832"/>
    <s v="2014-02-27T00:00:00.000Z"/>
    <s v="2014-02-27"/>
    <x v="5"/>
    <s v="02"/>
    <s v="27"/>
    <x v="576"/>
    <s v="MIDNIGHT"/>
    <x v="0"/>
    <x v="0"/>
    <s v="3500 - 3899 BLOCK OF JAY STREET NE"/>
    <n v="404579"/>
    <n v="137347"/>
    <x v="0"/>
    <s v="7D"/>
    <n v="6"/>
    <n v="601"/>
    <x v="6"/>
    <s v="009602 1"/>
    <n v="9602"/>
    <s v="Precinct 100"/>
    <n v="38.903967049999999"/>
    <n v="-76.947209470000004"/>
    <m/>
    <s v="2014-02-27T20:34:00.000Z"/>
    <s v="2014-02-27T20:35:00.000Z"/>
    <n v="327896894"/>
    <s v="14027832-01"/>
  </r>
  <r>
    <n v="-76.999967699999999"/>
    <n v="38.906932500000003"/>
    <n v="14025499"/>
    <s v="2014-02-23T00:00:00.000Z"/>
    <s v="2014-02-23"/>
    <x v="5"/>
    <s v="02"/>
    <s v="23"/>
    <x v="570"/>
    <s v="MIDNIGHT"/>
    <x v="0"/>
    <x v="0"/>
    <s v="400 - 499 BLOCK OF FLORIDA AVENUE NE"/>
    <n v="400003"/>
    <n v="137674"/>
    <x v="4"/>
    <s v="6C"/>
    <n v="5"/>
    <n v="501"/>
    <x v="23"/>
    <s v="010600 2"/>
    <n v="10600"/>
    <s v="Precinct 83"/>
    <n v="38.906924709999998"/>
    <n v="-76.999965410000001"/>
    <m/>
    <s v="2014-02-23T03:29:00.000Z"/>
    <s v="2014-02-23T03:30:00.000Z"/>
    <n v="327897279"/>
    <s v="14025499-01"/>
  </r>
  <r>
    <n v="-76.922211790000006"/>
    <n v="38.898366680000002"/>
    <n v="14044042"/>
    <s v="2014-03-31T00:00:00.000Z"/>
    <s v="2014-03-31"/>
    <x v="5"/>
    <s v="03"/>
    <s v="31"/>
    <x v="577"/>
    <s v="MIDNIGHT"/>
    <x v="0"/>
    <x v="0"/>
    <s v="5404 - 5499 BLOCK OF NANNIE HELEN BURROUGHS AVENUE NE"/>
    <n v="406748"/>
    <n v="136726"/>
    <x v="0"/>
    <s v="7C"/>
    <n v="6"/>
    <n v="608"/>
    <x v="11"/>
    <s v="007807 2"/>
    <n v="7807"/>
    <s v="Precinct 95"/>
    <n v="38.898358889999997"/>
    <n v="-76.922209530000003"/>
    <m/>
    <s v="2014-03-31T21:50:00.000Z"/>
    <s v="2014-03-31T21:50:00.000Z"/>
    <n v="327896215"/>
    <s v="14044042-01"/>
  </r>
  <r>
    <n v="-76.926456380000005"/>
    <n v="38.896126340000002"/>
    <n v="14049454"/>
    <s v="2014-04-10T00:00:00.000Z"/>
    <s v="2014-04-10"/>
    <x v="5"/>
    <s v="04"/>
    <s v="10"/>
    <x v="578"/>
    <s v="MIDNIGHT"/>
    <x v="0"/>
    <x v="0"/>
    <s v="411 511  BLOCK OF DIVISION AVENUE NE"/>
    <n v="406380"/>
    <n v="136477"/>
    <x v="0"/>
    <s v="7C"/>
    <n v="6"/>
    <n v="602"/>
    <x v="11"/>
    <s v="007804 2"/>
    <n v="7804"/>
    <s v="Precinct 97"/>
    <n v="38.896118549999997"/>
    <n v="-76.926454120000002"/>
    <m/>
    <s v="2014-04-10T18:50:00.000Z"/>
    <s v="2014-04-10T18:50:00.000Z"/>
    <n v="327896266"/>
    <s v="14049454-01"/>
  </r>
  <r>
    <n v="-77.006681790000002"/>
    <n v="38.826919599999997"/>
    <n v="14027720"/>
    <s v="2014-02-27T00:00:00.000Z"/>
    <s v="2014-02-27"/>
    <x v="5"/>
    <s v="02"/>
    <s v="27"/>
    <x v="576"/>
    <s v="MIDNIGHT"/>
    <x v="2"/>
    <x v="0"/>
    <s v="4300 - 4399 BLOCK OF HALLEY TERRACE SE"/>
    <n v="399420"/>
    <n v="128792"/>
    <x v="1"/>
    <s v="8D"/>
    <n v="7"/>
    <n v="708"/>
    <x v="1"/>
    <s v="009810 2"/>
    <n v="9810"/>
    <s v="Precinct 126"/>
    <n v="38.826911819999999"/>
    <n v="-77.006679509999998"/>
    <m/>
    <s v="2014-02-27T17:14:00.000Z"/>
    <s v="2014-02-27T17:20:00.000Z"/>
    <n v="327896488"/>
    <s v="14027720-01"/>
  </r>
  <r>
    <n v="-77.028973289999996"/>
    <n v="38.958357319999998"/>
    <n v="14030573"/>
    <s v="2014-03-05T00:00:00.000Z"/>
    <s v="2014-03-05"/>
    <x v="5"/>
    <s v="03"/>
    <s v="05"/>
    <x v="579"/>
    <s v="MIDNIGHT"/>
    <x v="0"/>
    <x v="0"/>
    <s v="1200  - 1299 BLOCK OF MADISON STREET NW"/>
    <n v="397489"/>
    <n v="143383"/>
    <x v="3"/>
    <s v="4C"/>
    <n v="4"/>
    <n v="403"/>
    <x v="3"/>
    <s v="002002 2"/>
    <n v="2002"/>
    <s v="Precinct 54"/>
    <n v="38.95834953"/>
    <n v="-77.028970990000005"/>
    <m/>
    <s v="2014-03-05T19:51:00.000Z"/>
    <s v="2014-03-05T20:23:00.000Z"/>
    <n v="327896497"/>
    <s v="14030573-01"/>
  </r>
  <r>
    <n v="-76.949565620000001"/>
    <n v="38.8848421"/>
    <n v="14028451"/>
    <s v="2014-03-01T00:00:00.000Z"/>
    <s v="2014-03-01"/>
    <x v="5"/>
    <s v="03"/>
    <s v="01"/>
    <x v="571"/>
    <s v="MIDNIGHT"/>
    <x v="1"/>
    <x v="0"/>
    <s v="3700 - 3899 BLOCK OF D STREET SE"/>
    <n v="404376"/>
    <n v="135223"/>
    <x v="0"/>
    <s v="7F"/>
    <n v="6"/>
    <n v="603"/>
    <x v="10"/>
    <s v="007703 3"/>
    <n v="7703"/>
    <s v="Precinct 107"/>
    <n v="38.884834310000002"/>
    <n v="-76.949563350000005"/>
    <m/>
    <s v="2014-03-01T00:20:00.000Z"/>
    <s v="2014-03-01T00:21:00.000Z"/>
    <n v="327898132"/>
    <s v="14028451-01"/>
  </r>
  <r>
    <n v="-76.994977169999999"/>
    <n v="38.883231369999997"/>
    <n v="14063218"/>
    <s v="2014-05-10T00:00:00.000Z"/>
    <s v="2014-05-10"/>
    <x v="5"/>
    <s v="05"/>
    <s v="10"/>
    <x v="580"/>
    <s v="MIDNIGHT"/>
    <x v="1"/>
    <x v="0"/>
    <s v="400 - 499 BLOCK OF 8TH STREET SE"/>
    <n v="400436"/>
    <n v="135043"/>
    <x v="4"/>
    <s v="6B"/>
    <n v="1"/>
    <n v="106"/>
    <x v="19"/>
    <s v="007000 2"/>
    <n v="7000"/>
    <s v="Precinct 90"/>
    <n v="38.88322359"/>
    <n v="-76.994974889999995"/>
    <s v="CAPITOL HILL"/>
    <s v="2014-05-06T00:50:00.000Z"/>
    <s v="2014-05-06T00:55:00.000Z"/>
    <n v="327899721"/>
    <s v="14063218-01"/>
  </r>
  <r>
    <n v="-77.022948159999999"/>
    <n v="38.914830559999999"/>
    <n v="14087317"/>
    <s v="2014-06-17T00:00:00.000Z"/>
    <s v="2014-06-17"/>
    <x v="5"/>
    <s v="06"/>
    <s v="17"/>
    <x v="581"/>
    <s v="MIDNIGHT"/>
    <x v="1"/>
    <x v="0"/>
    <s v="1800 - 1899 BLOCK OF 8TH STREET NW"/>
    <n v="398010"/>
    <n v="138551"/>
    <x v="2"/>
    <s v="1B"/>
    <n v="3"/>
    <n v="305"/>
    <x v="12"/>
    <s v="004400 2"/>
    <n v="4400"/>
    <s v="Precinct 137"/>
    <n v="38.914822770000001"/>
    <n v="-77.022945870000001"/>
    <m/>
    <s v="2014-06-16T13:50:00.000Z"/>
    <s v="2014-06-16T16:40:00.000Z"/>
    <n v="327900375"/>
    <s v="14087317-01"/>
  </r>
  <r>
    <n v="-76.989737099999999"/>
    <n v="38.855205869999999"/>
    <n v="14092026"/>
    <s v="2014-06-25T00:00:00.000Z"/>
    <s v="2014-06-25"/>
    <x v="5"/>
    <s v="06"/>
    <s v="25"/>
    <x v="582"/>
    <s v="MIDNIGHT"/>
    <x v="1"/>
    <x v="0"/>
    <s v="2400 - 2699 BLOCK OF POMEROY ROAD SE"/>
    <n v="400891"/>
    <n v="131932"/>
    <x v="1"/>
    <s v="8B"/>
    <n v="7"/>
    <n v="703"/>
    <x v="4"/>
    <s v="007406 2"/>
    <n v="7406"/>
    <s v="Precinct 118"/>
    <n v="38.855198090000002"/>
    <n v="-76.989734830000003"/>
    <m/>
    <s v="2014-06-24T11:03:00.000Z"/>
    <s v="2014-06-24T11:05:00.000Z"/>
    <n v="327900440"/>
    <s v="14092026-01"/>
  </r>
  <r>
    <n v="-76.978079320000006"/>
    <n v="38.850546899999998"/>
    <n v="14084321"/>
    <s v="2014-06-11T00:00:00.000Z"/>
    <s v="2014-06-11"/>
    <x v="5"/>
    <s v="06"/>
    <s v="11"/>
    <x v="583"/>
    <s v="MIDNIGHT"/>
    <x v="0"/>
    <x v="0"/>
    <s v="1820 - 1898 BLOCK OF TOBIAS DRIVE SE"/>
    <n v="401903"/>
    <n v="131415"/>
    <x v="1"/>
    <s v="8E"/>
    <n v="7"/>
    <n v="704"/>
    <x v="15"/>
    <s v="007404 1"/>
    <n v="7404"/>
    <s v="Precinct 117"/>
    <n v="38.850539120000001"/>
    <n v="-76.978077049999996"/>
    <m/>
    <s v="2014-06-11T13:30:00.000Z"/>
    <s v="2014-06-11T13:34:00.000Z"/>
    <n v="327898714"/>
    <s v="14084321-01"/>
  </r>
  <r>
    <n v="-76.916863340000006"/>
    <n v="38.897930590000001"/>
    <n v="14068115"/>
    <s v="2014-05-15T00:00:00.000Z"/>
    <s v="2014-05-15"/>
    <x v="5"/>
    <s v="05"/>
    <s v="15"/>
    <x v="584"/>
    <s v="MIDNIGHT"/>
    <x v="0"/>
    <x v="0"/>
    <s v="5800 - 5899 BLOCK OF FIELD PLACE NE"/>
    <n v="407212"/>
    <n v="136678"/>
    <x v="0"/>
    <s v="7C"/>
    <n v="6"/>
    <n v="608"/>
    <x v="11"/>
    <s v="007807 1"/>
    <n v="7807"/>
    <s v="Precinct 95"/>
    <n v="38.897922800000003"/>
    <n v="-76.916861080000004"/>
    <m/>
    <s v="2014-05-14T15:09:00.000Z"/>
    <s v="2014-05-14T15:12:00.000Z"/>
    <n v="327898935"/>
    <s v="14068115-01"/>
  </r>
  <r>
    <n v="-76.984447639999999"/>
    <n v="38.914264250000002"/>
    <n v="14079981"/>
    <s v="2014-06-04T00:00:00.000Z"/>
    <s v="2014-06-04"/>
    <x v="5"/>
    <s v="06"/>
    <s v="04"/>
    <x v="585"/>
    <s v="MIDNIGHT"/>
    <x v="0"/>
    <x v="0"/>
    <s v="1900 - 1989 BLOCK OF FENWICK STREET NE"/>
    <n v="401349"/>
    <n v="138488"/>
    <x v="5"/>
    <s v="5D"/>
    <n v="5"/>
    <n v="506"/>
    <x v="5"/>
    <s v="008803 1"/>
    <n v="8803"/>
    <s v="Precinct 76"/>
    <n v="38.914256459999997"/>
    <n v="-76.984445359999995"/>
    <m/>
    <s v="2014-06-03T22:35:00.000Z"/>
    <s v="2014-06-04T02:42:00.000Z"/>
    <n v="327899087"/>
    <s v="14079981-01"/>
  </r>
  <r>
    <n v="-77.009064420000001"/>
    <n v="38.907643800000002"/>
    <n v="14077631"/>
    <s v="2014-05-31T00:00:00.000Z"/>
    <s v="2014-05-31"/>
    <x v="5"/>
    <s v="05"/>
    <s v="31"/>
    <x v="586"/>
    <s v="MIDNIGHT"/>
    <x v="0"/>
    <x v="0"/>
    <s v="1200 - 1499 BLOCK OF NORTH CAPITOL STREET"/>
    <n v="399214"/>
    <n v="137753"/>
    <x v="5"/>
    <s v="5E"/>
    <n v="1"/>
    <n v="102"/>
    <x v="7"/>
    <s v="004600 1"/>
    <n v="4600"/>
    <s v="Precinct 19"/>
    <n v="38.907636019999998"/>
    <n v="-77.009062130000004"/>
    <s v="NOMA"/>
    <s v="2014-05-30T21:19:00.000Z"/>
    <s v="2014-05-30T21:23:00.000Z"/>
    <n v="327899467"/>
    <s v="14077631-01"/>
  </r>
  <r>
    <n v="-77.022948159999999"/>
    <n v="38.914830559999999"/>
    <n v="14084890"/>
    <s v="2014-06-12T00:00:00.000Z"/>
    <s v="2014-06-12"/>
    <x v="5"/>
    <s v="06"/>
    <s v="12"/>
    <x v="587"/>
    <s v="MIDNIGHT"/>
    <x v="1"/>
    <x v="0"/>
    <s v="1800 - 1899 BLOCK OF 8TH STREET NW"/>
    <n v="398010"/>
    <n v="138551"/>
    <x v="2"/>
    <s v="1B"/>
    <n v="3"/>
    <n v="305"/>
    <x v="12"/>
    <s v="004400 2"/>
    <n v="4400"/>
    <s v="Precinct 137"/>
    <n v="38.914822770000001"/>
    <n v="-77.022945870000001"/>
    <m/>
    <s v="2014-06-12T11:34:00.000Z"/>
    <s v="2014-06-12T11:34:00.000Z"/>
    <n v="327900754"/>
    <s v="14084890-01"/>
  </r>
  <r>
    <n v="-76.991868010000005"/>
    <n v="38.85934091"/>
    <n v="14071247"/>
    <s v="2014-05-20T00:00:00.000Z"/>
    <s v="2014-05-20"/>
    <x v="5"/>
    <s v="05"/>
    <s v="20"/>
    <x v="588"/>
    <s v="MIDNIGHT"/>
    <x v="0"/>
    <x v="0"/>
    <s v="2600 2628  BLOCK OF BOWEN ROAD SE"/>
    <n v="400706"/>
    <n v="132391"/>
    <x v="1"/>
    <s v="8A"/>
    <n v="7"/>
    <n v="703"/>
    <x v="4"/>
    <s v="007407 2"/>
    <n v="7407"/>
    <s v="Precinct 119"/>
    <n v="38.859333130000003"/>
    <n v="-76.991865730000001"/>
    <m/>
    <s v="2014-05-19T23:29:00.000Z"/>
    <s v="2014-05-19T23:29:00.000Z"/>
    <n v="327901016"/>
    <s v="14071247-01"/>
  </r>
  <r>
    <n v="-76.922614210000006"/>
    <n v="38.88871898"/>
    <n v="14071265"/>
    <s v="2014-05-20T00:00:00.000Z"/>
    <s v="2014-05-20"/>
    <x v="5"/>
    <s v="05"/>
    <s v="20"/>
    <x v="588"/>
    <s v="MIDNIGHT"/>
    <x v="0"/>
    <x v="0"/>
    <s v="1 - 84 BLOCK OF 55TH STREET SE"/>
    <n v="406714"/>
    <n v="135655"/>
    <x v="0"/>
    <s v="7E"/>
    <n v="6"/>
    <n v="604"/>
    <x v="0"/>
    <s v="009903 2"/>
    <n v="9903"/>
    <s v="Precinct 105"/>
    <n v="38.888711190000002"/>
    <n v="-76.922611950000004"/>
    <m/>
    <s v="2014-05-19T23:15:00.000Z"/>
    <s v="2014-05-19T23:20:00.000Z"/>
    <n v="327901019"/>
    <s v="14071265-01"/>
  </r>
  <r>
    <n v="-76.985588629999995"/>
    <n v="38.859817749999998"/>
    <n v="14073848"/>
    <s v="2014-09-18T00:00:00.000Z"/>
    <s v="2014-09-18"/>
    <x v="5"/>
    <s v="09"/>
    <s v="18"/>
    <x v="589"/>
    <s v="MIDNIGHT"/>
    <x v="1"/>
    <x v="0"/>
    <s v="2300 - 2399 BLOCK OF PITTS PLACE SE"/>
    <n v="401251"/>
    <n v="132444"/>
    <x v="1"/>
    <s v="8A"/>
    <n v="7"/>
    <n v="701"/>
    <x v="17"/>
    <s v="007504 1"/>
    <n v="7504"/>
    <s v="Precinct 114"/>
    <n v="38.859809970000001"/>
    <n v="-76.985586350000005"/>
    <m/>
    <s v="2014-05-24T03:10:00.000Z"/>
    <s v="2014-05-24T03:14:00.000Z"/>
    <n v="327901450"/>
    <s v="14073848-01"/>
  </r>
  <r>
    <n v="-77.038220390000006"/>
    <n v="38.925501429999997"/>
    <n v="14090111"/>
    <s v="2014-06-21T00:00:00.000Z"/>
    <s v="2014-06-21"/>
    <x v="5"/>
    <s v="06"/>
    <s v="21"/>
    <x v="590"/>
    <s v="MIDNIGHT"/>
    <x v="0"/>
    <x v="0"/>
    <s v="1632 - 1669 BLOCK OF COLUMBIA ROAD NW"/>
    <n v="396686"/>
    <n v="139736"/>
    <x v="2"/>
    <s v="1C"/>
    <n v="3"/>
    <n v="303"/>
    <x v="30"/>
    <s v="003900 1"/>
    <n v="3900"/>
    <s v="Precinct 35"/>
    <n v="38.925493639999999"/>
    <n v="-77.038218090000001"/>
    <s v="ADAMS MORGAN"/>
    <s v="2014-06-21T02:20:00.000Z"/>
    <s v="2014-06-21T02:24:00.000Z"/>
    <n v="327901643"/>
    <s v="14090111-01"/>
  </r>
  <r>
    <n v="-76.994374730000004"/>
    <n v="38.922732979999999"/>
    <n v="14064109"/>
    <s v="2014-05-08T00:00:00.000Z"/>
    <s v="2014-05-08"/>
    <x v="5"/>
    <s v="05"/>
    <s v="08"/>
    <x v="591"/>
    <s v="MIDNIGHT"/>
    <x v="1"/>
    <x v="0"/>
    <s v="800 - 899 BLOCK OF CHANNING PLACE NE"/>
    <n v="400488"/>
    <n v="139428"/>
    <x v="5"/>
    <s v="5B"/>
    <n v="5"/>
    <n v="504"/>
    <x v="7"/>
    <s v="009302 1"/>
    <n v="9302"/>
    <s v="Precinct 74"/>
    <n v="38.922725190000001"/>
    <n v="-76.99437245"/>
    <m/>
    <s v="2014-05-07T11:12:00.000Z"/>
    <s v="2014-05-07T16:04:00.000Z"/>
    <n v="327901773"/>
    <s v="14064109-01"/>
  </r>
  <r>
    <n v="-76.990200999999999"/>
    <n v="38.832910009999999"/>
    <n v="14057054"/>
    <s v="2014-04-25T00:00:00.000Z"/>
    <s v="2014-04-25"/>
    <x v="5"/>
    <s v="04"/>
    <s v="25"/>
    <x v="592"/>
    <s v="MIDNIGHT"/>
    <x v="2"/>
    <x v="0"/>
    <s v="900 - 999 BLOCK OF BARNABY STREET SE"/>
    <n v="400851"/>
    <n v="129457"/>
    <x v="1"/>
    <s v="8E"/>
    <n v="7"/>
    <n v="706"/>
    <x v="1"/>
    <s v="009801 1"/>
    <n v="9801"/>
    <s v="Precinct 121"/>
    <n v="38.832902230000002"/>
    <n v="-76.990198730000003"/>
    <m/>
    <s v="2014-04-24T22:38:00.000Z"/>
    <s v="2014-04-24T22:39:00.000Z"/>
    <n v="327902922"/>
    <s v="14057054-01"/>
  </r>
  <r>
    <n v="-76.997316280000007"/>
    <n v="38.898131300000003"/>
    <n v="14057425"/>
    <s v="2014-04-25T00:00:00.000Z"/>
    <s v="2014-04-25"/>
    <x v="5"/>
    <s v="04"/>
    <s v="25"/>
    <x v="592"/>
    <s v="MIDNIGHT"/>
    <x v="0"/>
    <x v="0"/>
    <s v="600 - 699 BLOCK OF MORRIS PLACE NE"/>
    <n v="400233"/>
    <n v="136697"/>
    <x v="4"/>
    <s v="6C"/>
    <n v="1"/>
    <n v="104"/>
    <x v="23"/>
    <s v="008302 1"/>
    <n v="8302"/>
    <s v="Precinct 84"/>
    <n v="38.898123509999998"/>
    <n v="-76.997314000000003"/>
    <m/>
    <s v="2014-04-25T15:35:00.000Z"/>
    <s v="2014-04-25T21:20:00.000Z"/>
    <n v="327904155"/>
    <s v="14057425-01"/>
  </r>
  <r>
    <n v="-76.938361110000002"/>
    <n v="38.886557330000002"/>
    <n v="14067784"/>
    <s v="2014-05-13T00:00:00.000Z"/>
    <s v="2014-05-13"/>
    <x v="5"/>
    <s v="05"/>
    <s v="13"/>
    <x v="593"/>
    <s v="MIDNIGHT"/>
    <x v="2"/>
    <x v="0"/>
    <s v="4470 - 4599 BLOCK OF C STREET SE"/>
    <n v="405348"/>
    <n v="135414"/>
    <x v="0"/>
    <s v="7F"/>
    <n v="6"/>
    <n v="604"/>
    <x v="0"/>
    <s v="009907 2"/>
    <n v="9907"/>
    <s v="Precinct 103"/>
    <n v="38.886549539999997"/>
    <n v="-76.938358840000006"/>
    <m/>
    <s v="2014-05-13T21:10:00.000Z"/>
    <s v="2014-05-13T21:15:00.000Z"/>
    <n v="327904266"/>
    <s v="14067784-01"/>
  </r>
  <r>
    <n v="-76.972593560000007"/>
    <n v="38.856130970000002"/>
    <n v="14070180"/>
    <s v="2014-05-18T00:00:00.000Z"/>
    <s v="2014-05-18"/>
    <x v="5"/>
    <s v="05"/>
    <s v="18"/>
    <x v="594"/>
    <s v="MIDNIGHT"/>
    <x v="0"/>
    <x v="0"/>
    <s v="2700 2899  BLOCK OF LANGSTON PLACE SE"/>
    <n v="402379"/>
    <n v="132035"/>
    <x v="1"/>
    <s v="8B"/>
    <n v="7"/>
    <n v="702"/>
    <x v="8"/>
    <s v="007502 1"/>
    <n v="7502"/>
    <s v="Precinct 115"/>
    <n v="38.856123189999998"/>
    <n v="-76.972591289999997"/>
    <m/>
    <s v="2014-05-17T23:58:00.000Z"/>
    <s v="2014-05-17T23:59:00.000Z"/>
    <n v="327904267"/>
    <s v="14070180-01"/>
  </r>
  <r>
    <n v="-77.011411289999998"/>
    <n v="38.875555769999998"/>
    <n v="14093704"/>
    <s v="2014-06-27T00:00:00.000Z"/>
    <s v="2014-06-27"/>
    <x v="5"/>
    <s v="06"/>
    <s v="27"/>
    <x v="595"/>
    <s v="MIDNIGHT"/>
    <x v="0"/>
    <x v="0"/>
    <s v="1200 - 1299 BLOCK OF HOWISON PLACE SW"/>
    <n v="399010"/>
    <n v="134191"/>
    <x v="4"/>
    <s v="6D"/>
    <n v="1"/>
    <n v="105"/>
    <x v="27"/>
    <s v="006400 1"/>
    <n v="6400"/>
    <s v="Precinct 127"/>
    <n v="38.875547990000001"/>
    <n v="-77.011409"/>
    <m/>
    <s v="2014-06-27T04:15:00.000Z"/>
    <s v="2014-06-27T04:25:00.000Z"/>
    <n v="327905710"/>
    <s v="14093704-01"/>
  </r>
  <r>
    <n v="-77.031117390000006"/>
    <n v="38.927584459999999"/>
    <n v="14113935"/>
    <s v="2014-07-31T00:00:00.000Z"/>
    <s v="2014-07-31"/>
    <x v="5"/>
    <s v="07"/>
    <s v="31"/>
    <x v="596"/>
    <s v="MIDNIGHT"/>
    <x v="2"/>
    <x v="0"/>
    <s v="1300 - 1399 BLOCK OF COLUMBIA ROAD NW"/>
    <n v="397302"/>
    <n v="139967"/>
    <x v="2"/>
    <s v="1A"/>
    <n v="3"/>
    <n v="302"/>
    <x v="2"/>
    <s v="003000 2"/>
    <n v="3000"/>
    <s v="Precinct 36"/>
    <n v="38.927576670000001"/>
    <n v="-77.03111509"/>
    <m/>
    <s v="2014-07-31T05:20:00.000Z"/>
    <s v="2014-07-31T08:00:00.000Z"/>
    <n v="327905954"/>
    <s v="14113935-01"/>
  </r>
  <r>
    <n v="-76.944379470000001"/>
    <n v="38.89906397"/>
    <n v="14094167"/>
    <s v="2014-06-29T00:00:00.000Z"/>
    <s v="2014-06-29"/>
    <x v="5"/>
    <s v="06"/>
    <s v="29"/>
    <x v="597"/>
    <s v="MIDNIGHT"/>
    <x v="1"/>
    <x v="0"/>
    <s v="4000 - 4199 BLOCK OF GAULT PLACE NE"/>
    <n v="404825"/>
    <n v="136802"/>
    <x v="0"/>
    <s v="7D"/>
    <n v="6"/>
    <n v="602"/>
    <x v="6"/>
    <s v="007803 1"/>
    <n v="7803"/>
    <s v="Precinct 99"/>
    <n v="38.899056180000002"/>
    <n v="-76.944377200000005"/>
    <m/>
    <s v="2014-06-27T20:32:00.000Z"/>
    <s v="2014-06-27T20:42:00.000Z"/>
    <n v="327906548"/>
    <s v="14094167-01"/>
  </r>
  <r>
    <n v="-76.998620329999994"/>
    <n v="38.826054970000001"/>
    <n v="14086546"/>
    <s v="2014-06-15T00:00:00.000Z"/>
    <s v="2014-06-15"/>
    <x v="5"/>
    <s v="06"/>
    <s v="15"/>
    <x v="598"/>
    <s v="MIDNIGHT"/>
    <x v="0"/>
    <x v="0"/>
    <s v="4284 4293  BLOCK OF 6TH STREET SE"/>
    <n v="400120"/>
    <n v="128696"/>
    <x v="1"/>
    <s v="8D"/>
    <n v="7"/>
    <n v="706"/>
    <x v="1"/>
    <s v="009811 1"/>
    <n v="9811"/>
    <s v="Precinct 125"/>
    <n v="38.826047189999997"/>
    <n v="-76.998618050000005"/>
    <m/>
    <s v="2014-06-15T00:29:00.000Z"/>
    <s v="2014-06-15T00:29:00.000Z"/>
    <n v="327904860"/>
    <s v="14086546-01"/>
  </r>
  <r>
    <n v="-77.007496369999998"/>
    <n v="38.907238540000002"/>
    <n v="14111640"/>
    <s v="2014-07-27T00:00:00.000Z"/>
    <s v="2014-07-27"/>
    <x v="5"/>
    <s v="07"/>
    <s v="27"/>
    <x v="599"/>
    <s v="MIDNIGHT"/>
    <x v="0"/>
    <x v="0"/>
    <s v="1 - 99 BLOCK OF N STREET NE"/>
    <n v="399350"/>
    <n v="137708"/>
    <x v="4"/>
    <s v="6C"/>
    <n v="5"/>
    <n v="501"/>
    <x v="23"/>
    <s v="010600 2"/>
    <n v="10600"/>
    <s v="Precinct 83"/>
    <n v="38.907230749999997"/>
    <n v="-77.007494080000001"/>
    <s v="NOMA"/>
    <s v="2014-07-27T05:24:00.000Z"/>
    <s v="2014-07-27T05:29:00.000Z"/>
    <n v="327905101"/>
    <s v="14111640-01"/>
  </r>
  <r>
    <n v="-76.934434289999999"/>
    <n v="38.907769889999997"/>
    <n v="14107784"/>
    <s v="2014-07-20T00:00:00.000Z"/>
    <s v="2014-07-20"/>
    <x v="5"/>
    <s v="07"/>
    <s v="20"/>
    <x v="600"/>
    <s v="MIDNIGHT"/>
    <x v="0"/>
    <x v="0"/>
    <s v="4701 4799  BLOCK OF MINNESOTA AVENUE NE"/>
    <n v="405687"/>
    <n v="137769"/>
    <x v="0"/>
    <s v="7D"/>
    <n v="6"/>
    <n v="602"/>
    <x v="11"/>
    <s v="007806 2"/>
    <n v="7806"/>
    <s v="Precinct 93"/>
    <n v="38.907762099999999"/>
    <n v="-76.934432029999996"/>
    <m/>
    <s v="2014-07-20T21:41:00.000Z"/>
    <s v="2014-07-20T21:41:00.000Z"/>
    <n v="327906683"/>
    <s v="14107784-01"/>
  </r>
  <r>
    <n v="-76.983999119999993"/>
    <n v="38.90903935"/>
    <n v="14099210"/>
    <s v="2014-07-06T00:00:00.000Z"/>
    <s v="2014-07-06"/>
    <x v="5"/>
    <s v="07"/>
    <s v="06"/>
    <x v="601"/>
    <s v="MIDNIGHT"/>
    <x v="0"/>
    <x v="0"/>
    <s v="1200 - 1299 BLOCK OF SIMMS PLACE NE"/>
    <n v="401388"/>
    <n v="137908"/>
    <x v="5"/>
    <s v="5D"/>
    <n v="5"/>
    <n v="506"/>
    <x v="5"/>
    <s v="008804 2"/>
    <n v="8804"/>
    <s v="Precinct 78"/>
    <n v="38.909031560000003"/>
    <n v="-76.983996840000003"/>
    <m/>
    <s v="2014-07-06T05:22:00.000Z"/>
    <s v="2014-07-06T05:23:00.000Z"/>
    <n v="327907006"/>
    <s v="14099210-01"/>
  </r>
  <r>
    <n v="-76.998458810000002"/>
    <n v="38.839720800000002"/>
    <n v="14103627"/>
    <s v="2014-07-13T00:00:00.000Z"/>
    <s v="2014-07-13"/>
    <x v="5"/>
    <s v="07"/>
    <s v="13"/>
    <x v="557"/>
    <s v="MIDNIGHT"/>
    <x v="0"/>
    <x v="0"/>
    <s v="3301 - 3699 BLOCK OF 6TH STREET SE"/>
    <n v="400134"/>
    <n v="130213"/>
    <x v="1"/>
    <s v="8C"/>
    <n v="7"/>
    <n v="705"/>
    <x v="1"/>
    <s v="009804 2"/>
    <n v="9804"/>
    <s v="Precinct 122"/>
    <n v="38.839713019999998"/>
    <n v="-76.998456529999999"/>
    <m/>
    <s v="2014-07-13T22:31:00.000Z"/>
    <s v="2014-07-13T22:32:00.000Z"/>
    <n v="327907050"/>
    <s v="14103627-01"/>
  </r>
  <r>
    <n v="-77.013663059999999"/>
    <n v="38.899292610000003"/>
    <n v="14094416"/>
    <s v="2014-06-28T00:00:00.000Z"/>
    <s v="2014-06-28"/>
    <x v="5"/>
    <s v="06"/>
    <s v="28"/>
    <x v="602"/>
    <s v="MIDNIGHT"/>
    <x v="0"/>
    <x v="0"/>
    <s v="2ND STREET NW AND MASSACHUSETTS AVENUE NW"/>
    <n v="398815"/>
    <n v="136826"/>
    <x v="4"/>
    <s v="6C"/>
    <n v="1"/>
    <n v="103"/>
    <x v="26"/>
    <s v="004702 1"/>
    <n v="4702"/>
    <s v="Precinct 1"/>
    <n v="38.899284829999999"/>
    <n v="-77.013660770000001"/>
    <s v="DOWNTOWN"/>
    <s v="2014-06-28T02:44:00.000Z"/>
    <s v="2014-06-28T03:05:00.000Z"/>
    <n v="327907350"/>
    <s v="14094416-01"/>
  </r>
  <r>
    <n v="-76.971895079999996"/>
    <n v="38.903722139999999"/>
    <n v="14099385"/>
    <s v="2014-07-06T00:00:00.000Z"/>
    <s v="2014-07-06"/>
    <x v="5"/>
    <s v="07"/>
    <s v="06"/>
    <x v="601"/>
    <s v="MIDNIGHT"/>
    <x v="2"/>
    <x v="0"/>
    <s v="I STREET NE AND 22ND STREET NE"/>
    <n v="402438"/>
    <n v="137318"/>
    <x v="5"/>
    <s v="5D"/>
    <n v="5"/>
    <n v="507"/>
    <x v="5"/>
    <s v="011100 3"/>
    <n v="11100"/>
    <s v="Precinct 79"/>
    <n v="38.903714350000001"/>
    <n v="-76.971892800000006"/>
    <m/>
    <s v="2014-07-06T15:30:00.000Z"/>
    <s v="2014-07-06T15:33:00.000Z"/>
    <n v="327907827"/>
    <s v="14099385-01"/>
  </r>
  <r>
    <n v="-76.979884029999994"/>
    <n v="38.90551645"/>
    <n v="14099593"/>
    <s v="2014-07-08T00:00:00.000Z"/>
    <s v="2014-07-08"/>
    <x v="5"/>
    <s v="07"/>
    <s v="08"/>
    <x v="603"/>
    <s v="MIDNIGHT"/>
    <x v="1"/>
    <x v="0"/>
    <s v="1161 - 1210 BLOCK OF BLADENSBURG ROAD NE"/>
    <n v="401745"/>
    <n v="137517"/>
    <x v="5"/>
    <s v="5D"/>
    <n v="5"/>
    <n v="506"/>
    <x v="5"/>
    <s v="008804 2"/>
    <n v="8804"/>
    <s v="Precinct 78"/>
    <n v="38.905508660000002"/>
    <n v="-76.979881750000004"/>
    <m/>
    <s v="2014-07-06T22:06:00.000Z"/>
    <s v="2014-07-06T22:06:00.000Z"/>
    <n v="327908639"/>
    <s v="14099593-01"/>
  </r>
  <r>
    <n v="-76.927726370000002"/>
    <n v="38.882821759999999"/>
    <n v="14095064"/>
    <s v="2014-06-29T00:00:00.000Z"/>
    <s v="2014-06-29"/>
    <x v="5"/>
    <s v="06"/>
    <s v="29"/>
    <x v="597"/>
    <s v="MIDNIGHT"/>
    <x v="2"/>
    <x v="0"/>
    <s v="5100 - 5299 BLOCK OF QUEENS STROLL PLACE SE"/>
    <n v="406271"/>
    <n v="135000"/>
    <x v="0"/>
    <s v="7E"/>
    <n v="6"/>
    <n v="604"/>
    <x v="0"/>
    <s v="009905 3"/>
    <n v="9905"/>
    <s v="Precinct 104"/>
    <n v="38.882813970000001"/>
    <n v="-76.92772411"/>
    <m/>
    <s v="2014-06-29T04:15:00.000Z"/>
    <s v="2014-06-29T04:25:00.000Z"/>
    <n v="327909005"/>
    <s v="14095064-01"/>
  </r>
  <r>
    <n v="-77.001810719999995"/>
    <n v="38.841522490000003"/>
    <n v="14110852"/>
    <s v="2014-07-26T00:00:00.000Z"/>
    <s v="2014-07-26"/>
    <x v="5"/>
    <s v="07"/>
    <s v="26"/>
    <x v="604"/>
    <s v="MIDNIGHT"/>
    <x v="0"/>
    <x v="0"/>
    <s v="200 - 399 BLOCK OF SAVANNAH STREET SE"/>
    <n v="399843"/>
    <n v="130413"/>
    <x v="1"/>
    <s v="8C"/>
    <n v="7"/>
    <n v="707"/>
    <x v="1"/>
    <s v="009803 1"/>
    <n v="9803"/>
    <s v="Precinct 122"/>
    <n v="38.841514709999998"/>
    <n v="-77.001808440000005"/>
    <m/>
    <s v="2014-07-26T00:14:00.000Z"/>
    <s v="2014-07-26T00:14:00.000Z"/>
    <n v="327909189"/>
    <s v="14110852-01"/>
  </r>
  <r>
    <n v="-77.021271110000001"/>
    <n v="38.936333730000001"/>
    <n v="14119131"/>
    <s v="2014-08-08T00:00:00.000Z"/>
    <s v="2014-08-08"/>
    <x v="5"/>
    <s v="08"/>
    <s v="08"/>
    <x v="605"/>
    <s v="MIDNIGHT"/>
    <x v="0"/>
    <x v="0"/>
    <s v="WARDER STREET NW AND QUEBEC PLACE NW"/>
    <n v="398156"/>
    <n v="140938"/>
    <x v="2"/>
    <s v="1A"/>
    <n v="4"/>
    <n v="409"/>
    <x v="2"/>
    <s v="003200 1"/>
    <n v="3200"/>
    <s v="Precinct 43"/>
    <n v="38.936325940000003"/>
    <n v="-77.021268820000003"/>
    <m/>
    <s v="2014-08-08T22:52:00.000Z"/>
    <s v="2014-08-08T22:53:00.000Z"/>
    <n v="327909284"/>
    <s v="14119131-01"/>
  </r>
  <r>
    <n v="-76.926320720000007"/>
    <n v="38.893540860000002"/>
    <n v="14138815"/>
    <s v="2014-09-11T00:00:00.000Z"/>
    <s v="2014-09-11"/>
    <x v="5"/>
    <s v="09"/>
    <s v="11"/>
    <x v="606"/>
    <s v="MIDNIGHT"/>
    <x v="0"/>
    <x v="0"/>
    <s v="5200 - 5299 BLOCK OF CLAY STREET NE"/>
    <n v="406392"/>
    <n v="136190"/>
    <x v="0"/>
    <s v="7C"/>
    <n v="6"/>
    <n v="608"/>
    <x v="11"/>
    <s v="007808 1"/>
    <n v="7808"/>
    <s v="Precinct 96"/>
    <n v="38.893533069999997"/>
    <n v="-76.926318460000005"/>
    <m/>
    <s v="2014-09-11T18:10:00.000Z"/>
    <s v="2014-09-11T18:10:00.000Z"/>
    <n v="327912011"/>
    <s v="14138815-01"/>
  </r>
  <r>
    <n v="-76.976231080000005"/>
    <n v="38.900200839999997"/>
    <n v="14095523"/>
    <s v="2014-06-30T00:00:00.000Z"/>
    <s v="2014-06-30"/>
    <x v="5"/>
    <s v="06"/>
    <s v="30"/>
    <x v="607"/>
    <s v="MIDNIGHT"/>
    <x v="0"/>
    <x v="0"/>
    <s v="19TH STREET NE AND H STREET NE"/>
    <n v="402062"/>
    <n v="136927"/>
    <x v="5"/>
    <s v="5D"/>
    <n v="5"/>
    <n v="507"/>
    <x v="5"/>
    <s v="008904 1"/>
    <n v="8904"/>
    <s v="Precinct 79"/>
    <n v="38.900193049999999"/>
    <n v="-76.976228800000001"/>
    <m/>
    <s v="2014-06-30T00:29:00.000Z"/>
    <s v="2014-06-30T00:35:00.000Z"/>
    <n v="327910639"/>
    <s v="14095523-01"/>
  </r>
  <r>
    <n v="-77.032860709999994"/>
    <n v="38.956716790000002"/>
    <n v="14098172"/>
    <s v="2014-07-09T00:00:00.000Z"/>
    <s v="2014-07-09"/>
    <x v="5"/>
    <s v="07"/>
    <s v="09"/>
    <x v="608"/>
    <s v="MIDNIGHT"/>
    <x v="2"/>
    <x v="0"/>
    <s v="5500  - 5599 BLOCK OF COLORADO AVENUE NW"/>
    <n v="397152"/>
    <n v="143201"/>
    <x v="3"/>
    <s v="4A"/>
    <n v="4"/>
    <n v="403"/>
    <x v="3"/>
    <s v="002001 1"/>
    <n v="2001"/>
    <s v="Precinct 53"/>
    <n v="38.956708990000003"/>
    <n v="-77.032858419999997"/>
    <m/>
    <s v="2014-07-04T17:19:00.000Z"/>
    <s v="2014-07-04T17:21:00.000Z"/>
    <n v="327911096"/>
    <s v="14098172-01"/>
  </r>
  <r>
    <n v="-76.935855919999995"/>
    <n v="38.891051160000004"/>
    <n v="14121974"/>
    <s v="2014-08-15T00:00:00.000Z"/>
    <s v="2014-08-15"/>
    <x v="5"/>
    <s v="08"/>
    <s v="15"/>
    <x v="609"/>
    <s v="MIDNIGHT"/>
    <x v="0"/>
    <x v="0"/>
    <s v="2 - 199 BLOCK OF 46TH PLACE NE"/>
    <n v="405565"/>
    <n v="135913"/>
    <x v="0"/>
    <s v="7D"/>
    <n v="6"/>
    <n v="608"/>
    <x v="0"/>
    <s v="007803 3"/>
    <n v="7803"/>
    <s v="Precinct 98"/>
    <n v="38.891043369999998"/>
    <n v="-76.935853660000006"/>
    <m/>
    <s v="2014-08-13T21:32:00.000Z"/>
    <s v="2014-08-13T21:33:00.000Z"/>
    <n v="327911358"/>
    <s v="14121974-01"/>
  </r>
  <r>
    <n v="-77.009007389999994"/>
    <n v="38.821316170000003"/>
    <n v="14155897"/>
    <s v="2014-10-10T00:00:00.000Z"/>
    <s v="2014-10-10"/>
    <x v="5"/>
    <s v="10"/>
    <s v="10"/>
    <x v="610"/>
    <s v="MIDNIGHT"/>
    <x v="0"/>
    <x v="0"/>
    <s v="100 - 199 BLOCK OF IVANHOE STREET SW"/>
    <n v="399218"/>
    <n v="128170"/>
    <x v="1"/>
    <s v="8D"/>
    <n v="7"/>
    <n v="708"/>
    <x v="1"/>
    <s v="010900 1"/>
    <n v="10900"/>
    <s v="Precinct 126"/>
    <n v="38.821308399999999"/>
    <n v="-77.009005110000004"/>
    <m/>
    <s v="2014-10-10T07:29:00.000Z"/>
    <s v="2014-10-10T07:30:00.000Z"/>
    <n v="327913040"/>
    <s v="14155897-01"/>
  </r>
  <r>
    <n v="-76.983778200000003"/>
    <n v="38.866528780000003"/>
    <n v="14155914"/>
    <s v="2014-10-10T00:00:00.000Z"/>
    <s v="2014-10-10"/>
    <x v="5"/>
    <s v="10"/>
    <s v="10"/>
    <x v="610"/>
    <s v="MIDNIGHT"/>
    <x v="0"/>
    <x v="0"/>
    <s v="1423 1518  BLOCK OF GOOD HOPE ROAD SE"/>
    <n v="401408"/>
    <n v="133189"/>
    <x v="1"/>
    <s v="8A"/>
    <n v="7"/>
    <n v="701"/>
    <x v="17"/>
    <s v="007503 1"/>
    <n v="7503"/>
    <s v="Precinct 114"/>
    <n v="38.866520999999999"/>
    <n v="-76.983775919999999"/>
    <s v="ANACOSTIA"/>
    <s v="2014-10-10T11:20:00.000Z"/>
    <s v="2014-10-10T11:40:00.000Z"/>
    <n v="327913045"/>
    <s v="14155914-01"/>
  </r>
  <r>
    <n v="-76.996787819999994"/>
    <n v="38.857656570000003"/>
    <n v="14153966"/>
    <s v="2014-10-07T00:00:00.000Z"/>
    <s v="2014-10-07"/>
    <x v="5"/>
    <s v="10"/>
    <s v="07"/>
    <x v="611"/>
    <s v="MIDNIGHT"/>
    <x v="0"/>
    <x v="0"/>
    <s v="2600 - 2699 BLOCK OF BIRNEY PLACE SE"/>
    <n v="400279"/>
    <n v="132204"/>
    <x v="1"/>
    <s v="8C"/>
    <n v="7"/>
    <n v="703"/>
    <x v="4"/>
    <s v="007401 2"/>
    <n v="7401"/>
    <s v="Precinct 119"/>
    <n v="38.857648789999999"/>
    <n v="-76.996785540000005"/>
    <m/>
    <s v="2014-10-07T01:36:00.000Z"/>
    <s v="2014-10-07T01:36:00.000Z"/>
    <n v="327913432"/>
    <s v="14153966-01"/>
  </r>
  <r>
    <n v="-77.032734689999998"/>
    <n v="38.933529499999999"/>
    <n v="14152036"/>
    <s v="2014-10-04T00:00:00.000Z"/>
    <s v="2014-10-04"/>
    <x v="5"/>
    <s v="10"/>
    <s v="04"/>
    <x v="612"/>
    <s v="MIDNIGHT"/>
    <x v="2"/>
    <x v="0"/>
    <s v="3451 - 3472 BLOCK OF 14TH STREET NW"/>
    <n v="397162"/>
    <n v="140627"/>
    <x v="2"/>
    <s v="1A"/>
    <n v="4"/>
    <n v="408"/>
    <x v="2"/>
    <s v="002801 1"/>
    <n v="2801"/>
    <s v="Precinct 41"/>
    <n v="38.933521710000001"/>
    <n v="-77.032732390000007"/>
    <m/>
    <s v="2014-10-03T17:33:00.000Z"/>
    <s v="2014-10-03T17:40:00.000Z"/>
    <n v="327914631"/>
    <s v="14152036-01"/>
  </r>
  <r>
    <n v="-76.934583450000005"/>
    <n v="38.883420350000002"/>
    <n v="14143750"/>
    <s v="2014-09-21T00:00:00.000Z"/>
    <s v="2014-09-21"/>
    <x v="5"/>
    <s v="09"/>
    <s v="21"/>
    <x v="613"/>
    <s v="MIDNIGHT"/>
    <x v="2"/>
    <x v="0"/>
    <s v="4650 - 4799 BLOCK OF BENNING ROAD SE"/>
    <n v="405676"/>
    <n v="135066"/>
    <x v="0"/>
    <s v="7F"/>
    <n v="6"/>
    <n v="604"/>
    <x v="0"/>
    <s v="009907 2"/>
    <n v="9907"/>
    <s v="Precinct 103"/>
    <n v="38.883412569999997"/>
    <n v="-76.934581179999995"/>
    <m/>
    <s v="2014-09-20T01:32:00.000Z"/>
    <s v="2014-09-20T01:33:00.000Z"/>
    <n v="327913712"/>
    <s v="14143750-01"/>
  </r>
  <r>
    <n v="-76.9667314"/>
    <n v="38.87637136"/>
    <n v="14139590"/>
    <s v="2014-09-14T00:00:00.000Z"/>
    <s v="2014-09-14"/>
    <x v="5"/>
    <s v="09"/>
    <s v="14"/>
    <x v="614"/>
    <s v="MIDNIGHT"/>
    <x v="2"/>
    <x v="0"/>
    <s v="2900 - 2943 BLOCK OF NELSON PLACE SE"/>
    <n v="402887"/>
    <n v="134282"/>
    <x v="0"/>
    <s v="7B"/>
    <n v="6"/>
    <n v="605"/>
    <x v="9"/>
    <s v="007709 1"/>
    <n v="7709"/>
    <s v="Precinct 111"/>
    <n v="38.876363570000002"/>
    <n v="-76.966729130000004"/>
    <m/>
    <s v="2014-09-13T00:09:00.000Z"/>
    <s v="2014-09-13T00:12:00.000Z"/>
    <n v="327914090"/>
    <s v="14139590-01"/>
  </r>
  <r>
    <n v="-76.964847539999994"/>
    <n v="38.934096320000002"/>
    <n v="14136075"/>
    <s v="2014-09-07T00:00:00.000Z"/>
    <s v="2014-09-07"/>
    <x v="5"/>
    <s v="09"/>
    <s v="07"/>
    <x v="615"/>
    <s v="MIDNIGHT"/>
    <x v="0"/>
    <x v="0"/>
    <s v="3100 - 3129 BLOCK OF NEWTON STREET NE"/>
    <n v="403048"/>
    <n v="140690"/>
    <x v="5"/>
    <s v="5C"/>
    <n v="5"/>
    <n v="503"/>
    <x v="34"/>
    <s v="011100 2"/>
    <n v="11100"/>
    <s v="Precinct 71"/>
    <n v="38.934088529999997"/>
    <n v="-76.964845269999998"/>
    <m/>
    <s v="2014-09-07T00:01:00.000Z"/>
    <s v="2014-09-07T00:03:00.000Z"/>
    <n v="327916914"/>
    <s v="14136075-01"/>
  </r>
  <r>
    <n v="-76.974647270000006"/>
    <n v="38.847816649999999"/>
    <n v="14140678"/>
    <s v="2014-09-14T00:00:00.000Z"/>
    <s v="2014-09-14"/>
    <x v="5"/>
    <s v="09"/>
    <s v="14"/>
    <x v="614"/>
    <s v="MIDNIGHT"/>
    <x v="0"/>
    <x v="0"/>
    <s v="1900 - 2199 BLOCK OF RIDGECREST COURT SE"/>
    <n v="402201"/>
    <n v="131112"/>
    <x v="1"/>
    <s v="8E"/>
    <n v="7"/>
    <n v="704"/>
    <x v="15"/>
    <s v="007403 1"/>
    <n v="7403"/>
    <s v="Precinct 116"/>
    <n v="38.847808870000001"/>
    <n v="-76.974644999999995"/>
    <m/>
    <s v="2014-09-14T20:37:00.000Z"/>
    <s v="2014-09-14T20:48:00.000Z"/>
    <n v="327917379"/>
    <s v="14140678-01"/>
  </r>
  <r>
    <n v="-77.002769839999999"/>
    <n v="38.920228770000001"/>
    <n v="14150731"/>
    <s v="2014-10-01T00:00:00.000Z"/>
    <s v="2014-10-01"/>
    <x v="5"/>
    <s v="10"/>
    <s v="01"/>
    <x v="616"/>
    <s v="MIDNIGHT"/>
    <x v="0"/>
    <x v="0"/>
    <s v="200 - 299 BLOCK OF ADAMS STREET NE"/>
    <n v="399760"/>
    <n v="139150"/>
    <x v="5"/>
    <s v="5E"/>
    <n v="5"/>
    <n v="502"/>
    <x v="7"/>
    <s v="009203 2"/>
    <n v="9203"/>
    <s v="Precinct 74"/>
    <n v="38.920220980000003"/>
    <n v="-77.002767550000002"/>
    <m/>
    <s v="2014-10-01T15:01:00.000Z"/>
    <s v="2014-10-01T15:03:00.000Z"/>
    <n v="327917486"/>
    <s v="14150731-01"/>
  </r>
  <r>
    <n v="-77.005898950000002"/>
    <n v="38.830216739999997"/>
    <n v="14137823"/>
    <s v="2014-09-10T00:00:00.000Z"/>
    <s v="2014-09-10"/>
    <x v="5"/>
    <s v="09"/>
    <s v="10"/>
    <x v="617"/>
    <s v="MIDNIGHT"/>
    <x v="2"/>
    <x v="0"/>
    <s v="1ST STREET SE AND BRANDYWINE STREET SE"/>
    <n v="399488"/>
    <n v="129158"/>
    <x v="1"/>
    <s v="8D"/>
    <n v="7"/>
    <n v="708"/>
    <x v="1"/>
    <s v="009810 1"/>
    <n v="9810"/>
    <s v="Precinct 124"/>
    <n v="38.83020896"/>
    <n v="-77.005896669999998"/>
    <m/>
    <s v="2014-09-09T23:00:00.000Z"/>
    <s v="2014-09-09T23:07:00.000Z"/>
    <n v="327915689"/>
    <s v="14137823-01"/>
  </r>
  <r>
    <n v="-76.989737099999999"/>
    <n v="38.855205869999999"/>
    <n v="14132223"/>
    <s v="2014-08-31T00:00:00.000Z"/>
    <s v="2014-08-31"/>
    <x v="5"/>
    <s v="08"/>
    <s v="31"/>
    <x v="618"/>
    <s v="MIDNIGHT"/>
    <x v="0"/>
    <x v="0"/>
    <s v="2400 - 2699 BLOCK OF POMEROY ROAD SE"/>
    <n v="400891"/>
    <n v="131932"/>
    <x v="1"/>
    <s v="8B"/>
    <n v="7"/>
    <n v="703"/>
    <x v="4"/>
    <s v="007406 2"/>
    <n v="7406"/>
    <s v="Precinct 118"/>
    <n v="38.855198090000002"/>
    <n v="-76.989734830000003"/>
    <m/>
    <s v="2014-08-31T07:04:00.000Z"/>
    <s v="2014-08-31T07:05:00.000Z"/>
    <n v="327918087"/>
    <s v="14132223-01"/>
  </r>
  <r>
    <n v="-76.972593560000007"/>
    <n v="38.856130970000002"/>
    <n v="14169752"/>
    <s v="2014-11-04T00:00:00.000Z"/>
    <s v="2014-11-04"/>
    <x v="5"/>
    <s v="11"/>
    <s v="04"/>
    <x v="619"/>
    <s v="MIDNIGHT"/>
    <x v="0"/>
    <x v="0"/>
    <s v="2700 2899  BLOCK OF LANGSTON PLACE SE"/>
    <n v="402379"/>
    <n v="132035"/>
    <x v="1"/>
    <s v="8B"/>
    <n v="7"/>
    <n v="702"/>
    <x v="8"/>
    <s v="007502 1"/>
    <n v="7502"/>
    <s v="Precinct 115"/>
    <n v="38.856123189999998"/>
    <n v="-76.972591289999997"/>
    <m/>
    <s v="2014-11-02T04:04:00.000Z"/>
    <s v="2014-11-02T04:04:00.000Z"/>
    <n v="327918171"/>
    <s v="14169752-01"/>
  </r>
  <r>
    <n v="-77.023964730000003"/>
    <n v="38.954728129999999"/>
    <n v="14161743"/>
    <s v="2014-10-20T00:00:00.000Z"/>
    <s v="2014-10-20"/>
    <x v="5"/>
    <s v="10"/>
    <s v="20"/>
    <x v="620"/>
    <s v="MIDNIGHT"/>
    <x v="0"/>
    <x v="0"/>
    <s v="5300  - 5399 BLOCK OF 8TH STREET NW"/>
    <n v="397923"/>
    <n v="142980"/>
    <x v="3"/>
    <s v="4D"/>
    <n v="4"/>
    <n v="403"/>
    <x v="3"/>
    <s v="002101 4"/>
    <n v="2101"/>
    <s v="Precinct 56"/>
    <n v="38.954720330000001"/>
    <n v="-77.023962440000005"/>
    <m/>
    <s v="2014-10-20T02:43:00.000Z"/>
    <s v="2014-10-20T02:46:00.000Z"/>
    <n v="327918466"/>
    <s v="14161743-01"/>
  </r>
  <r>
    <n v="-77.033589570000004"/>
    <n v="38.936492989999998"/>
    <n v="14167719"/>
    <s v="2014-10-30T00:00:00.000Z"/>
    <s v="2014-10-30"/>
    <x v="5"/>
    <s v="10"/>
    <s v="30"/>
    <x v="621"/>
    <s v="MIDNIGHT"/>
    <x v="2"/>
    <x v="0"/>
    <s v="1400 - 1499 BLOCK OF PERRY PLACE NW"/>
    <n v="397088"/>
    <n v="140956"/>
    <x v="2"/>
    <s v="1A"/>
    <n v="4"/>
    <n v="408"/>
    <x v="2"/>
    <s v="002801 2"/>
    <n v="2801"/>
    <s v="Precinct 41"/>
    <n v="38.9364852"/>
    <n v="-77.033587280000006"/>
    <m/>
    <s v="2014-10-29T18:35:00.000Z"/>
    <s v="2014-10-29T19:07:00.000Z"/>
    <n v="327918556"/>
    <s v="14167719-01"/>
  </r>
  <r>
    <n v="-76.952781139999999"/>
    <n v="38.88508667"/>
    <n v="14176361"/>
    <s v="2014-11-14T00:00:00.000Z"/>
    <s v="2014-11-14"/>
    <x v="5"/>
    <s v="11"/>
    <s v="14"/>
    <x v="622"/>
    <s v="MIDNIGHT"/>
    <x v="0"/>
    <x v="0"/>
    <s v="230 - 499 BLOCK OF 37TH STREET SE"/>
    <n v="404097"/>
    <n v="135250"/>
    <x v="0"/>
    <s v="7F"/>
    <n v="6"/>
    <n v="603"/>
    <x v="10"/>
    <s v="007703 3"/>
    <n v="7703"/>
    <s v="Precinct 107"/>
    <n v="38.885078890000003"/>
    <n v="-76.952778870000003"/>
    <m/>
    <s v="2014-11-13T18:42:00.000Z"/>
    <s v="2014-11-13T18:42:00.000Z"/>
    <n v="327918638"/>
    <s v="14176361-01"/>
  </r>
  <r>
    <n v="-76.941810930000003"/>
    <n v="38.910485309999999"/>
    <n v="14187063"/>
    <s v="2014-12-04T00:00:00.000Z"/>
    <s v="2014-12-04"/>
    <x v="5"/>
    <s v="12"/>
    <s v="04"/>
    <x v="623"/>
    <s v="MIDNIGHT"/>
    <x v="0"/>
    <x v="0"/>
    <s v="1500 - 1517 BLOCK OF ANACOSTIA AVENUE NE"/>
    <n v="405047"/>
    <n v="138070"/>
    <x v="0"/>
    <s v="7D"/>
    <n v="6"/>
    <n v="601"/>
    <x v="29"/>
    <s v="009601 1"/>
    <n v="9601"/>
    <s v="Precinct 92"/>
    <n v="38.910477520000001"/>
    <n v="-76.941808660000007"/>
    <m/>
    <s v="2014-12-04T12:53:00.000Z"/>
    <s v="2014-12-04T13:00:00.000Z"/>
    <n v="327918765"/>
    <s v="14187063-01"/>
  </r>
  <r>
    <n v="-76.997914969999997"/>
    <n v="38.924246500000002"/>
    <n v="14184805"/>
    <s v="2014-11-30T00:00:00.000Z"/>
    <s v="2014-11-30"/>
    <x v="5"/>
    <s v="11"/>
    <s v="30"/>
    <x v="624"/>
    <s v="MIDNIGHT"/>
    <x v="0"/>
    <x v="0"/>
    <s v="600 - 622 BLOCK OF EDGEWOOD STREET NE"/>
    <n v="400181"/>
    <n v="139596"/>
    <x v="5"/>
    <s v="5E"/>
    <n v="5"/>
    <n v="502"/>
    <x v="7"/>
    <s v="009204 1"/>
    <n v="9204"/>
    <s v="Precinct 74"/>
    <n v="38.924238699999997"/>
    <n v="-76.997912690000007"/>
    <m/>
    <s v="2014-11-30T03:33:00.000Z"/>
    <s v="2014-11-30T03:35:00.000Z"/>
    <n v="327919161"/>
    <s v="14184805-01"/>
  </r>
  <r>
    <n v="-76.928651619999997"/>
    <n v="38.902658770000002"/>
    <n v="14178579"/>
    <s v="2014-11-17T00:00:00.000Z"/>
    <s v="2014-11-17"/>
    <x v="5"/>
    <s v="11"/>
    <s v="17"/>
    <x v="625"/>
    <s v="MIDNIGHT"/>
    <x v="2"/>
    <x v="0"/>
    <s v="4900 - 5199 BLOCK OF JUST STREET NE"/>
    <n v="406189"/>
    <n v="137202"/>
    <x v="0"/>
    <s v="7C"/>
    <n v="6"/>
    <n v="608"/>
    <x v="11"/>
    <s v="007809 1"/>
    <n v="7809"/>
    <s v="Precinct 94"/>
    <n v="38.902650979999997"/>
    <n v="-76.928649359999994"/>
    <m/>
    <s v="2014-11-17T21:20:00.000Z"/>
    <s v="2014-11-17T21:21:00.000Z"/>
    <n v="327919497"/>
    <s v="14178579-01"/>
  </r>
  <r>
    <n v="-76.985386599999998"/>
    <n v="38.83363919"/>
    <n v="14189573"/>
    <s v="2014-12-09T00:00:00.000Z"/>
    <s v="2014-12-09"/>
    <x v="5"/>
    <s v="12"/>
    <s v="09"/>
    <x v="626"/>
    <s v="MIDNIGHT"/>
    <x v="2"/>
    <x v="0"/>
    <s v="1200 - 1221 BLOCK OF SOUTHERN AVENUE SE"/>
    <n v="401269"/>
    <n v="129538"/>
    <x v="1"/>
    <s v="8E"/>
    <n v="7"/>
    <n v="706"/>
    <x v="1"/>
    <s v="009700 1"/>
    <n v="9700"/>
    <s v="Precinct 121"/>
    <n v="38.833631410000002"/>
    <n v="-76.985384319999994"/>
    <m/>
    <s v="2014-12-09T10:05:00.000Z"/>
    <s v="2014-12-09T10:05:00.000Z"/>
    <n v="327920029"/>
    <s v="14189573-01"/>
  </r>
  <r>
    <n v="-76.9884354"/>
    <n v="38.854178789999999"/>
    <n v="14185174"/>
    <s v="2014-12-01T00:00:00.000Z"/>
    <s v="2014-12-01"/>
    <x v="5"/>
    <s v="12"/>
    <s v="01"/>
    <x v="627"/>
    <s v="MIDNIGHT"/>
    <x v="0"/>
    <x v="0"/>
    <s v="2400 - 2599 BLOCK OF ELVANS ROAD SE"/>
    <n v="401004"/>
    <n v="131818"/>
    <x v="1"/>
    <s v="8B"/>
    <n v="7"/>
    <n v="703"/>
    <x v="4"/>
    <s v="007406 2"/>
    <n v="7406"/>
    <s v="Precinct 118"/>
    <n v="38.854171010000002"/>
    <n v="-76.988433130000004"/>
    <m/>
    <s v="2014-12-01T00:38:00.000Z"/>
    <s v="2014-12-01T00:40:00.000Z"/>
    <n v="327920392"/>
    <s v="14185174-01"/>
  </r>
  <r>
    <n v="-76.988481969999995"/>
    <n v="38.922597430000003"/>
    <n v="14165368"/>
    <s v="2014-10-25T00:00:00.000Z"/>
    <s v="2014-10-25"/>
    <x v="5"/>
    <s v="10"/>
    <s v="25"/>
    <x v="628"/>
    <s v="MIDNIGHT"/>
    <x v="0"/>
    <x v="0"/>
    <s v="1220 - 1281 BLOCK OF BRENTWOOD ROAD NE"/>
    <n v="400999"/>
    <n v="139413"/>
    <x v="5"/>
    <s v="5C"/>
    <n v="5"/>
    <n v="505"/>
    <x v="13"/>
    <s v="009102 2"/>
    <n v="9102"/>
    <s v="Precinct 72"/>
    <n v="38.922589629999997"/>
    <n v="-76.988479690000005"/>
    <m/>
    <s v="2014-10-25T22:10:00.000Z"/>
    <s v="2014-10-25T22:13:00.000Z"/>
    <n v="327923429"/>
    <s v="14165368-01"/>
  </r>
  <r>
    <n v="-76.978426670000005"/>
    <n v="38.844772560000003"/>
    <n v="14167402"/>
    <s v="2014-10-31T00:00:00.000Z"/>
    <s v="2014-10-31"/>
    <x v="5"/>
    <s v="10"/>
    <s v="31"/>
    <x v="629"/>
    <s v="MIDNIGHT"/>
    <x v="1"/>
    <x v="0"/>
    <s v="1700 - 1799 BLOCK OF TRENTON PLACE SE"/>
    <n v="401873"/>
    <n v="130774"/>
    <x v="1"/>
    <s v="8B"/>
    <n v="7"/>
    <n v="704"/>
    <x v="15"/>
    <s v="007409 3"/>
    <n v="7409"/>
    <s v="Precinct 116"/>
    <n v="38.844764779999998"/>
    <n v="-76.978424399999994"/>
    <m/>
    <s v="2014-10-29T09:30:00.000Z"/>
    <s v="2014-10-29T09:50:00.000Z"/>
    <n v="327923871"/>
    <s v="14167402-01"/>
  </r>
  <r>
    <n v="-76.977649499999998"/>
    <n v="38.898750769999999"/>
    <n v="14184251"/>
    <s v="2014-11-29T00:00:00.000Z"/>
    <s v="2014-11-29"/>
    <x v="5"/>
    <s v="11"/>
    <s v="29"/>
    <x v="630"/>
    <s v="MIDNIGHT"/>
    <x v="2"/>
    <x v="0"/>
    <s v="728 - 749 BLOCK OF 18TH STREET NE"/>
    <n v="401939"/>
    <n v="136766"/>
    <x v="4"/>
    <s v="6A"/>
    <n v="5"/>
    <n v="507"/>
    <x v="23"/>
    <s v="007901 1"/>
    <n v="7901"/>
    <s v="Precinct 81"/>
    <n v="38.898742980000002"/>
    <n v="-76.977647230000002"/>
    <m/>
    <s v="2014-11-28T23:50:00.000Z"/>
    <s v="2014-11-28T23:53:00.000Z"/>
    <n v="327924070"/>
    <s v="14184251-01"/>
  </r>
  <r>
    <n v="-76.983064240000004"/>
    <n v="38.864591869999998"/>
    <n v="14048491"/>
    <s v="2014-04-08T00:00:00.000Z"/>
    <s v="2014-04-08"/>
    <x v="5"/>
    <s v="04"/>
    <s v="08"/>
    <x v="631"/>
    <s v="MIDNIGHT"/>
    <x v="0"/>
    <x v="0"/>
    <s v="1500 - 1599 BLOCK OF V STREET SE"/>
    <n v="401470"/>
    <n v="132974"/>
    <x v="1"/>
    <s v="8A"/>
    <n v="7"/>
    <n v="701"/>
    <x v="17"/>
    <s v="007503 1"/>
    <n v="7503"/>
    <s v="Precinct 114"/>
    <n v="38.864584090000001"/>
    <n v="-76.983061969999994"/>
    <m/>
    <s v="2014-04-08T22:35:00.000Z"/>
    <s v="2014-04-08T23:45:00.000Z"/>
    <n v="327893800"/>
    <s v="14048491-01"/>
  </r>
  <r>
    <n v="-77.017363639999999"/>
    <n v="38.946937140000003"/>
    <n v="14020983"/>
    <s v="2014-05-02T00:00:00.000Z"/>
    <s v="2014-05-02"/>
    <x v="5"/>
    <s v="05"/>
    <s v="02"/>
    <x v="632"/>
    <s v="MIDNIGHT"/>
    <x v="1"/>
    <x v="0"/>
    <s v="4600  - 4699 BLOCK OF 4TH STREET NW"/>
    <n v="398495"/>
    <n v="142115"/>
    <x v="3"/>
    <s v="4C"/>
    <n v="4"/>
    <n v="407"/>
    <x v="3"/>
    <s v="002202 2"/>
    <n v="2202"/>
    <s v="Precinct 46"/>
    <n v="38.946929339999997"/>
    <n v="-77.017361350000002"/>
    <m/>
    <s v="2014-02-13T05:39:00.000Z"/>
    <s v="2014-02-13T05:39:00.000Z"/>
    <n v="327893962"/>
    <s v="14020983-01"/>
  </r>
  <r>
    <n v="-76.936099510000005"/>
    <n v="38.889339700000001"/>
    <n v="14035247"/>
    <s v="2014-03-16T00:00:00.000Z"/>
    <s v="2014-03-16"/>
    <x v="5"/>
    <s v="03"/>
    <s v="16"/>
    <x v="633"/>
    <s v="MIDNIGHT"/>
    <x v="0"/>
    <x v="0"/>
    <s v="1 - 99 BLOCK OF 46TH STREET SE"/>
    <n v="405544"/>
    <n v="135723"/>
    <x v="0"/>
    <s v="7E"/>
    <n v="6"/>
    <n v="604"/>
    <x v="0"/>
    <s v="009906 1"/>
    <n v="9906"/>
    <s v="Precinct 104"/>
    <n v="38.889331910000003"/>
    <n v="-76.936097250000003"/>
    <m/>
    <s v="2014-03-14T19:08:00.000Z"/>
    <s v="2014-03-14T19:09:00.000Z"/>
    <n v="327894088"/>
    <s v="14035247-01"/>
  </r>
  <r>
    <n v="-76.989737099999999"/>
    <n v="38.855205869999999"/>
    <n v="14053918"/>
    <s v="2014-04-19T00:00:00.000Z"/>
    <s v="2014-04-19"/>
    <x v="5"/>
    <s v="04"/>
    <s v="19"/>
    <x v="634"/>
    <s v="MIDNIGHT"/>
    <x v="2"/>
    <x v="0"/>
    <s v="2400 - 2699 BLOCK OF POMEROY ROAD SE"/>
    <n v="400891"/>
    <n v="131932"/>
    <x v="1"/>
    <s v="8B"/>
    <n v="7"/>
    <n v="703"/>
    <x v="4"/>
    <s v="007406 2"/>
    <n v="7406"/>
    <s v="Precinct 118"/>
    <n v="38.855198090000002"/>
    <n v="-76.989734830000003"/>
    <m/>
    <s v="2014-04-19T02:17:00.000Z"/>
    <s v="2014-04-19T03:01:00.000Z"/>
    <n v="327894274"/>
    <s v="14053918-01"/>
  </r>
  <r>
    <n v="-76.994370779999997"/>
    <n v="38.826622370000003"/>
    <n v="14024307"/>
    <s v="2014-02-21T00:00:00.000Z"/>
    <s v="2014-02-21"/>
    <x v="5"/>
    <s v="02"/>
    <s v="21"/>
    <x v="635"/>
    <s v="MIDNIGHT"/>
    <x v="1"/>
    <x v="0"/>
    <s v="734 - 855 BLOCK OF SOUTHERN AVENUE SE"/>
    <n v="400489"/>
    <n v="128759"/>
    <x v="1"/>
    <s v="8D"/>
    <n v="7"/>
    <n v="706"/>
    <x v="1"/>
    <s v="009811 2"/>
    <n v="9811"/>
    <s v="Precinct 125"/>
    <n v="38.826614599999999"/>
    <n v="-76.994368510000001"/>
    <m/>
    <s v="2014-02-20T22:50:00.000Z"/>
    <s v="2014-02-20T22:53:00.000Z"/>
    <n v="327894407"/>
    <s v="14024307-01"/>
  </r>
  <r>
    <n v="-77.032737299999994"/>
    <n v="38.93921374"/>
    <n v="14197470"/>
    <s v="2014-12-25T00:00:00.000Z"/>
    <s v="2014-12-25"/>
    <x v="5"/>
    <s v="12"/>
    <s v="25"/>
    <x v="636"/>
    <s v="MIDNIGHT"/>
    <x v="0"/>
    <x v="0"/>
    <s v="3900  - 3999 BLOCK OF 14TH STREET NW"/>
    <n v="397162"/>
    <n v="141258"/>
    <x v="3"/>
    <s v="4C"/>
    <n v="4"/>
    <n v="404"/>
    <x v="3"/>
    <s v="002502 4"/>
    <n v="2502"/>
    <s v="Precinct 47"/>
    <n v="38.939205940000001"/>
    <n v="-77.032735000000002"/>
    <m/>
    <s v="2014-12-24T17:28:00.000Z"/>
    <s v="2014-12-24T17:54:00.000Z"/>
    <n v="327929929"/>
    <s v="14197470-01"/>
  </r>
  <r>
    <n v="-76.925889830000003"/>
    <n v="38.897765509999999"/>
    <n v="14199555"/>
    <s v="2014-12-30T00:00:00.000Z"/>
    <s v="2014-12-30"/>
    <x v="5"/>
    <s v="12"/>
    <s v="30"/>
    <x v="637"/>
    <s v="MIDNIGHT"/>
    <x v="0"/>
    <x v="0"/>
    <s v="600 - 699 BLOCK OF DIVISION AVENUE NE"/>
    <n v="406429"/>
    <n v="136659"/>
    <x v="0"/>
    <s v="7C"/>
    <n v="6"/>
    <n v="608"/>
    <x v="11"/>
    <s v="007804 2"/>
    <n v="7804"/>
    <s v="Precinct 97"/>
    <n v="38.897757720000001"/>
    <n v="-76.92588757"/>
    <m/>
    <s v="2014-12-29T13:54:00.000Z"/>
    <s v="2014-12-29T14:40:00.000Z"/>
    <n v="327929937"/>
    <s v="14199555-01"/>
  </r>
  <r>
    <n v="-76.999887060000006"/>
    <n v="38.859359210000001"/>
    <n v="14197530"/>
    <s v="2014-12-25T00:00:00.000Z"/>
    <s v="2014-12-25"/>
    <x v="5"/>
    <s v="12"/>
    <s v="25"/>
    <x v="636"/>
    <s v="MIDNIGHT"/>
    <x v="0"/>
    <x v="0"/>
    <s v="1100 - 1399 BLOCK OF STEVENS ROAD SE"/>
    <n v="400010"/>
    <n v="132393"/>
    <x v="1"/>
    <s v="8C"/>
    <n v="7"/>
    <n v="703"/>
    <x v="4"/>
    <s v="007401 1"/>
    <n v="7401"/>
    <s v="Precinct 119"/>
    <n v="38.859351429999997"/>
    <n v="-76.999884780000002"/>
    <m/>
    <s v="2014-12-24T21:05:00.000Z"/>
    <s v="2014-12-24T21:13:00.000Z"/>
    <n v="327930330"/>
    <s v="14197530-01"/>
  </r>
  <r>
    <n v="-77.025580570000002"/>
    <n v="38.924405870000001"/>
    <n v="14197560"/>
    <s v="2014-12-24T00:00:00.000Z"/>
    <s v="2014-12-24"/>
    <x v="5"/>
    <s v="12"/>
    <s v="24"/>
    <x v="638"/>
    <s v="MIDNIGHT"/>
    <x v="0"/>
    <x v="0"/>
    <s v="2600 - 2699 BLOCK OF SHERMAN AVENUE NW"/>
    <n v="397782"/>
    <n v="139614"/>
    <x v="2"/>
    <s v="1B"/>
    <n v="3"/>
    <n v="304"/>
    <x v="2"/>
    <s v="003500 1"/>
    <n v="3500"/>
    <s v="Precinct 37"/>
    <n v="38.924398070000002"/>
    <n v="-77.025578280000005"/>
    <m/>
    <s v="2014-12-24T21:56:00.000Z"/>
    <s v="2014-12-24T22:00:00.000Z"/>
    <n v="327930337"/>
    <s v="14197560-01"/>
  </r>
  <r>
    <n v="-76.982617450000006"/>
    <n v="38.901282969999997"/>
    <n v="14197585"/>
    <s v="2014-12-24T00:00:00.000Z"/>
    <s v="2014-12-24"/>
    <x v="5"/>
    <s v="12"/>
    <s v="24"/>
    <x v="638"/>
    <s v="MIDNIGHT"/>
    <x v="0"/>
    <x v="0"/>
    <s v="812 - 899 BLOCK OF BLADENSBURG ROAD NE"/>
    <n v="401508"/>
    <n v="137047"/>
    <x v="5"/>
    <s v="5D"/>
    <n v="5"/>
    <n v="507"/>
    <x v="5"/>
    <s v="008802 2"/>
    <n v="8802"/>
    <s v="Precinct 77"/>
    <n v="38.901275179999999"/>
    <n v="-76.982615170000003"/>
    <m/>
    <s v="2014-12-24T22:13:00.000Z"/>
    <s v="2014-12-24T22:14:00.000Z"/>
    <n v="327930340"/>
    <s v="14197585-01"/>
  </r>
  <r>
    <n v="-77.02623543"/>
    <n v="38.949016399999998"/>
    <n v="14197054"/>
    <s v="2014-12-24T00:00:00.000Z"/>
    <s v="2014-12-24"/>
    <x v="5"/>
    <s v="12"/>
    <s v="24"/>
    <x v="638"/>
    <s v="MIDNIGHT"/>
    <x v="0"/>
    <x v="0"/>
    <s v="900  - 999 BLOCK OF DELAFIELD PLACE NW"/>
    <n v="397726"/>
    <n v="142346"/>
    <x v="3"/>
    <s v="4D"/>
    <n v="4"/>
    <n v="407"/>
    <x v="3"/>
    <s v="002201 2"/>
    <n v="2201"/>
    <s v="Precinct 55"/>
    <n v="38.949008599999999"/>
    <n v="-77.026233129999994"/>
    <m/>
    <s v="2014-12-23T18:04:00.000Z"/>
    <s v="2014-12-23T18:07:00.000Z"/>
    <n v="327928679"/>
    <s v="14197054-01"/>
  </r>
  <r>
    <m/>
    <m/>
    <m/>
    <m/>
    <m/>
    <x v="6"/>
    <m/>
    <m/>
    <x v="639"/>
    <m/>
    <x v="3"/>
    <x v="1"/>
    <m/>
    <m/>
    <m/>
    <x v="8"/>
    <m/>
    <m/>
    <m/>
    <x v="18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8">
  <r>
    <n v="-76.935542170000005"/>
    <n v="38.881087710000003"/>
    <n v="19032640"/>
    <s v="2019-02-24T00:00:00.000Z"/>
    <s v="2019-02-24"/>
    <x v="0"/>
    <x v="0"/>
    <s v="24"/>
    <s v="02-24-2019"/>
    <s v="MIDNIGHT"/>
    <s v="GUN"/>
    <x v="0"/>
    <s v="600 - 699 BLOCK OF 46TH PLACE SE"/>
    <n v="405593"/>
    <n v="134807"/>
    <n v="7"/>
    <s v="7F"/>
    <n v="6"/>
    <n v="604"/>
    <s v="Cluster 33"/>
    <s v="009907 2"/>
    <n v="9907"/>
    <s v="Precinct 103"/>
    <n v="38.881079929999999"/>
    <n v="-76.935539910000003"/>
    <m/>
    <s v="2019-02-24T22:02:42.000Z"/>
    <s v="2019-02-25T00:21:00.000Z"/>
    <n v="327679394"/>
    <s v="19032640-01"/>
  </r>
  <r>
    <n v="-76.929834540000002"/>
    <n v="38.883813969999999"/>
    <n v="19038600"/>
    <s v="2019-03-06T00:00:00.000Z"/>
    <s v="2019-03-06"/>
    <x v="0"/>
    <x v="1"/>
    <s v="06"/>
    <s v="03-06-2019"/>
    <s v="MIDNIGHT"/>
    <s v="OTHERS"/>
    <x v="0"/>
    <s v="5000 - 5099 BLOCK OF D STREET SE"/>
    <n v="406088"/>
    <n v="135110"/>
    <n v="7"/>
    <s v="7E"/>
    <n v="6"/>
    <n v="604"/>
    <s v="Cluster 33"/>
    <s v="009904 2"/>
    <n v="9904"/>
    <s v="Precinct 104"/>
    <n v="38.883806180000001"/>
    <n v="-76.929832279999999"/>
    <m/>
    <s v="2019-03-06T20:24:00.000Z"/>
    <s v="2019-03-06T20:59:12.000Z"/>
    <n v="327679418"/>
    <s v="19038600-01"/>
  </r>
  <r>
    <n v="-77.00650976"/>
    <n v="38.834829040000002"/>
    <n v="19038687"/>
    <s v="2019-03-07T00:00:00.000Z"/>
    <s v="2019-03-07"/>
    <x v="0"/>
    <x v="1"/>
    <s v="07"/>
    <s v="03-07-2019"/>
    <s v="MIDNIGHT"/>
    <s v="GUN"/>
    <x v="0"/>
    <s v="8 - 101 BLOCK OF HALLEY PLACE SE"/>
    <n v="399435"/>
    <n v="129670"/>
    <n v="8"/>
    <s v="8C"/>
    <n v="7"/>
    <n v="707"/>
    <s v="Cluster 39"/>
    <s v="009803 3"/>
    <n v="9803"/>
    <s v="Precinct 124"/>
    <n v="38.834821259999998"/>
    <n v="-77.006507479999996"/>
    <m/>
    <s v="2019-03-07T03:27:11.000Z"/>
    <m/>
    <n v="327679430"/>
    <s v="19038687-01"/>
  </r>
  <r>
    <n v="-77.031799629999995"/>
    <n v="38.931665039999999"/>
    <n v="19034256"/>
    <s v="2019-02-28T00:00:00.000Z"/>
    <s v="2019-02-28"/>
    <x v="0"/>
    <x v="0"/>
    <s v="28"/>
    <s v="02-28-2019"/>
    <s v="MIDNIGHT"/>
    <s v="GUN"/>
    <x v="0"/>
    <s v="1330 - 1399 BLOCK OF MONROE STREET NW"/>
    <n v="397243"/>
    <n v="140420"/>
    <n v="1"/>
    <s v="1A"/>
    <n v="3"/>
    <n v="302"/>
    <s v="Cluster 2"/>
    <s v="002900 2"/>
    <n v="2900"/>
    <s v="Precinct 41"/>
    <n v="38.931657250000001"/>
    <n v="-77.031797339999997"/>
    <m/>
    <s v="2019-02-27T14:40:01.000Z"/>
    <s v="2019-02-27T18:34:50.000Z"/>
    <n v="327679578"/>
    <s v="19034256-01"/>
  </r>
  <r>
    <n v="-76.925629760000007"/>
    <n v="38.881847540000003"/>
    <n v="19094797"/>
    <s v="2019-06-01T00:00:00.000Z"/>
    <s v="2019-06-01"/>
    <x v="0"/>
    <x v="2"/>
    <s v="01"/>
    <s v="06-01-2019"/>
    <s v="MIDNIGHT"/>
    <s v="GUN"/>
    <x v="0"/>
    <s v="5300 - 5399 BLOCK OF E STREET SE"/>
    <n v="406453"/>
    <n v="134892"/>
    <n v="7"/>
    <s v="7E"/>
    <n v="6"/>
    <n v="604"/>
    <s v="Cluster 33"/>
    <s v="009905 3"/>
    <n v="9905"/>
    <s v="Precinct 105"/>
    <n v="38.881839749999997"/>
    <n v="-76.925627500000004"/>
    <m/>
    <s v="2019-06-01T02:19:13.000Z"/>
    <m/>
    <n v="327675888"/>
    <s v="19094797-01"/>
  </r>
  <r>
    <n v="-77.025933469999998"/>
    <n v="38.94346736"/>
    <n v="19032221"/>
    <s v="2019-02-24T00:00:00.000Z"/>
    <s v="2019-02-24"/>
    <x v="0"/>
    <x v="0"/>
    <s v="24"/>
    <s v="02-24-2019"/>
    <s v="MIDNIGHT"/>
    <s v="GUN"/>
    <x v="0"/>
    <s v="4300  - 4399 BLOCK OF GEORGIA AVENUE NW"/>
    <n v="397752"/>
    <n v="141730"/>
    <n v="4"/>
    <s v="4C"/>
    <n v="4"/>
    <n v="404"/>
    <s v="Cluster 18"/>
    <s v="002501 1"/>
    <n v="2501"/>
    <s v="Precinct 48"/>
    <n v="38.943459560000001"/>
    <n v="-77.025931180000001"/>
    <m/>
    <s v="2019-02-24T01:24:13.000Z"/>
    <s v="2019-02-24T01:27:54.000Z"/>
    <n v="327680703"/>
    <s v="19032221-01"/>
  </r>
  <r>
    <n v="-77.031117390000006"/>
    <n v="38.927584459999999"/>
    <n v="19043488"/>
    <s v="2019-03-15T00:00:00.000Z"/>
    <s v="2019-03-15"/>
    <x v="0"/>
    <x v="1"/>
    <s v="15"/>
    <s v="03-15-2019"/>
    <s v="MIDNIGHT"/>
    <s v="OTHERS"/>
    <x v="0"/>
    <s v="1300 - 1399 BLOCK OF COLUMBIA ROAD NW"/>
    <n v="397302"/>
    <n v="139967"/>
    <n v="1"/>
    <s v="1A"/>
    <n v="3"/>
    <n v="302"/>
    <s v="Cluster 2"/>
    <s v="003000 2"/>
    <n v="3000"/>
    <s v="Precinct 36"/>
    <n v="38.927576670000001"/>
    <n v="-77.03111509"/>
    <m/>
    <s v="2019-03-14T20:51:10.000Z"/>
    <m/>
    <n v="327679740"/>
    <s v="19043488-01"/>
  </r>
  <r>
    <n v="-76.996822309999999"/>
    <n v="38.859458259999997"/>
    <n v="19035300"/>
    <s v="2019-03-01T00:00:00.000Z"/>
    <s v="2019-03-01"/>
    <x v="0"/>
    <x v="1"/>
    <s v="01"/>
    <s v="03-01-2019"/>
    <s v="MIDNIGHT"/>
    <s v="GUN"/>
    <x v="0"/>
    <s v="2600 - 2698 BLOCK OF WADE ROAD SE"/>
    <n v="400276"/>
    <n v="132404"/>
    <n v="8"/>
    <s v="8C"/>
    <n v="7"/>
    <n v="703"/>
    <s v="Cluster 37"/>
    <s v="007401 2"/>
    <n v="7401"/>
    <s v="Precinct 119"/>
    <n v="38.85945048"/>
    <n v="-76.996820029999995"/>
    <m/>
    <s v="2019-03-01T10:59:19.000Z"/>
    <s v="2019-03-01T12:03:42.000Z"/>
    <n v="327680077"/>
    <s v="19035300-01"/>
  </r>
  <r>
    <n v="-76.980392929999994"/>
    <n v="38.89961607"/>
    <n v="19030978"/>
    <s v="2019-02-22T00:00:00.000Z"/>
    <s v="2019-02-22"/>
    <x v="0"/>
    <x v="0"/>
    <s v="22"/>
    <s v="02-22-2019"/>
    <s v="MIDNIGHT"/>
    <s v="KNIFE"/>
    <x v="0"/>
    <s v="1516 - 1699 BLOCK OF BENNING ROAD NE"/>
    <n v="401701"/>
    <n v="136862"/>
    <n v="6"/>
    <s v="6A"/>
    <n v="5"/>
    <n v="507"/>
    <s v="Cluster 23"/>
    <s v="007901 4"/>
    <n v="7901"/>
    <s v="Precinct 81"/>
    <n v="38.899608280000002"/>
    <n v="-76.980390650000004"/>
    <m/>
    <s v="2019-02-22T07:10:18.000Z"/>
    <s v="2019-02-22T10:10:45.000Z"/>
    <n v="327680178"/>
    <s v="19030978-01"/>
  </r>
  <r>
    <n v="-77.005518309999999"/>
    <n v="38.822748730000001"/>
    <n v="19033127"/>
    <s v="2019-02-25T00:00:00.000Z"/>
    <s v="2019-02-25"/>
    <x v="0"/>
    <x v="0"/>
    <s v="25"/>
    <s v="02-25-2019"/>
    <s v="MIDNIGHT"/>
    <s v="GUN"/>
    <x v="0"/>
    <s v="4700 - 4799 BLOCK OF 1ST STREET SW"/>
    <n v="399521"/>
    <n v="128329"/>
    <n v="8"/>
    <s v="8D"/>
    <n v="7"/>
    <n v="708"/>
    <s v="Cluster 39"/>
    <s v="010900 2"/>
    <n v="10900"/>
    <s v="Precinct 126"/>
    <n v="38.822740959999997"/>
    <n v="-77.005516029999995"/>
    <m/>
    <s v="2019-02-25T18:25:39.000Z"/>
    <s v="2019-02-25T18:58:54.000Z"/>
    <n v="327680374"/>
    <s v="19033127-01"/>
  </r>
  <r>
    <n v="-76.943952400000001"/>
    <n v="38.899739390000001"/>
    <n v="19015024"/>
    <s v="2019-01-26T00:00:00.000Z"/>
    <s v="2019-01-26"/>
    <x v="0"/>
    <x v="3"/>
    <s v="26"/>
    <s v="01-26-2019"/>
    <s v="MIDNIGHT"/>
    <s v="GUN"/>
    <x v="0"/>
    <s v="4000 - 4199 BLOCK OF HAYES STREET NE"/>
    <n v="404862"/>
    <n v="136877"/>
    <n v="7"/>
    <s v="7D"/>
    <n v="6"/>
    <n v="602"/>
    <s v="Cluster 30"/>
    <s v="007803 1"/>
    <n v="7803"/>
    <s v="Precinct 99"/>
    <n v="38.899731600000003"/>
    <n v="-76.943950130000005"/>
    <m/>
    <s v="2019-01-26T15:36:14.000Z"/>
    <s v="2019-01-26T15:45:46.000Z"/>
    <n v="327682012"/>
    <s v="19015024-01"/>
  </r>
  <r>
    <n v="-77.009055309999994"/>
    <n v="38.90765056"/>
    <n v="19008438"/>
    <s v="2019-01-15T00:00:00.000Z"/>
    <s v="2019-01-15"/>
    <x v="0"/>
    <x v="3"/>
    <s v="15"/>
    <s v="01-15-2019"/>
    <s v="MIDNIGHT"/>
    <s v="GUN"/>
    <x v="0"/>
    <s v="1200 - 1499 BLOCK OF NORTH CAPITOL STREET"/>
    <n v="399214.79"/>
    <n v="137753.75"/>
    <n v="5"/>
    <s v="5E"/>
    <n v="1"/>
    <n v="102"/>
    <s v="Cluster 21"/>
    <s v="004600 1"/>
    <n v="4600"/>
    <s v="Precinct 19"/>
    <n v="38.907642770000002"/>
    <n v="-77.009053019999996"/>
    <s v="NOMA"/>
    <s v="2019-01-15T15:05:16.000Z"/>
    <s v="2019-01-15T15:07:52.000Z"/>
    <n v="327682074"/>
    <s v="19008438-01"/>
  </r>
  <r>
    <n v="-76.969242800000004"/>
    <n v="38.851752040000001"/>
    <n v="19010432"/>
    <s v="2019-01-19T00:00:00.000Z"/>
    <s v="2019-01-19"/>
    <x v="0"/>
    <x v="3"/>
    <s v="19"/>
    <s v="01-19-2019"/>
    <s v="MIDNIGHT"/>
    <s v="GUN"/>
    <x v="0"/>
    <s v="2600 - 2799 BLOCK OF JASPER STREET SE"/>
    <n v="402670"/>
    <n v="131549"/>
    <n v="8"/>
    <s v="8B"/>
    <n v="7"/>
    <n v="702"/>
    <s v="Cluster 36"/>
    <s v="007408 1"/>
    <n v="7408"/>
    <s v="Precinct 115"/>
    <n v="38.851744259999997"/>
    <n v="-76.969240529999993"/>
    <m/>
    <s v="2019-01-18T19:33:22.000Z"/>
    <s v="2019-01-18T21:49:48.000Z"/>
    <n v="327682142"/>
    <s v="19010432-01"/>
  </r>
  <r>
    <n v="-76.950633999999994"/>
    <n v="38.873248750000002"/>
    <n v="19013923"/>
    <s v="2019-01-25T00:00:00.000Z"/>
    <s v="2019-01-25"/>
    <x v="0"/>
    <x v="3"/>
    <s v="25"/>
    <s v="01-25-2019"/>
    <s v="MIDNIGHT"/>
    <s v="GUN"/>
    <x v="0"/>
    <s v="3700 - 3799 BLOCK OF O STREET SE"/>
    <n v="404284"/>
    <n v="133936"/>
    <n v="7"/>
    <s v="7B"/>
    <n v="6"/>
    <n v="605"/>
    <s v="Cluster 34"/>
    <s v="009901 2"/>
    <n v="9901"/>
    <s v="Precinct 108"/>
    <n v="38.873240969999998"/>
    <n v="-76.950631740000006"/>
    <m/>
    <s v="2019-01-24T20:10:45.000Z"/>
    <s v="2019-01-24T20:24:28.000Z"/>
    <n v="327682205"/>
    <s v="19013923-01"/>
  </r>
  <r>
    <n v="-76.949935060000001"/>
    <n v="38.883950429999999"/>
    <n v="19029473"/>
    <s v="2019-02-27T00:00:00.000Z"/>
    <s v="2019-02-27"/>
    <x v="0"/>
    <x v="0"/>
    <s v="27"/>
    <s v="02-27-2019"/>
    <s v="MIDNIGHT"/>
    <s v="GUN"/>
    <x v="0"/>
    <s v="400 - 499 BLOCK OF 37TH PLACE SE"/>
    <n v="404344"/>
    <n v="135124"/>
    <n v="7"/>
    <s v="7F"/>
    <n v="6"/>
    <n v="603"/>
    <s v="Cluster 32"/>
    <s v="007703 3"/>
    <n v="7703"/>
    <s v="Precinct 107"/>
    <n v="38.883942640000001"/>
    <n v="-76.949932799999999"/>
    <m/>
    <s v="2019-02-19T13:01:57.000Z"/>
    <s v="2019-02-19T13:02:02.000Z"/>
    <n v="327684537"/>
    <s v="19029473-01"/>
  </r>
  <r>
    <n v="-76.915043609999998"/>
    <n v="38.896523979999998"/>
    <n v="19019547"/>
    <s v="2019-02-03T00:00:00.000Z"/>
    <s v="2019-02-03"/>
    <x v="0"/>
    <x v="0"/>
    <s v="03"/>
    <s v="02-03-2019"/>
    <s v="MIDNIGHT"/>
    <s v="GUN"/>
    <x v="0"/>
    <s v="500 - 599 BLOCK OF 60TH STREET NE"/>
    <n v="407370"/>
    <n v="136522"/>
    <n v="7"/>
    <s v="7C"/>
    <n v="6"/>
    <n v="608"/>
    <s v="Cluster 31"/>
    <s v="007807 1"/>
    <n v="7807"/>
    <s v="Precinct 95"/>
    <n v="38.89651619"/>
    <n v="-76.915041360000004"/>
    <m/>
    <s v="2019-02-03T02:48:56.000Z"/>
    <s v="2019-02-03T07:19:42.000Z"/>
    <n v="327684969"/>
    <s v="19019547-01"/>
  </r>
  <r>
    <n v="-77.003530440000006"/>
    <n v="38.91058082"/>
    <n v="19027287"/>
    <s v="2019-02-15T00:00:00.000Z"/>
    <s v="2019-02-15"/>
    <x v="0"/>
    <x v="0"/>
    <s v="15"/>
    <s v="02-15-2019"/>
    <s v="MIDNIGHT"/>
    <s v="GUN"/>
    <x v="0"/>
    <s v="101 - 199 BLOCK OF HARRY THOMAS WAY NE"/>
    <n v="399694"/>
    <n v="138079"/>
    <n v="5"/>
    <s v="5E"/>
    <n v="5"/>
    <n v="502"/>
    <s v="Cluster 21"/>
    <s v="008702 2"/>
    <n v="8702"/>
    <s v="Precinct 75"/>
    <n v="38.910573030000002"/>
    <n v="-77.003528149999994"/>
    <s v="NOMA"/>
    <s v="2019-02-15T15:50:15.000Z"/>
    <s v="2019-02-15T15:51:05.000Z"/>
    <n v="327685527"/>
    <s v="19027287-01"/>
  </r>
  <r>
    <n v="-77.017402320000002"/>
    <n v="38.916335910000001"/>
    <n v="19020669"/>
    <s v="2019-02-06T00:00:00.000Z"/>
    <s v="2019-02-06"/>
    <x v="0"/>
    <x v="0"/>
    <s v="06"/>
    <s v="02-06-2019"/>
    <s v="MIDNIGHT"/>
    <s v="OTHERS"/>
    <x v="0"/>
    <s v="1900 - 1919 BLOCK OF 4TH STREET NW"/>
    <n v="398491"/>
    <n v="138718"/>
    <n v="1"/>
    <s v="1B"/>
    <n v="3"/>
    <n v="306"/>
    <s v="Cluster 3"/>
    <s v="003400 2"/>
    <n v="3400"/>
    <s v="Precinct 37"/>
    <n v="38.916328120000003"/>
    <n v="-77.017400030000005"/>
    <m/>
    <s v="2019-02-05T01:45:23.000Z"/>
    <s v="2019-02-05T01:48:47.000Z"/>
    <n v="327685573"/>
    <s v="19020669-01"/>
  </r>
  <r>
    <n v="-76.980004510000001"/>
    <n v="38.9281364"/>
    <n v="19026312"/>
    <s v="2019-02-14T00:00:00.000Z"/>
    <s v="2019-02-14"/>
    <x v="0"/>
    <x v="0"/>
    <s v="14"/>
    <s v="02-14-2019"/>
    <s v="MIDNIGHT"/>
    <s v="GUN"/>
    <x v="0"/>
    <s v="1700 - 1799 BLOCK OF HAMLIN STREET NE"/>
    <n v="401734"/>
    <n v="140028"/>
    <n v="5"/>
    <s v="5B"/>
    <n v="5"/>
    <n v="504"/>
    <s v="Cluster 22"/>
    <s v="009301 3"/>
    <n v="9301"/>
    <s v="Precinct 70"/>
    <n v="38.928128600000001"/>
    <n v="-76.980002229999997"/>
    <m/>
    <s v="2019-02-14T05:51:27.000Z"/>
    <m/>
    <n v="327685714"/>
    <s v="19026312-01"/>
  </r>
  <r>
    <n v="-77.01621514"/>
    <n v="38.918516099999998"/>
    <n v="19003754"/>
    <s v="2019-01-07T00:00:00.000Z"/>
    <s v="2019-01-07"/>
    <x v="0"/>
    <x v="3"/>
    <s v="07"/>
    <s v="01-07-2019"/>
    <s v="MIDNIGHT"/>
    <s v="GUN"/>
    <x v="0"/>
    <s v="200 - 399 BLOCK OF V STREET NW"/>
    <n v="398594"/>
    <n v="138960"/>
    <n v="1"/>
    <s v="1B"/>
    <n v="3"/>
    <n v="306"/>
    <s v="Cluster 3"/>
    <s v="003400 1"/>
    <n v="3400"/>
    <s v="Precinct 20"/>
    <n v="38.91850831"/>
    <n v="-77.016212850000002"/>
    <m/>
    <s v="2019-01-06T19:56:50.000Z"/>
    <s v="2019-01-06T22:54:07.000Z"/>
    <n v="327685795"/>
    <s v="19003754-01"/>
  </r>
  <r>
    <n v="-76.995971490000002"/>
    <n v="38.827865610000003"/>
    <n v="19000670"/>
    <s v="2019-01-01T00:00:00.000Z"/>
    <s v="2019-01-01"/>
    <x v="0"/>
    <x v="3"/>
    <s v="01"/>
    <s v="01-01-2019"/>
    <s v="MIDNIGHT"/>
    <s v="GUN"/>
    <x v="0"/>
    <s v="785 - 4375 BLOCK OF BARNABY ROAD SE"/>
    <n v="400350"/>
    <n v="128897"/>
    <n v="8"/>
    <s v="8D"/>
    <n v="7"/>
    <n v="706"/>
    <s v="Cluster 39"/>
    <s v="009811 2"/>
    <n v="9811"/>
    <s v="Precinct 125"/>
    <n v="38.827857829999999"/>
    <n v="-76.995969209999998"/>
    <m/>
    <s v="2019-01-01T20:41:06.000Z"/>
    <m/>
    <n v="327686149"/>
    <s v="19000670-01"/>
  </r>
  <r>
    <n v="-76.978421729999994"/>
    <n v="38.89925539"/>
    <n v="19007052"/>
    <s v="2019-01-13T00:00:00.000Z"/>
    <s v="2019-01-13"/>
    <x v="0"/>
    <x v="3"/>
    <s v="13"/>
    <s v="01-13-2019"/>
    <s v="MIDNIGHT"/>
    <s v="GUN"/>
    <x v="0"/>
    <s v="1700 - 1799 BLOCK OF BENNING ROAD NE"/>
    <n v="401872"/>
    <n v="136822"/>
    <n v="6"/>
    <s v="6A"/>
    <n v="5"/>
    <n v="507"/>
    <s v="Cluster 23"/>
    <s v="007901 1"/>
    <n v="7901"/>
    <s v="Precinct 81"/>
    <n v="38.899247600000002"/>
    <n v="-76.978419450000004"/>
    <m/>
    <s v="2019-01-12T14:02:44.000Z"/>
    <s v="2019-01-12T14:44:10.000Z"/>
    <n v="327686214"/>
    <s v="19007052-01"/>
  </r>
  <r>
    <n v="-77.024272229999994"/>
    <n v="38.942981269999997"/>
    <n v="19003791"/>
    <s v="2019-01-06T00:00:00.000Z"/>
    <s v="2019-01-06"/>
    <x v="0"/>
    <x v="3"/>
    <s v="06"/>
    <s v="01-06-2019"/>
    <s v="MIDNIGHT"/>
    <s v="GUN"/>
    <x v="0"/>
    <s v="800  - 899 BLOCK OF VARNUM STREET NW"/>
    <n v="397896"/>
    <n v="141676"/>
    <n v="4"/>
    <s v="4C"/>
    <n v="4"/>
    <n v="407"/>
    <s v="Cluster 18"/>
    <s v="002400 3"/>
    <n v="2400"/>
    <s v="Precinct 46"/>
    <n v="38.942973469999998"/>
    <n v="-77.024269939999996"/>
    <m/>
    <s v="2019-01-06T22:53:12.000Z"/>
    <s v="2019-01-06T22:54:57.000Z"/>
    <n v="327686591"/>
    <s v="19003791-01"/>
  </r>
  <r>
    <n v="-77.010678679999998"/>
    <n v="38.908571530000003"/>
    <n v="19003335"/>
    <s v="2019-01-06T00:00:00.000Z"/>
    <s v="2019-01-06"/>
    <x v="0"/>
    <x v="3"/>
    <s v="06"/>
    <s v="01-06-2019"/>
    <s v="MIDNIGHT"/>
    <s v="GUN"/>
    <x v="0"/>
    <s v="1 - 99 BLOCK OF O STREET NW"/>
    <n v="399074"/>
    <n v="137856"/>
    <n v="5"/>
    <s v="5E"/>
    <n v="3"/>
    <n v="308"/>
    <s v="Cluster 21"/>
    <s v="004600 1"/>
    <n v="4600"/>
    <s v="Precinct 19"/>
    <n v="38.908563739999998"/>
    <n v="-77.01067639"/>
    <m/>
    <s v="2019-01-06T03:24:18.000Z"/>
    <s v="2019-01-06T04:24:27.000Z"/>
    <n v="327687092"/>
    <s v="19003335-01"/>
  </r>
  <r>
    <n v="-76.923737149999994"/>
    <n v="38.894935500000003"/>
    <n v="19004660"/>
    <s v="2019-01-08T00:00:00.000Z"/>
    <s v="2019-01-08"/>
    <x v="0"/>
    <x v="3"/>
    <s v="08"/>
    <s v="01-08-2019"/>
    <s v="MIDNIGHT"/>
    <s v="KNIFE"/>
    <x v="0"/>
    <s v="5300 - 5399 BLOCK OF DIX STREET NE"/>
    <n v="406616"/>
    <n v="136345"/>
    <n v="7"/>
    <s v="7C"/>
    <n v="6"/>
    <n v="608"/>
    <s v="Cluster 31"/>
    <s v="007808 1"/>
    <n v="7808"/>
    <s v="Precinct 96"/>
    <n v="38.894927709999997"/>
    <n v="-76.923734890000006"/>
    <m/>
    <s v="2019-01-08T15:34:06.000Z"/>
    <m/>
    <n v="327687110"/>
    <s v="19004660-01"/>
  </r>
  <r>
    <n v="-77.073199310000007"/>
    <n v="38.92686303"/>
    <n v="19003351"/>
    <s v="2019-01-06T00:00:00.000Z"/>
    <s v="2019-01-06"/>
    <x v="0"/>
    <x v="3"/>
    <s v="06"/>
    <s v="01-06-2019"/>
    <s v="MIDNIGHT"/>
    <s v="OTHERS"/>
    <x v="0"/>
    <s v="2800 - 2899 BLOCK OF WISCONSIN AVENUE NW"/>
    <n v="393653"/>
    <n v="139889"/>
    <n v="3"/>
    <s v="3B"/>
    <n v="2"/>
    <n v="204"/>
    <s v="Cluster 14"/>
    <s v="000701 4"/>
    <n v="701"/>
    <s v="Precinct 28"/>
    <n v="38.926855240000002"/>
    <n v="-77.073196999999993"/>
    <m/>
    <s v="2019-01-06T04:14:43.000Z"/>
    <s v="2019-01-06T04:40:58.000Z"/>
    <n v="327687173"/>
    <s v="19003351-01"/>
  </r>
  <r>
    <n v="-76.977341519999996"/>
    <n v="38.852150260000002"/>
    <n v="19143855"/>
    <s v="2019-08-15T00:00:00.000Z"/>
    <s v="2019-08-15"/>
    <x v="0"/>
    <x v="4"/>
    <s v="15"/>
    <s v="08-15-2019"/>
    <s v="MIDNIGHT"/>
    <s v="GUN"/>
    <x v="0"/>
    <s v="1900 - 1999 BLOCK OF FREDERICK DOUGLASS COURT SE"/>
    <n v="401967"/>
    <n v="131593"/>
    <n v="8"/>
    <s v="8E"/>
    <n v="7"/>
    <n v="704"/>
    <s v="Cluster 38"/>
    <s v="007404 1"/>
    <n v="7404"/>
    <s v="Precinct 117"/>
    <n v="38.852142489999999"/>
    <n v="-76.97733925"/>
    <m/>
    <s v="2019-08-14T21:05:36.000Z"/>
    <m/>
    <n v="327687391"/>
    <s v="19143855-01"/>
  </r>
  <r>
    <n v="-76.945982169999994"/>
    <n v="38.868211000000002"/>
    <n v="19015227"/>
    <s v="2019-01-26T00:00:00.000Z"/>
    <s v="2019-01-26"/>
    <x v="0"/>
    <x v="3"/>
    <s v="26"/>
    <s v="01-26-2019"/>
    <s v="MIDNIGHT"/>
    <s v="GUN"/>
    <x v="0"/>
    <s v="1500 - 1599 BLOCK OF FORT DAVIS PLACE SE"/>
    <n v="404688"/>
    <n v="133377"/>
    <n v="7"/>
    <s v="7B"/>
    <n v="6"/>
    <n v="605"/>
    <s v="Cluster 34"/>
    <s v="009902 2"/>
    <n v="9902"/>
    <s v="Precinct 110"/>
    <n v="38.868203209999997"/>
    <n v="-76.945979910000005"/>
    <m/>
    <s v="2019-01-26T22:00:50.000Z"/>
    <s v="2019-01-26T22:02:16.000Z"/>
    <n v="327687837"/>
    <s v="19015227-01"/>
  </r>
  <r>
    <n v="-76.945982169999994"/>
    <n v="38.868211000000002"/>
    <n v="19015227"/>
    <s v="2019-01-26T00:00:00.000Z"/>
    <s v="2019-01-26"/>
    <x v="0"/>
    <x v="3"/>
    <s v="26"/>
    <s v="01-26-2019"/>
    <s v="MIDNIGHT"/>
    <s v="GUN"/>
    <x v="0"/>
    <s v="1500 - 1599 BLOCK OF FORT DAVIS PLACE SE"/>
    <n v="404688"/>
    <n v="133377"/>
    <n v="7"/>
    <s v="7B"/>
    <n v="6"/>
    <n v="605"/>
    <s v="Cluster 34"/>
    <s v="009902 2"/>
    <n v="9902"/>
    <s v="Precinct 110"/>
    <n v="38.868203209999997"/>
    <n v="-76.945979910000005"/>
    <m/>
    <s v="2019-01-26T22:00:50.000Z"/>
    <s v="2019-01-26T22:02:16.000Z"/>
    <n v="327687838"/>
    <s v="19015227-02"/>
  </r>
  <r>
    <n v="-76.945982169999994"/>
    <n v="38.868211000000002"/>
    <n v="19015227"/>
    <s v="2019-01-26T00:00:00.000Z"/>
    <s v="2019-01-26"/>
    <x v="0"/>
    <x v="3"/>
    <s v="26"/>
    <s v="01-26-2019"/>
    <s v="MIDNIGHT"/>
    <s v="GUN"/>
    <x v="0"/>
    <s v="1500 - 1599 BLOCK OF FORT DAVIS PLACE SE"/>
    <n v="404688"/>
    <n v="133377"/>
    <n v="7"/>
    <s v="7B"/>
    <n v="6"/>
    <n v="605"/>
    <s v="Cluster 34"/>
    <s v="009902 2"/>
    <n v="9902"/>
    <s v="Precinct 110"/>
    <n v="38.868203209999997"/>
    <n v="-76.945979910000005"/>
    <m/>
    <s v="2019-01-26T22:00:50.000Z"/>
    <s v="2019-01-26T22:02:16.000Z"/>
    <n v="327687839"/>
    <s v="19015227-03"/>
  </r>
  <r>
    <n v="-76.958660129999998"/>
    <n v="38.883638550000001"/>
    <n v="19002844"/>
    <s v="2019-01-05T00:00:00.000Z"/>
    <s v="2019-01-05"/>
    <x v="0"/>
    <x v="3"/>
    <s v="05"/>
    <s v="01-05-2019"/>
    <s v="MIDNIGHT"/>
    <s v="OTHERS"/>
    <x v="0"/>
    <s v="3300 - 3399 BLOCK OF ELY PLACE SE"/>
    <n v="403587"/>
    <n v="135089"/>
    <n v="7"/>
    <s v="7B"/>
    <n v="6"/>
    <n v="603"/>
    <s v="Cluster 32"/>
    <s v="007708 2"/>
    <n v="7708"/>
    <s v="Precinct 132"/>
    <n v="38.883630760000003"/>
    <n v="-76.958657860000002"/>
    <m/>
    <s v="2019-01-05T06:30:10.000Z"/>
    <m/>
    <n v="327687840"/>
    <s v="19002844-01"/>
  </r>
  <r>
    <n v="-76.958660129999998"/>
    <n v="38.883638550000001"/>
    <n v="19002844"/>
    <s v="2019-01-05T00:00:00.000Z"/>
    <s v="2019-01-05"/>
    <x v="0"/>
    <x v="3"/>
    <s v="05"/>
    <s v="01-05-2019"/>
    <s v="MIDNIGHT"/>
    <s v="OTHERS"/>
    <x v="0"/>
    <s v="3300 - 3399 BLOCK OF ELY PLACE SE"/>
    <n v="403587"/>
    <n v="135089"/>
    <n v="7"/>
    <s v="7B"/>
    <n v="6"/>
    <n v="603"/>
    <s v="Cluster 32"/>
    <s v="007708 2"/>
    <n v="7708"/>
    <s v="Precinct 132"/>
    <n v="38.883630760000003"/>
    <n v="-76.958657860000002"/>
    <m/>
    <s v="2019-01-05T06:30:10.000Z"/>
    <m/>
    <n v="327687841"/>
    <s v="19002844-02"/>
  </r>
  <r>
    <n v="-76.931172000000004"/>
    <n v="38.9072095"/>
    <n v="19057044"/>
    <s v="2019-04-04T00:00:00.000Z"/>
    <s v="2019-04-04"/>
    <x v="0"/>
    <x v="5"/>
    <s v="04"/>
    <s v="04-04-2019"/>
    <s v="MIDNIGHT"/>
    <s v="GUN"/>
    <x v="0"/>
    <s v="4900 - 4919 BLOCK OF NASH STREET NE"/>
    <n v="405970"/>
    <n v="137707"/>
    <n v="7"/>
    <s v="7C"/>
    <n v="6"/>
    <n v="602"/>
    <s v="Cluster 31"/>
    <s v="007806 1"/>
    <n v="7806"/>
    <s v="Precinct 93"/>
    <n v="38.907201710000002"/>
    <n v="-76.931169729999993"/>
    <m/>
    <s v="2019-04-04T20:15:20.000Z"/>
    <s v="2019-04-04T20:29:06.000Z"/>
    <n v="327687842"/>
    <s v="19057044-01"/>
  </r>
  <r>
    <n v="-76.931172000000004"/>
    <n v="38.9072095"/>
    <n v="19057044"/>
    <s v="2019-04-04T00:00:00.000Z"/>
    <s v="2019-04-04"/>
    <x v="0"/>
    <x v="5"/>
    <s v="04"/>
    <s v="04-04-2019"/>
    <s v="MIDNIGHT"/>
    <s v="GUN"/>
    <x v="0"/>
    <s v="4900 - 4919 BLOCK OF NASH STREET NE"/>
    <n v="405970"/>
    <n v="137707"/>
    <n v="7"/>
    <s v="7C"/>
    <n v="6"/>
    <n v="602"/>
    <s v="Cluster 31"/>
    <s v="007806 1"/>
    <n v="7806"/>
    <s v="Precinct 93"/>
    <n v="38.907201710000002"/>
    <n v="-76.931169729999993"/>
    <m/>
    <s v="2019-04-04T20:15:20.000Z"/>
    <s v="2019-04-04T20:29:06.000Z"/>
    <n v="327687843"/>
    <s v="19057044-02"/>
  </r>
  <r>
    <n v="-76.988011709999995"/>
    <n v="38.907418329999999"/>
    <n v="19126664"/>
    <s v="2019-07-20T00:00:00.000Z"/>
    <s v="2019-07-20"/>
    <x v="0"/>
    <x v="6"/>
    <s v="20"/>
    <s v="07-20-2019"/>
    <s v="MIDNIGHT"/>
    <s v="GUN"/>
    <x v="0"/>
    <s v="1100 - 1199 BLOCK OF QUEEN STREET NE"/>
    <n v="401040"/>
    <n v="137728"/>
    <n v="5"/>
    <s v="5D"/>
    <n v="5"/>
    <n v="506"/>
    <s v="Cluster 23"/>
    <s v="008802 4"/>
    <n v="8802"/>
    <s v="Precinct 77"/>
    <n v="38.907410540000001"/>
    <n v="-76.988009430000005"/>
    <m/>
    <s v="2019-07-19T17:47:57.000Z"/>
    <s v="2019-07-19T17:55:45.000Z"/>
    <n v="327687846"/>
    <s v="19126664-01"/>
  </r>
  <r>
    <n v="-76.988011709999995"/>
    <n v="38.907418329999999"/>
    <n v="19126664"/>
    <s v="2019-07-20T00:00:00.000Z"/>
    <s v="2019-07-20"/>
    <x v="0"/>
    <x v="6"/>
    <s v="20"/>
    <s v="07-20-2019"/>
    <s v="MIDNIGHT"/>
    <s v="GUN"/>
    <x v="0"/>
    <s v="1100 - 1199 BLOCK OF QUEEN STREET NE"/>
    <n v="401040"/>
    <n v="137728"/>
    <n v="5"/>
    <s v="5D"/>
    <n v="5"/>
    <n v="506"/>
    <s v="Cluster 23"/>
    <s v="008802 4"/>
    <n v="8802"/>
    <s v="Precinct 77"/>
    <n v="38.907410540000001"/>
    <n v="-76.988009430000005"/>
    <m/>
    <s v="2019-07-19T17:47:57.000Z"/>
    <s v="2019-07-19T17:55:45.000Z"/>
    <n v="327687847"/>
    <s v="19126664-02"/>
  </r>
  <r>
    <n v="-76.9884354"/>
    <n v="38.854178789999999"/>
    <n v="19142557"/>
    <s v="2019-08-13T00:00:00.000Z"/>
    <s v="2019-08-13"/>
    <x v="0"/>
    <x v="4"/>
    <s v="13"/>
    <s v="08-13-2019"/>
    <s v="MIDNIGHT"/>
    <s v="GUN"/>
    <x v="0"/>
    <s v="2400 - 2599 BLOCK OF ELVANS ROAD SE"/>
    <n v="401004"/>
    <n v="131818"/>
    <n v="8"/>
    <s v="8B"/>
    <n v="7"/>
    <n v="703"/>
    <s v="Cluster 37"/>
    <s v="007406 2"/>
    <n v="7406"/>
    <s v="Precinct 118"/>
    <n v="38.854171010000002"/>
    <n v="-76.988433130000004"/>
    <m/>
    <s v="2019-08-12T20:25:00.000Z"/>
    <s v="2019-08-12T23:12:47.000Z"/>
    <n v="327687956"/>
    <s v="19142557-01"/>
  </r>
  <r>
    <n v="-77.010171009999993"/>
    <n v="38.825198729999997"/>
    <n v="19007330"/>
    <s v="2019-01-13T00:00:00.000Z"/>
    <s v="2019-01-13"/>
    <x v="0"/>
    <x v="3"/>
    <s v="13"/>
    <s v="01-13-2019"/>
    <s v="MIDNIGHT"/>
    <s v="GUN"/>
    <x v="0"/>
    <s v="20 - 199 BLOCK OF FORRESTER STREET SW"/>
    <n v="399117"/>
    <n v="128601"/>
    <n v="8"/>
    <s v="8D"/>
    <n v="7"/>
    <n v="708"/>
    <s v="Cluster 39"/>
    <s v="009807 2"/>
    <n v="9807"/>
    <s v="Precinct 126"/>
    <n v="38.82519095"/>
    <n v="-77.010168730000004"/>
    <m/>
    <s v="2019-01-13T01:17:12.000Z"/>
    <m/>
    <n v="327688007"/>
    <s v="19007330-01"/>
  </r>
  <r>
    <n v="-77.010171009999993"/>
    <n v="38.825198729999997"/>
    <n v="19007330"/>
    <s v="2019-01-13T00:00:00.000Z"/>
    <s v="2019-01-13"/>
    <x v="0"/>
    <x v="3"/>
    <s v="13"/>
    <s v="01-13-2019"/>
    <s v="MIDNIGHT"/>
    <s v="GUN"/>
    <x v="0"/>
    <s v="20 - 199 BLOCK OF FORRESTER STREET SW"/>
    <n v="399117"/>
    <n v="128601"/>
    <n v="8"/>
    <s v="8D"/>
    <n v="7"/>
    <n v="708"/>
    <s v="Cluster 39"/>
    <s v="009807 2"/>
    <n v="9807"/>
    <s v="Precinct 126"/>
    <n v="38.82519095"/>
    <n v="-77.010168730000004"/>
    <m/>
    <s v="2019-01-13T01:17:12.000Z"/>
    <m/>
    <n v="327688008"/>
    <s v="19007330-02"/>
  </r>
  <r>
    <n v="-77.01037762"/>
    <n v="38.820469260000003"/>
    <n v="17084415"/>
    <s v="2019-01-28T00:00:00.000Z"/>
    <s v="2019-01-28"/>
    <x v="0"/>
    <x v="3"/>
    <s v="28"/>
    <s v="01-28-2019"/>
    <s v="MIDNIGHT"/>
    <s v="GUN"/>
    <x v="0"/>
    <s v="130 - 199 BLOCK OF IRVINGTON STREET SW"/>
    <n v="399099"/>
    <n v="128076"/>
    <n v="8"/>
    <s v="8D"/>
    <n v="7"/>
    <n v="708"/>
    <s v="Cluster 39"/>
    <s v="010900 2"/>
    <n v="10900"/>
    <s v="Precinct 126"/>
    <n v="38.82046149"/>
    <n v="-77.010375330000002"/>
    <m/>
    <s v="2017-05-19T22:58:53.000Z"/>
    <s v="2017-05-20T02:26:45.000Z"/>
    <n v="328018092"/>
    <s v="17084415-01"/>
  </r>
  <r>
    <n v="-76.985253209999996"/>
    <n v="38.921849369999997"/>
    <n v="19112531"/>
    <s v="2019-06-28T00:00:00.000Z"/>
    <s v="2019-06-28"/>
    <x v="0"/>
    <x v="2"/>
    <s v="28"/>
    <s v="06-28-2019"/>
    <s v="MIDNIGHT"/>
    <s v="GUN"/>
    <x v="0"/>
    <s v="2400 - 2499 BLOCK OF 14TH STREET NE"/>
    <n v="401279"/>
    <n v="139330"/>
    <n v="5"/>
    <s v="5C"/>
    <n v="5"/>
    <n v="505"/>
    <s v="Cluster 22"/>
    <s v="009102 2"/>
    <n v="9102"/>
    <s v="Precinct 72"/>
    <n v="38.921841579999999"/>
    <n v="-76.985250930000007"/>
    <m/>
    <s v="2019-06-28T02:44:55.000Z"/>
    <s v="2019-06-28T02:45:14.000Z"/>
    <n v="328051061"/>
    <s v="19112531-01"/>
  </r>
  <r>
    <n v="-77.009008809999997"/>
    <n v="38.832567750000003"/>
    <n v="19119050"/>
    <s v="2019-07-08T00:00:00.000Z"/>
    <s v="2019-07-08"/>
    <x v="0"/>
    <x v="6"/>
    <s v="08"/>
    <s v="07-08-2019"/>
    <s v="MIDNIGHT"/>
    <s v="GUN"/>
    <x v="0"/>
    <s v="3900 - 3999 BLOCK OF MARTIN LUTHER KING JR AVENUE SW"/>
    <n v="399218"/>
    <n v="129419"/>
    <n v="8"/>
    <s v="8D"/>
    <n v="7"/>
    <n v="708"/>
    <s v="Cluster 39"/>
    <s v="009807 1"/>
    <n v="9807"/>
    <s v="Precinct 124"/>
    <n v="38.832559969999998"/>
    <n v="-77.009006529999994"/>
    <m/>
    <s v="2019-07-08T00:02:58.000Z"/>
    <s v="2019-07-08T03:41:58.000Z"/>
    <n v="328051130"/>
    <s v="19119050-01"/>
  </r>
  <r>
    <n v="-77.009008809999997"/>
    <n v="38.832567750000003"/>
    <n v="19119050"/>
    <s v="2019-07-23T00:00:00.000Z"/>
    <s v="2019-07-23"/>
    <x v="0"/>
    <x v="6"/>
    <s v="23"/>
    <s v="07-23-2019"/>
    <s v="MIDNIGHT"/>
    <s v="GUN"/>
    <x v="0"/>
    <s v="3900 - 3999 BLOCK OF MARTIN LUTHER KING JR AVENUE SW"/>
    <n v="399218"/>
    <n v="129419"/>
    <n v="8"/>
    <s v="8D"/>
    <n v="7"/>
    <n v="708"/>
    <s v="Cluster 39"/>
    <s v="009807 1"/>
    <n v="9807"/>
    <s v="Precinct 124"/>
    <n v="38.832559969999998"/>
    <n v="-77.009006529999994"/>
    <m/>
    <s v="2019-07-08T00:02:58.000Z"/>
    <s v="2019-07-08T03:41:58.000Z"/>
    <n v="328051131"/>
    <s v="19119050-02"/>
  </r>
  <r>
    <n v="-77.025580570000002"/>
    <n v="38.924405870000001"/>
    <n v="19127464"/>
    <s v="2019-07-21T00:00:00.000Z"/>
    <s v="2019-07-21"/>
    <x v="0"/>
    <x v="6"/>
    <s v="21"/>
    <s v="07-21-2019"/>
    <s v="MIDNIGHT"/>
    <s v="GUN"/>
    <x v="0"/>
    <s v="2600 - 2699 BLOCK OF SHERMAN AVENUE NW"/>
    <n v="397782"/>
    <n v="139614"/>
    <n v="1"/>
    <s v="1B"/>
    <n v="3"/>
    <n v="304"/>
    <s v="Cluster 2"/>
    <s v="003500 1"/>
    <n v="3500"/>
    <s v="Precinct 37"/>
    <n v="38.924398070000002"/>
    <n v="-77.025578280000005"/>
    <m/>
    <s v="2019-07-20T22:25:56.000Z"/>
    <s v="2019-07-20T22:26:05.000Z"/>
    <n v="328051189"/>
    <s v="19127464-01"/>
  </r>
  <r>
    <n v="-76.929383040000005"/>
    <n v="38.88584058"/>
    <n v="19138027"/>
    <s v="2019-08-05T00:00:00.000Z"/>
    <s v="2019-08-05"/>
    <x v="0"/>
    <x v="4"/>
    <s v="05"/>
    <s v="08-05-2019"/>
    <s v="MIDNIGHT"/>
    <s v="OTHERS"/>
    <x v="0"/>
    <s v="5000 - 5099 BLOCK OF BASS PLACE SE"/>
    <n v="406127"/>
    <n v="135335"/>
    <n v="7"/>
    <s v="7E"/>
    <n v="6"/>
    <n v="604"/>
    <s v="Cluster 33"/>
    <s v="009904 2"/>
    <n v="9904"/>
    <s v="Precinct 104"/>
    <n v="38.885832790000002"/>
    <n v="-76.929380780000002"/>
    <m/>
    <s v="2019-08-05T21:44:15.000Z"/>
    <m/>
    <n v="328051303"/>
    <s v="19138027-01"/>
  </r>
  <r>
    <n v="-76.997111630000006"/>
    <n v="38.827793569999997"/>
    <n v="19117039"/>
    <s v="2019-07-04T00:00:00.000Z"/>
    <s v="2019-07-04"/>
    <x v="0"/>
    <x v="6"/>
    <s v="04"/>
    <s v="07-04-2019"/>
    <s v="MIDNIGHT"/>
    <s v="GUN"/>
    <x v="0"/>
    <s v="4200 - 4399 BLOCK OF 7TH STREET SE"/>
    <n v="400251"/>
    <n v="128889"/>
    <n v="8"/>
    <s v="8D"/>
    <n v="7"/>
    <n v="706"/>
    <s v="Cluster 39"/>
    <s v="009811 2"/>
    <n v="9811"/>
    <s v="Precinct 125"/>
    <n v="38.827785800000001"/>
    <n v="-76.997109350000002"/>
    <m/>
    <s v="2019-07-04T23:06:16.000Z"/>
    <s v="2019-07-05T01:00:58.000Z"/>
    <n v="328053134"/>
    <s v="19117039-01"/>
  </r>
  <r>
    <n v="-76.924155560000003"/>
    <n v="38.902556850000003"/>
    <n v="19119679"/>
    <s v="2019-07-09T00:00:00.000Z"/>
    <s v="2019-07-09"/>
    <x v="0"/>
    <x v="6"/>
    <s v="09"/>
    <s v="07-09-2019"/>
    <s v="MIDNIGHT"/>
    <s v="GUN"/>
    <x v="0"/>
    <s v="912 - 945 BLOCK OF DIVISION AVENUE NE"/>
    <n v="406579"/>
    <n v="137191"/>
    <n v="7"/>
    <s v="7C"/>
    <n v="6"/>
    <n v="608"/>
    <s v="Cluster 31"/>
    <s v="007809 1"/>
    <n v="7809"/>
    <s v="Precinct 94"/>
    <n v="38.902549049999998"/>
    <n v="-76.9241533"/>
    <m/>
    <s v="2019-07-09T00:02:15.000Z"/>
    <s v="2019-07-09T00:34:21.000Z"/>
    <n v="328053141"/>
    <s v="19119679-01"/>
  </r>
  <r>
    <n v="-77.002824140000001"/>
    <n v="38.835585899999998"/>
    <n v="19125297"/>
    <s v="2019-07-17T00:00:00.000Z"/>
    <s v="2019-07-17"/>
    <x v="0"/>
    <x v="6"/>
    <s v="17"/>
    <s v="07-17-2019"/>
    <s v="MIDNIGHT"/>
    <s v="GUN"/>
    <x v="0"/>
    <s v="3800 - 3821 BLOCK OF 2ND STREET SE"/>
    <n v="399755"/>
    <n v="129754"/>
    <n v="8"/>
    <s v="8C"/>
    <n v="7"/>
    <n v="707"/>
    <s v="Cluster 39"/>
    <s v="009803 3"/>
    <n v="9803"/>
    <s v="Precinct 124"/>
    <n v="38.835578120000001"/>
    <n v="-77.002821859999997"/>
    <m/>
    <s v="2019-07-17T16:26:23.000Z"/>
    <m/>
    <n v="328053192"/>
    <s v="19125297-01"/>
  </r>
  <r>
    <n v="-77.024469800000006"/>
    <n v="38.947260159999999"/>
    <n v="19099480"/>
    <s v="2019-06-08T00:00:00.000Z"/>
    <s v="2019-06-08"/>
    <x v="0"/>
    <x v="2"/>
    <s v="08"/>
    <s v="06-08-2019"/>
    <s v="MIDNIGHT"/>
    <s v="GUN"/>
    <x v="0"/>
    <s v="800  - 899 BLOCK OF CRITTENDEN STREET NW"/>
    <n v="397879"/>
    <n v="142151"/>
    <n v="4"/>
    <s v="4D"/>
    <n v="4"/>
    <n v="407"/>
    <s v="Cluster 18"/>
    <s v="002201 2"/>
    <n v="2201"/>
    <s v="Precinct 46"/>
    <n v="38.947252370000001"/>
    <n v="-77.0244675"/>
    <m/>
    <s v="2019-06-08T00:58:24.000Z"/>
    <s v="2019-06-08T01:06:34.000Z"/>
    <n v="328053368"/>
    <s v="19099480-01"/>
  </r>
  <r>
    <n v="-76.912292059999999"/>
    <n v="38.893630260000002"/>
    <n v="19102165"/>
    <s v="2019-06-12T00:00:00.000Z"/>
    <s v="2019-06-12"/>
    <x v="0"/>
    <x v="2"/>
    <s v="12"/>
    <s v="06-12-2019"/>
    <s v="MIDNIGHT"/>
    <s v="GUN"/>
    <x v="0"/>
    <s v="300 - 399 BLOCK OF 62ND STREET NE"/>
    <n v="407609"/>
    <n v="136201"/>
    <n v="7"/>
    <s v="7C"/>
    <n v="6"/>
    <n v="608"/>
    <s v="Cluster 31"/>
    <s v="007808 2"/>
    <n v="7808"/>
    <s v="Precinct 96"/>
    <n v="38.893622469999997"/>
    <n v="-76.912289810000004"/>
    <m/>
    <s v="2019-06-12T09:22:37.000Z"/>
    <s v="2019-06-12T10:32:32.000Z"/>
    <n v="328053389"/>
    <s v="19102165-01"/>
  </r>
  <r>
    <n v="-77.022654900000006"/>
    <n v="38.935405619999997"/>
    <n v="19107204"/>
    <s v="2019-06-19T00:00:00.000Z"/>
    <s v="2019-06-19"/>
    <x v="0"/>
    <x v="2"/>
    <s v="19"/>
    <s v="06-19-2019"/>
    <s v="MIDNIGHT"/>
    <s v="GUN"/>
    <x v="0"/>
    <s v="700 - 799 BLOCK OF PRINCETON PLACE NW"/>
    <n v="398036"/>
    <n v="140835"/>
    <n v="1"/>
    <s v="1A"/>
    <n v="4"/>
    <n v="409"/>
    <s v="Cluster 2"/>
    <s v="003200 1"/>
    <n v="3200"/>
    <s v="Precinct 43"/>
    <n v="38.935397819999999"/>
    <n v="-77.022652609999994"/>
    <m/>
    <s v="2019-06-19T21:24:26.000Z"/>
    <m/>
    <n v="328051822"/>
    <s v="19107204-01"/>
  </r>
  <r>
    <n v="-77.085007829999995"/>
    <n v="38.945538259999999"/>
    <n v="19098949"/>
    <s v="2019-06-07T00:00:00.000Z"/>
    <s v="2019-06-07"/>
    <x v="0"/>
    <x v="2"/>
    <s v="07"/>
    <s v="06-07-2019"/>
    <s v="MIDNIGHT"/>
    <s v="GUN"/>
    <x v="0"/>
    <s v="4300 - 4399 BLOCK OF WINDOM PLACE NW"/>
    <n v="392631"/>
    <n v="141963"/>
    <n v="3"/>
    <s v="3E"/>
    <n v="2"/>
    <n v="202"/>
    <s v="Cluster 11"/>
    <s v="001001 4"/>
    <n v="1001"/>
    <s v="Precinct 30"/>
    <n v="38.945530460000001"/>
    <n v="-77.085005519999996"/>
    <m/>
    <s v="2019-06-07T09:25:46.000Z"/>
    <s v="2019-06-07T10:40:40.000Z"/>
    <n v="328052157"/>
    <s v="19098949-01"/>
  </r>
  <r>
    <n v="-77.000578110000006"/>
    <n v="38.828036840000003"/>
    <n v="19104729"/>
    <s v="2019-06-16T00:00:00.000Z"/>
    <s v="2019-06-16"/>
    <x v="0"/>
    <x v="2"/>
    <s v="16"/>
    <s v="06-16-2019"/>
    <s v="MIDNIGHT"/>
    <s v="GUN"/>
    <x v="0"/>
    <s v="4200 - 4232 BLOCK OF 4TH STREET SE"/>
    <n v="399950"/>
    <n v="128916"/>
    <n v="8"/>
    <s v="8D"/>
    <n v="7"/>
    <n v="708"/>
    <s v="Cluster 39"/>
    <s v="009811 1"/>
    <n v="9811"/>
    <s v="Precinct 125"/>
    <n v="38.828029059999999"/>
    <n v="-77.000575830000002"/>
    <m/>
    <s v="2019-06-16T01:18:32.000Z"/>
    <s v="2019-06-16T04:12:51.000Z"/>
    <n v="328052212"/>
    <s v="19104729-01"/>
  </r>
  <r>
    <n v="-76.986479099999997"/>
    <n v="38.842413550000003"/>
    <n v="19127931"/>
    <s v="2019-07-21T00:00:00.000Z"/>
    <s v="2019-07-21"/>
    <x v="0"/>
    <x v="6"/>
    <s v="21"/>
    <s v="07-21-2019"/>
    <s v="MIDNIGHT"/>
    <s v="GUN"/>
    <x v="0"/>
    <s v="1303 - 1358 BLOCK OF CONGRESS STREET SE"/>
    <n v="401174"/>
    <n v="130512"/>
    <n v="8"/>
    <s v="8E"/>
    <n v="7"/>
    <n v="705"/>
    <s v="Cluster 38"/>
    <s v="007304 1"/>
    <n v="7304"/>
    <s v="Precinct 120"/>
    <n v="38.84240578"/>
    <n v="-76.986476819999993"/>
    <m/>
    <s v="2019-07-21T19:42:02.000Z"/>
    <s v="2019-07-21T20:31:03.000Z"/>
    <n v="328052407"/>
    <s v="19127931-01"/>
  </r>
  <r>
    <n v="-76.987202030000006"/>
    <n v="38.922047790000001"/>
    <n v="19128555"/>
    <s v="2019-07-23T00:00:00.000Z"/>
    <s v="2019-07-23"/>
    <x v="0"/>
    <x v="6"/>
    <s v="23"/>
    <s v="07-23-2019"/>
    <s v="MIDNIGHT"/>
    <s v="GUN"/>
    <x v="0"/>
    <s v="1300 - 1399 BLOCK OF SARATOGA AVENUE NE"/>
    <n v="401110"/>
    <n v="139352"/>
    <n v="5"/>
    <s v="5C"/>
    <n v="5"/>
    <n v="505"/>
    <s v="Cluster 22"/>
    <s v="009102 2"/>
    <n v="9102"/>
    <s v="Precinct 72"/>
    <n v="38.922039990000002"/>
    <n v="-76.987199750000002"/>
    <m/>
    <s v="2019-07-22T18:40:19.000Z"/>
    <s v="2019-07-22T18:46:00.000Z"/>
    <n v="328054034"/>
    <s v="19128555-01"/>
  </r>
  <r>
    <n v="-77.009053190000003"/>
    <n v="38.910012999999999"/>
    <n v="19136744"/>
    <s v="2019-08-03T00:00:00.000Z"/>
    <s v="2019-08-03"/>
    <x v="0"/>
    <x v="4"/>
    <s v="03"/>
    <s v="08-03-2019"/>
    <s v="MIDNIGHT"/>
    <s v="GUN"/>
    <x v="0"/>
    <s v="1500 - 1519 BLOCK OF NORTH CAPITOL STREET"/>
    <n v="399215"/>
    <n v="138016"/>
    <n v="5"/>
    <s v="5E"/>
    <n v="5"/>
    <n v="501"/>
    <s v="Cluster 21"/>
    <s v="010600 2"/>
    <n v="10600"/>
    <s v="Precinct 19"/>
    <n v="38.910005210000001"/>
    <n v="-77.009050900000005"/>
    <s v="NOMA"/>
    <s v="2019-08-03T22:21:35.000Z"/>
    <s v="2019-08-03T22:26:58.000Z"/>
    <n v="328054531"/>
    <s v="19136744-01"/>
  </r>
  <r>
    <n v="-77.009055309999994"/>
    <n v="38.90765056"/>
    <n v="19102730"/>
    <s v="2019-06-13T00:00:00.000Z"/>
    <s v="2019-06-13"/>
    <x v="0"/>
    <x v="2"/>
    <s v="13"/>
    <s v="06-13-2019"/>
    <s v="MIDNIGHT"/>
    <s v="GUN"/>
    <x v="0"/>
    <s v="1200 - 1499 BLOCK OF NORTH CAPITOL STREET"/>
    <n v="399214.79"/>
    <n v="137753.75"/>
    <n v="5"/>
    <s v="5E"/>
    <n v="1"/>
    <n v="102"/>
    <s v="Cluster 21"/>
    <s v="004600 1"/>
    <n v="4600"/>
    <s v="Precinct 19"/>
    <n v="38.907642770000002"/>
    <n v="-77.009053019999996"/>
    <s v="NOMA"/>
    <s v="2019-06-13T01:57:34.000Z"/>
    <m/>
    <n v="328054613"/>
    <s v="19102730-01"/>
  </r>
  <r>
    <n v="-76.968202489999996"/>
    <n v="38.859562070000003"/>
    <n v="19126057"/>
    <s v="2019-07-18T00:00:00.000Z"/>
    <s v="2019-07-18"/>
    <x v="0"/>
    <x v="6"/>
    <s v="18"/>
    <s v="07-18-2019"/>
    <s v="MIDNIGHT"/>
    <s v="GUN"/>
    <x v="0"/>
    <s v="2700 - 2747 BLOCK OF NAYLOR ROAD SE"/>
    <n v="402760"/>
    <n v="132416"/>
    <n v="8"/>
    <s v="8B"/>
    <n v="7"/>
    <n v="702"/>
    <s v="Cluster 36"/>
    <s v="007502 2"/>
    <n v="7502"/>
    <s v="Precinct 134"/>
    <n v="38.859554289999998"/>
    <n v="-76.96820022"/>
    <m/>
    <s v="2019-07-18T18:57:55.000Z"/>
    <s v="2019-07-18T19:01:37.000Z"/>
    <n v="328054811"/>
    <s v="19126057-01"/>
  </r>
  <r>
    <n v="-76.987285549999996"/>
    <n v="38.841647930000001"/>
    <n v="19114257"/>
    <s v="2019-07-01T00:00:00.000Z"/>
    <s v="2019-07-01"/>
    <x v="0"/>
    <x v="6"/>
    <s v="01"/>
    <s v="07-01-2019"/>
    <s v="MIDNIGHT"/>
    <s v="GUN"/>
    <x v="0"/>
    <s v="3400 - 3499 BLOCK OF 13TH PLACE SE"/>
    <n v="401104"/>
    <n v="130427"/>
    <n v="8"/>
    <s v="8E"/>
    <n v="7"/>
    <n v="705"/>
    <s v="Cluster 38"/>
    <s v="007304 1"/>
    <n v="7304"/>
    <s v="Precinct 120"/>
    <n v="38.841640150000003"/>
    <n v="-76.98728328"/>
    <m/>
    <s v="2019-06-30T18:54:21.000Z"/>
    <s v="2019-06-30T19:54:44.000Z"/>
    <n v="328055113"/>
    <s v="19114257-01"/>
  </r>
  <r>
    <n v="-76.943804720000003"/>
    <n v="38.882326130000003"/>
    <n v="19117971"/>
    <s v="2019-07-06T00:00:00.000Z"/>
    <s v="2019-07-06"/>
    <x v="0"/>
    <x v="6"/>
    <s v="06"/>
    <s v="07-06-2019"/>
    <s v="MIDNIGHT"/>
    <s v="GUN"/>
    <x v="0"/>
    <s v="400 - 499 BLOCK OF BURNS STREET SE"/>
    <n v="404876"/>
    <n v="134944"/>
    <n v="7"/>
    <s v="7F"/>
    <n v="6"/>
    <n v="603"/>
    <s v="Cluster 33"/>
    <s v="007703 2"/>
    <n v="7703"/>
    <s v="Precinct 103"/>
    <n v="38.882318349999998"/>
    <n v="-76.943802460000001"/>
    <m/>
    <s v="2019-07-06T04:49:14.000Z"/>
    <s v="2019-07-06T05:55:53.000Z"/>
    <n v="328055153"/>
    <s v="19117971-01"/>
  </r>
  <r>
    <n v="-76.986858990000002"/>
    <n v="38.84368379"/>
    <n v="19134129"/>
    <s v="2019-07-30T00:00:00.000Z"/>
    <s v="2019-07-30"/>
    <x v="0"/>
    <x v="6"/>
    <s v="30"/>
    <s v="07-30-2019"/>
    <s v="MIDNIGHT"/>
    <s v="GUN"/>
    <x v="0"/>
    <s v="1300 - 1367 BLOCK OF SAVANNAH STREET SE"/>
    <n v="401141"/>
    <n v="130653"/>
    <n v="8"/>
    <s v="8E"/>
    <n v="7"/>
    <n v="705"/>
    <s v="Cluster 38"/>
    <s v="007304 1"/>
    <n v="7304"/>
    <s v="Precinct 120"/>
    <n v="38.843676010000003"/>
    <n v="-76.986856709999998"/>
    <m/>
    <s v="2019-07-30T22:23:52.000Z"/>
    <m/>
    <n v="328055306"/>
    <s v="19134129-01"/>
  </r>
  <r>
    <n v="-76.989447549999994"/>
    <n v="38.865592560000003"/>
    <n v="19120735"/>
    <s v="2019-07-10T00:00:00.000Z"/>
    <s v="2019-07-10"/>
    <x v="0"/>
    <x v="6"/>
    <s v="10"/>
    <s v="07-10-2019"/>
    <s v="MIDNIGHT"/>
    <s v="GUN"/>
    <x v="0"/>
    <s v="2051 - 2100 BLOCK OF MARTIN LUTHER KING JR AVENUE SE"/>
    <n v="400916"/>
    <n v="133085"/>
    <n v="8"/>
    <s v="8A"/>
    <n v="7"/>
    <n v="701"/>
    <s v="Cluster 28"/>
    <s v="007503 1"/>
    <n v="7503"/>
    <s v="Precinct 114"/>
    <n v="38.865584769999998"/>
    <n v="-76.989445270000004"/>
    <s v="ANACOSTIA"/>
    <s v="2019-07-10T15:38:06.000Z"/>
    <s v="2019-07-10T15:45:53.000Z"/>
    <n v="328055575"/>
    <s v="19120735-01"/>
  </r>
  <r>
    <n v="-76.972781889999993"/>
    <n v="38.845663209999998"/>
    <n v="19097955"/>
    <s v="2019-06-05T00:00:00.000Z"/>
    <s v="2019-06-05"/>
    <x v="0"/>
    <x v="2"/>
    <s v="05"/>
    <s v="06-05-2019"/>
    <s v="MIDNIGHT"/>
    <s v="GUN"/>
    <x v="0"/>
    <s v="3400 - 3683 BLOCK OF 22ND STREET SE"/>
    <n v="402363"/>
    <n v="130873"/>
    <n v="8"/>
    <s v="8B"/>
    <n v="7"/>
    <n v="704"/>
    <s v="Cluster 38"/>
    <s v="007409 2"/>
    <n v="7409"/>
    <s v="Precinct 116"/>
    <n v="38.845655440000002"/>
    <n v="-76.972779619999997"/>
    <m/>
    <s v="2019-06-05T20:20:27.000Z"/>
    <s v="2019-06-06T01:02:27.000Z"/>
    <n v="328056606"/>
    <s v="19097955-01"/>
  </r>
  <r>
    <n v="-77.009068020000001"/>
    <n v="38.905173259999998"/>
    <n v="19121360"/>
    <s v="2019-07-11T00:00:00.000Z"/>
    <s v="2019-07-11"/>
    <x v="0"/>
    <x v="6"/>
    <s v="11"/>
    <s v="07-11-2019"/>
    <s v="MIDNIGHT"/>
    <s v="GUN"/>
    <x v="0"/>
    <s v="1120 - 1199 BLOCK OF NORTH CAPITOL STREET"/>
    <n v="399213.66"/>
    <n v="137478.75"/>
    <n v="6"/>
    <s v="6C"/>
    <n v="1"/>
    <n v="102"/>
    <m/>
    <s v="010600 2"/>
    <n v="10600"/>
    <s v="Precinct 83"/>
    <n v="38.905165480000001"/>
    <n v="-77.009065739999997"/>
    <s v="NOMA"/>
    <s v="2019-07-11T16:09:02.000Z"/>
    <s v="2019-07-11T16:10:09.000Z"/>
    <n v="328056808"/>
    <s v="19121360-01"/>
  </r>
  <r>
    <n v="-76.986886709999993"/>
    <n v="38.880888560000002"/>
    <n v="19104050"/>
    <s v="2019-06-15T00:00:00.000Z"/>
    <s v="2019-06-15"/>
    <x v="0"/>
    <x v="2"/>
    <s v="15"/>
    <s v="06-15-2019"/>
    <s v="MIDNIGHT"/>
    <s v="GUN"/>
    <x v="0"/>
    <s v="1310 - 1397 BLOCK OF PENNSYLVANIA AVENUE SE"/>
    <n v="401138"/>
    <n v="134783"/>
    <n v="6"/>
    <s v="6B"/>
    <n v="1"/>
    <n v="106"/>
    <s v="Cluster 26"/>
    <s v="007100 2"/>
    <n v="7100"/>
    <s v="Precinct 91"/>
    <n v="38.880880779999998"/>
    <n v="-76.986884430000003"/>
    <s v="CAPITOL HILL"/>
    <s v="2019-06-15T00:01:26.000Z"/>
    <s v="2019-06-15T00:02:34.000Z"/>
    <n v="328057061"/>
    <s v="19104050-01"/>
  </r>
  <r>
    <n v="-76.999011640000006"/>
    <n v="38.843657499999999"/>
    <n v="19132573"/>
    <s v="2019-07-29T00:00:00.000Z"/>
    <s v="2019-07-29"/>
    <x v="0"/>
    <x v="6"/>
    <s v="29"/>
    <s v="07-29-2019"/>
    <s v="MIDNIGHT"/>
    <s v="OTHERS"/>
    <x v="0"/>
    <s v="3100 - 3119 BLOCK OF MARTIN LUTHER KING JR AVENUE SE"/>
    <n v="400086"/>
    <n v="130650"/>
    <n v="8"/>
    <s v="8C"/>
    <n v="7"/>
    <n v="705"/>
    <s v="Cluster 39"/>
    <s v="010400 1"/>
    <n v="10400"/>
    <s v="Precinct 123"/>
    <n v="38.843649720000002"/>
    <n v="-76.999009360000002"/>
    <m/>
    <s v="2019-07-28T16:10:45.000Z"/>
    <s v="2019-07-28T19:18:34.000Z"/>
    <n v="328057316"/>
    <s v="19132573-01"/>
  </r>
  <r>
    <n v="-76.989737099999999"/>
    <n v="38.855205869999999"/>
    <n v="19064087"/>
    <s v="2019-04-16T00:00:00.000Z"/>
    <s v="2019-04-16"/>
    <x v="0"/>
    <x v="5"/>
    <s v="16"/>
    <s v="04-16-2019"/>
    <s v="MIDNIGHT"/>
    <s v="GUN"/>
    <x v="0"/>
    <s v="2400 - 2699 BLOCK OF POMEROY ROAD SE"/>
    <n v="400891"/>
    <n v="131932"/>
    <n v="8"/>
    <s v="8B"/>
    <n v="7"/>
    <n v="703"/>
    <s v="Cluster 37"/>
    <s v="007406 2"/>
    <n v="7406"/>
    <s v="Precinct 118"/>
    <n v="38.855198090000002"/>
    <n v="-76.989734830000003"/>
    <m/>
    <s v="2019-04-15T20:43:24.000Z"/>
    <s v="2019-04-15T20:44:11.000Z"/>
    <n v="328057581"/>
    <s v="19064087-01"/>
  </r>
  <r>
    <n v="-77.030931210000006"/>
    <n v="38.923764980000001"/>
    <n v="19123629"/>
    <s v="2019-07-15T00:00:00.000Z"/>
    <s v="2019-07-15"/>
    <x v="0"/>
    <x v="6"/>
    <s v="15"/>
    <s v="07-15-2019"/>
    <s v="MIDNIGHT"/>
    <s v="OTHERS"/>
    <x v="0"/>
    <s v="1300 - 1399 BLOCK OF EUCLID STREET NW"/>
    <n v="397318"/>
    <n v="139543"/>
    <n v="1"/>
    <s v="1B"/>
    <n v="3"/>
    <n v="304"/>
    <s v="Cluster 2"/>
    <s v="003600 1"/>
    <n v="3600"/>
    <s v="Precinct 23"/>
    <n v="38.923757190000003"/>
    <n v="-77.03092891"/>
    <m/>
    <s v="2019-07-15T04:51:38.000Z"/>
    <s v="2019-07-15T07:54:03.000Z"/>
    <n v="328055604"/>
    <s v="19123629-01"/>
  </r>
  <r>
    <n v="-76.987215860000006"/>
    <n v="38.909219919999998"/>
    <n v="19103366"/>
    <s v="2019-06-14T00:00:00.000Z"/>
    <s v="2019-06-14"/>
    <x v="0"/>
    <x v="2"/>
    <s v="14"/>
    <s v="06-14-2019"/>
    <s v="MIDNIGHT"/>
    <s v="GUN"/>
    <x v="0"/>
    <s v="1637 - 1699 BLOCK OF WEST VIRGINIA AVENUE NE"/>
    <n v="401109"/>
    <n v="137928"/>
    <n v="5"/>
    <s v="5D"/>
    <n v="5"/>
    <n v="501"/>
    <s v="Cluster 23"/>
    <s v="008804 1"/>
    <n v="8804"/>
    <s v="Precinct 76"/>
    <n v="38.90921213"/>
    <n v="-76.987213580000002"/>
    <m/>
    <s v="2019-06-14T01:18:04.000Z"/>
    <s v="2019-06-14T01:21:37.000Z"/>
    <n v="328055829"/>
    <s v="19103366-01"/>
  </r>
  <r>
    <n v="-77.001661839999997"/>
    <n v="38.878402970000003"/>
    <n v="19108940"/>
    <s v="2019-06-22T00:00:00.000Z"/>
    <s v="2019-06-22"/>
    <x v="0"/>
    <x v="2"/>
    <s v="22"/>
    <s v="06-22-2019"/>
    <s v="MIDNIGHT"/>
    <s v="GUN"/>
    <x v="0"/>
    <s v="300 - 329 BLOCK OF K STREET SE"/>
    <n v="399856"/>
    <n v="134507"/>
    <n v="6"/>
    <s v="6D"/>
    <n v="1"/>
    <n v="106"/>
    <s v="Cluster 27"/>
    <s v="007200 1"/>
    <n v="7200"/>
    <s v="Precinct 131"/>
    <n v="38.878395189999999"/>
    <n v="-77.001659559999993"/>
    <s v="CAPITOL RIVERFRONT"/>
    <s v="2019-06-22T15:18:17.000Z"/>
    <s v="2019-06-22T15:50:19.000Z"/>
    <n v="328055884"/>
    <s v="19108940-01"/>
  </r>
  <r>
    <n v="-77.022561600000003"/>
    <n v="38.932144630000003"/>
    <n v="19109229"/>
    <s v="2019-06-22T00:00:00.000Z"/>
    <s v="2019-06-22"/>
    <x v="0"/>
    <x v="2"/>
    <s v="22"/>
    <s v="06-22-2019"/>
    <s v="MIDNIGHT"/>
    <s v="GUN"/>
    <x v="0"/>
    <s v="600 - 699 BLOCK OF MORTON STREET NW"/>
    <n v="398044"/>
    <n v="140473"/>
    <n v="1"/>
    <s v="1A"/>
    <n v="4"/>
    <n v="409"/>
    <s v="Cluster 2"/>
    <s v="003200 3"/>
    <n v="3200"/>
    <s v="Precinct 38"/>
    <n v="38.932136839999998"/>
    <n v="-77.022559310000005"/>
    <m/>
    <s v="2019-06-22T21:51:51.000Z"/>
    <s v="2019-06-22T22:16:03.000Z"/>
    <n v="328056298"/>
    <s v="19109229-01"/>
  </r>
  <r>
    <n v="-77.027572770000006"/>
    <n v="38.917000569999999"/>
    <n v="19126943"/>
    <s v="2019-07-20T00:00:00.000Z"/>
    <s v="2019-07-20"/>
    <x v="0"/>
    <x v="6"/>
    <s v="20"/>
    <s v="07-20-2019"/>
    <s v="MIDNIGHT"/>
    <s v="GUN"/>
    <x v="0"/>
    <s v="1100 - 1199 BLOCK OF U STREET NW"/>
    <n v="397609"/>
    <n v="138792"/>
    <n v="1"/>
    <s v="1B"/>
    <n v="3"/>
    <n v="305"/>
    <s v="Cluster 3"/>
    <s v="004400 2"/>
    <n v="4400"/>
    <s v="Precinct 22"/>
    <n v="38.916992780000001"/>
    <n v="-77.027570479999994"/>
    <m/>
    <s v="2019-07-20T02:41:09.000Z"/>
    <s v="2019-07-20T06:35:20.000Z"/>
    <n v="328056436"/>
    <s v="19126943-01"/>
  </r>
  <r>
    <n v="-76.964588649999996"/>
    <n v="38.851561539999999"/>
    <n v="19126975"/>
    <s v="2019-07-20T00:00:00.000Z"/>
    <s v="2019-07-20"/>
    <x v="0"/>
    <x v="6"/>
    <s v="20"/>
    <s v="07-20-2019"/>
    <s v="MIDNIGHT"/>
    <s v="GUN"/>
    <x v="0"/>
    <s v="3000 - 3099 BLOCK OF 30TH STREET SE"/>
    <n v="403074"/>
    <n v="131528"/>
    <n v="8"/>
    <s v="8B"/>
    <n v="7"/>
    <n v="702"/>
    <s v="Cluster 36"/>
    <s v="007408 1"/>
    <n v="7408"/>
    <s v="Precinct 115"/>
    <n v="38.851553770000002"/>
    <n v="-76.964586389999994"/>
    <m/>
    <s v="2019-07-20T03:47:10.000Z"/>
    <s v="2019-07-20T06:27:53.000Z"/>
    <n v="328056440"/>
    <s v="19126975-01"/>
  </r>
  <r>
    <n v="-76.932630660000001"/>
    <n v="38.876482780000003"/>
    <n v="19055094"/>
    <s v="2019-04-01T00:00:00.000Z"/>
    <s v="2019-04-01"/>
    <x v="0"/>
    <x v="5"/>
    <s v="01"/>
    <s v="04-01-2019"/>
    <s v="MIDNIGHT"/>
    <s v="OTHERS"/>
    <x v="0"/>
    <s v="4600 - 4699 BLOCK OF HILLSIDE ROAD SE"/>
    <n v="405846"/>
    <n v="134296"/>
    <n v="7"/>
    <s v="7E"/>
    <n v="6"/>
    <n v="604"/>
    <s v="Cluster 33"/>
    <s v="007707 1"/>
    <n v="7707"/>
    <s v="Precinct 106"/>
    <n v="38.876474999999999"/>
    <n v="-76.932628399999999"/>
    <m/>
    <s v="2019-04-01T22:01:58.000Z"/>
    <s v="2019-04-01T22:05:16.000Z"/>
    <n v="328059134"/>
    <s v="19055094-01"/>
  </r>
  <r>
    <n v="-76.970748850000007"/>
    <n v="38.85939158"/>
    <n v="19058463"/>
    <s v="2019-04-07T00:00:00.000Z"/>
    <s v="2019-04-07"/>
    <x v="0"/>
    <x v="5"/>
    <s v="07"/>
    <s v="04-07-2019"/>
    <s v="MIDNIGHT"/>
    <s v="GUN"/>
    <x v="0"/>
    <s v="2421 2499  BLOCK OF WAGNER STREET SE"/>
    <n v="402539"/>
    <n v="132397"/>
    <n v="8"/>
    <s v="8B"/>
    <n v="7"/>
    <n v="702"/>
    <s v="Cluster 36"/>
    <s v="007502 1"/>
    <n v="7502"/>
    <s v="Precinct 134"/>
    <n v="38.859383800000003"/>
    <n v="-76.970746570000003"/>
    <m/>
    <s v="2019-04-07T01:34:55.000Z"/>
    <m/>
    <n v="328059153"/>
    <s v="19058463-01"/>
  </r>
  <r>
    <n v="-76.925629760000007"/>
    <n v="38.881847540000003"/>
    <n v="19068178"/>
    <s v="2019-04-22T00:00:00.000Z"/>
    <s v="2019-04-22"/>
    <x v="0"/>
    <x v="5"/>
    <s v="22"/>
    <s v="04-22-2019"/>
    <s v="MIDNIGHT"/>
    <s v="GUN"/>
    <x v="0"/>
    <s v="5300 - 5399 BLOCK OF E STREET SE"/>
    <n v="406453"/>
    <n v="134892"/>
    <n v="7"/>
    <s v="7E"/>
    <n v="6"/>
    <n v="604"/>
    <s v="Cluster 33"/>
    <s v="009905 3"/>
    <n v="9905"/>
    <s v="Precinct 105"/>
    <n v="38.881839749999997"/>
    <n v="-76.925627500000004"/>
    <m/>
    <s v="2019-04-22T10:48:33.000Z"/>
    <s v="2019-04-22T11:26:21.000Z"/>
    <n v="328059653"/>
    <s v="19068178-01"/>
  </r>
  <r>
    <n v="-76.958671190000004"/>
    <n v="38.884431290000002"/>
    <n v="19074607"/>
    <s v="2019-05-01T00:00:00.000Z"/>
    <s v="2019-05-01"/>
    <x v="0"/>
    <x v="7"/>
    <s v="01"/>
    <s v="05-01-2019"/>
    <s v="MIDNIGHT"/>
    <s v="GUN"/>
    <x v="0"/>
    <s v="3300 - 3399 BLOCK OF D STREET SE"/>
    <n v="403586"/>
    <n v="135177"/>
    <n v="7"/>
    <s v="7B"/>
    <n v="6"/>
    <n v="603"/>
    <s v="Cluster 32"/>
    <s v="007708 2"/>
    <n v="7708"/>
    <s v="Precinct 132"/>
    <n v="38.884423509999998"/>
    <n v="-76.958668919999994"/>
    <m/>
    <s v="2019-05-01T21:52:20.000Z"/>
    <s v="2019-05-01T21:55:39.000Z"/>
    <n v="328059703"/>
    <s v="19074607-01"/>
  </r>
  <r>
    <n v="-76.993586530000002"/>
    <n v="38.839342279999997"/>
    <n v="19090807"/>
    <s v="2019-05-26T00:00:00.000Z"/>
    <s v="2019-05-26"/>
    <x v="0"/>
    <x v="7"/>
    <s v="26"/>
    <s v="05-26-2019"/>
    <s v="MIDNIGHT"/>
    <s v="GUN"/>
    <x v="0"/>
    <s v="3500 - 3703 BLOCK OF WHEELER ROAD SE"/>
    <n v="400557"/>
    <n v="130171"/>
    <n v="8"/>
    <s v="8C"/>
    <n v="7"/>
    <n v="705"/>
    <s v="Cluster 39"/>
    <s v="009804 1"/>
    <n v="9804"/>
    <s v="Precinct 122"/>
    <n v="38.8393345"/>
    <n v="-76.993584249999998"/>
    <m/>
    <s v="2019-05-26T10:36:31.000Z"/>
    <s v="2019-05-26T13:35:48.000Z"/>
    <n v="328059823"/>
    <s v="19090807-01"/>
  </r>
  <r>
    <n v="-76.988481969999995"/>
    <n v="38.922597430000003"/>
    <n v="19049272"/>
    <s v="2019-03-23T00:00:00.000Z"/>
    <s v="2019-03-23"/>
    <x v="0"/>
    <x v="1"/>
    <s v="23"/>
    <s v="03-23-2019"/>
    <s v="MIDNIGHT"/>
    <s v="GUN"/>
    <x v="0"/>
    <s v="1220 - 1281 BLOCK OF BRENTWOOD ROAD NE"/>
    <n v="400999"/>
    <n v="139413"/>
    <n v="5"/>
    <s v="5C"/>
    <n v="5"/>
    <n v="505"/>
    <s v="Cluster 22"/>
    <s v="009102 2"/>
    <n v="9102"/>
    <s v="Precinct 72"/>
    <n v="38.922589629999997"/>
    <n v="-76.988479690000005"/>
    <m/>
    <s v="2019-03-23T22:26:21.000Z"/>
    <m/>
    <n v="328059901"/>
    <s v="19049272-01"/>
  </r>
  <r>
    <n v="-76.929010899999994"/>
    <n v="38.877588670000002"/>
    <n v="19065265"/>
    <s v="2019-04-18T00:00:00.000Z"/>
    <s v="2019-04-18"/>
    <x v="0"/>
    <x v="5"/>
    <s v="18"/>
    <s v="04-18-2019"/>
    <s v="MIDNIGHT"/>
    <s v="GUN"/>
    <x v="0"/>
    <s v="5100 - 5149 BLOCK OF SOUTHERN AVENUE SE"/>
    <n v="406160"/>
    <n v="134419"/>
    <n v="7"/>
    <s v="7E"/>
    <n v="6"/>
    <n v="604"/>
    <s v="Cluster 33"/>
    <s v="007707 1"/>
    <n v="7707"/>
    <s v="Precinct 106"/>
    <n v="38.877580879999996"/>
    <n v="-76.929008640000006"/>
    <m/>
    <s v="2019-04-17T16:33:34.000Z"/>
    <s v="2019-04-17T16:40:16.000Z"/>
    <n v="328060039"/>
    <s v="19065265-01"/>
  </r>
  <r>
    <n v="-76.992351439999993"/>
    <n v="38.863854160000002"/>
    <n v="19088144"/>
    <s v="2019-05-22T00:00:00.000Z"/>
    <s v="2019-05-22"/>
    <x v="0"/>
    <x v="7"/>
    <s v="22"/>
    <s v="05-22-2019"/>
    <s v="MIDNIGHT"/>
    <s v="GUN"/>
    <x v="0"/>
    <s v="2300 - 2399 BLOCK OF SHANNON PLACE SE"/>
    <n v="400664"/>
    <n v="132892"/>
    <n v="8"/>
    <s v="8A"/>
    <n v="7"/>
    <n v="703"/>
    <s v="Cluster 28"/>
    <s v="007401 1"/>
    <n v="7401"/>
    <s v="Precinct 119"/>
    <n v="38.863846379999998"/>
    <n v="-76.992349160000003"/>
    <m/>
    <s v="2019-05-22T12:48:54.000Z"/>
    <s v="2019-05-22T12:55:04.000Z"/>
    <n v="328060215"/>
    <s v="19088144-01"/>
  </r>
  <r>
    <n v="-76.99614321"/>
    <n v="38.84683742"/>
    <n v="19091047"/>
    <s v="2019-05-26T00:00:00.000Z"/>
    <s v="2019-05-26"/>
    <x v="0"/>
    <x v="7"/>
    <s v="26"/>
    <s v="05-26-2019"/>
    <s v="MIDNIGHT"/>
    <s v="OTHERS"/>
    <x v="0"/>
    <s v="2732 - 2899 BLOCK OF MARTIN LUTHER KING JR AVENUE SE"/>
    <n v="400335"/>
    <n v="131003"/>
    <n v="8"/>
    <s v="8C"/>
    <n v="7"/>
    <n v="707"/>
    <m/>
    <s v="010400 2"/>
    <n v="10400"/>
    <s v="Precinct 123"/>
    <n v="38.846829640000003"/>
    <n v="-76.996140929999996"/>
    <m/>
    <s v="2019-05-26T17:40:15.000Z"/>
    <s v="2019-05-26T20:37:55.000Z"/>
    <n v="328060238"/>
    <s v="19091047-01"/>
  </r>
  <r>
    <n v="-76.978188349999996"/>
    <n v="38.87074381"/>
    <n v="19055670"/>
    <s v="2019-04-07T00:00:00.000Z"/>
    <s v="2019-04-07"/>
    <x v="0"/>
    <x v="5"/>
    <s v="07"/>
    <s v="04-07-2019"/>
    <s v="MIDNIGHT"/>
    <s v="OTHERS"/>
    <x v="0"/>
    <s v="1800 - 1899 BLOCK OF Q STREET SE"/>
    <n v="401893"/>
    <n v="133657"/>
    <n v="8"/>
    <s v="8A"/>
    <n v="6"/>
    <n v="607"/>
    <s v="Cluster 34"/>
    <s v="007601 3"/>
    <n v="7601"/>
    <s v="Precinct 140"/>
    <n v="38.870736020000002"/>
    <n v="-76.97818608"/>
    <m/>
    <s v="2019-04-02T16:45:03.000Z"/>
    <m/>
    <n v="328060366"/>
    <s v="19055670-01"/>
  </r>
  <r>
    <n v="-76.986538510000003"/>
    <n v="38.832738480000003"/>
    <n v="19062703"/>
    <s v="2019-04-13T00:00:00.000Z"/>
    <s v="2019-04-13"/>
    <x v="0"/>
    <x v="5"/>
    <s v="13"/>
    <s v="04-13-2019"/>
    <s v="MIDNIGHT"/>
    <s v="KNIFE"/>
    <x v="0"/>
    <s v="1000 - 1199 BLOCK OF SOUTHERN AVENUE SE"/>
    <n v="401169"/>
    <n v="129438"/>
    <n v="8"/>
    <s v="8E"/>
    <n v="7"/>
    <n v="706"/>
    <s v="Cluster 39"/>
    <s v="009700 1"/>
    <n v="9700"/>
    <s v="Precinct 121"/>
    <n v="38.83273071"/>
    <n v="-76.986536240000007"/>
    <m/>
    <s v="2019-04-13T14:33:52.000Z"/>
    <m/>
    <n v="328060828"/>
    <s v="19062703-01"/>
  </r>
  <r>
    <n v="-77.114144780000004"/>
    <n v="38.929947089999999"/>
    <n v="19072001"/>
    <s v="2019-04-27T00:00:00.000Z"/>
    <s v="2019-04-27"/>
    <x v="0"/>
    <x v="5"/>
    <s v="27"/>
    <s v="04-27-2019"/>
    <s v="MIDNIGHT"/>
    <s v="OTHERS"/>
    <x v="0"/>
    <s v="0 - 0 BLOCK OF CHAIN BRIDGE NW"/>
    <n v="390103"/>
    <n v="140235"/>
    <n v="3"/>
    <s v="3D"/>
    <n v="2"/>
    <n v="205"/>
    <s v="Cluster 13"/>
    <s v="000902 2"/>
    <n v="902"/>
    <s v="Precinct 8"/>
    <n v="38.929939300000001"/>
    <n v="-77.114142459999997"/>
    <m/>
    <s v="2019-04-27T19:00:20.000Z"/>
    <s v="2019-04-27T20:12:02.000Z"/>
    <n v="328060899"/>
    <s v="19072001-01"/>
  </r>
  <r>
    <n v="-76.933888800000005"/>
    <n v="38.874339499999998"/>
    <n v="19093134"/>
    <s v="2019-05-30T00:00:00.000Z"/>
    <s v="2019-05-30"/>
    <x v="0"/>
    <x v="7"/>
    <s v="30"/>
    <s v="05-30-2019"/>
    <s v="MIDNIGHT"/>
    <s v="GUN"/>
    <x v="0"/>
    <s v="1300 - 1399 BLOCK OF 46TH STREET SE"/>
    <n v="405737"/>
    <n v="134058"/>
    <n v="7"/>
    <s v="7E"/>
    <n v="6"/>
    <n v="604"/>
    <s v="Cluster 33"/>
    <s v="007707 2"/>
    <n v="7707"/>
    <s v="Precinct 106"/>
    <n v="38.874331720000001"/>
    <n v="-76.933886540000003"/>
    <m/>
    <s v="2019-05-29T20:26:42.000Z"/>
    <s v="2019-05-29T22:25:59.000Z"/>
    <n v="328061073"/>
    <s v="19093134-01"/>
  </r>
  <r>
    <n v="-77.006390300000007"/>
    <n v="38.915571319999998"/>
    <n v="19085709"/>
    <s v="2019-05-19T00:00:00.000Z"/>
    <s v="2019-05-19"/>
    <x v="0"/>
    <x v="7"/>
    <s v="19"/>
    <s v="05-19-2019"/>
    <s v="MIDNIGHT"/>
    <s v="GUN"/>
    <x v="0"/>
    <s v="33 - 119 BLOCK OF T STREET NE"/>
    <n v="399446"/>
    <n v="138633"/>
    <n v="5"/>
    <s v="5E"/>
    <n v="5"/>
    <n v="502"/>
    <s v="Cluster 21"/>
    <s v="008701 1"/>
    <n v="8701"/>
    <s v="Precinct 75"/>
    <n v="38.91556353"/>
    <n v="-77.006388009999995"/>
    <m/>
    <s v="2019-05-18T17:24:47.000Z"/>
    <m/>
    <n v="328061423"/>
    <s v="19085709-01"/>
  </r>
  <r>
    <n v="-76.912292059999999"/>
    <n v="38.893630260000002"/>
    <n v="19053374"/>
    <s v="2019-03-30T00:00:00.000Z"/>
    <s v="2019-03-30"/>
    <x v="0"/>
    <x v="1"/>
    <s v="30"/>
    <s v="03-30-2019"/>
    <s v="MIDNIGHT"/>
    <s v="OTHERS"/>
    <x v="0"/>
    <s v="300 - 399 BLOCK OF 62ND STREET NE"/>
    <n v="407609"/>
    <n v="136201"/>
    <n v="7"/>
    <s v="7C"/>
    <n v="6"/>
    <n v="608"/>
    <s v="Cluster 31"/>
    <s v="007808 2"/>
    <n v="7808"/>
    <s v="Precinct 96"/>
    <n v="38.893622469999997"/>
    <n v="-76.912289810000004"/>
    <m/>
    <s v="2019-03-30T07:52:52.000Z"/>
    <m/>
    <n v="328061572"/>
    <s v="19053374-01"/>
  </r>
  <r>
    <n v="-76.937767300000004"/>
    <n v="38.880197090000003"/>
    <n v="19073617"/>
    <s v="2019-04-30T00:00:00.000Z"/>
    <s v="2019-04-30"/>
    <x v="0"/>
    <x v="5"/>
    <s v="30"/>
    <s v="04-30-2019"/>
    <s v="MIDNIGHT"/>
    <s v="GUN"/>
    <x v="0"/>
    <s v="4400 - 4499 BLOCK OF G STREET SE"/>
    <n v="405400"/>
    <n v="134708"/>
    <n v="7"/>
    <s v="7E"/>
    <n v="6"/>
    <n v="604"/>
    <s v="Cluster 33"/>
    <s v="007707 2"/>
    <n v="7707"/>
    <s v="Precinct 106"/>
    <n v="38.880189299999998"/>
    <n v="-76.937765040000002"/>
    <m/>
    <s v="2019-04-30T13:40:12.000Z"/>
    <s v="2019-04-30T13:41:02.000Z"/>
    <n v="328058064"/>
    <s v="19073617-01"/>
  </r>
  <r>
    <n v="-76.999264220000001"/>
    <n v="38.925417600000003"/>
    <n v="19045542"/>
    <s v="2019-03-17T00:00:00.000Z"/>
    <s v="2019-03-17"/>
    <x v="0"/>
    <x v="1"/>
    <s v="17"/>
    <s v="03-17-2019"/>
    <s v="MIDNIGHT"/>
    <s v="KNIFE"/>
    <x v="0"/>
    <s v="500 - 599 BLOCK OF MONTANA AVENUE NE"/>
    <n v="400064"/>
    <n v="139726"/>
    <n v="5"/>
    <s v="5E"/>
    <n v="5"/>
    <n v="502"/>
    <s v="Cluster 21"/>
    <s v="009204 1"/>
    <n v="9204"/>
    <s v="Precinct 74"/>
    <n v="38.925409799999997"/>
    <n v="-76.999261930000003"/>
    <m/>
    <s v="2019-03-17T23:02:14.000Z"/>
    <m/>
    <n v="328058242"/>
    <s v="19045542-01"/>
  </r>
  <r>
    <n v="-76.961000240000004"/>
    <n v="38.861766950000003"/>
    <n v="19054773"/>
    <s v="2019-04-01T00:00:00.000Z"/>
    <s v="2019-04-01"/>
    <x v="0"/>
    <x v="5"/>
    <s v="01"/>
    <s v="04-01-2019"/>
    <s v="MIDNIGHT"/>
    <s v="GUN"/>
    <x v="0"/>
    <s v="3200 - 3298 BLOCK OF ALABAMA AVENUE SE"/>
    <n v="403385"/>
    <n v="132661"/>
    <n v="7"/>
    <s v="7B"/>
    <n v="6"/>
    <n v="606"/>
    <s v="Cluster 35"/>
    <s v="007603 2"/>
    <n v="7603"/>
    <s v="Precinct 113"/>
    <n v="38.861759169999999"/>
    <n v="-76.960997969999994"/>
    <m/>
    <s v="2019-04-01T14:05:05.000Z"/>
    <m/>
    <n v="328058331"/>
    <s v="19054773-01"/>
  </r>
  <r>
    <n v="-76.951978749999995"/>
    <n v="38.895644160000003"/>
    <n v="19059596"/>
    <s v="2019-04-09T00:00:00.000Z"/>
    <s v="2019-04-09"/>
    <x v="0"/>
    <x v="5"/>
    <s v="09"/>
    <s v="04-09-2019"/>
    <s v="MIDNIGHT"/>
    <s v="OTHERS"/>
    <x v="0"/>
    <s v="3400 - 3799 BLOCK OF BENNING ROAD NE"/>
    <n v="404166"/>
    <n v="136422"/>
    <n v="7"/>
    <s v="7D"/>
    <n v="6"/>
    <n v="601"/>
    <s v="Cluster 30"/>
    <s v="009604 2"/>
    <n v="9604"/>
    <s v="Precinct 102"/>
    <n v="38.895636369999998"/>
    <n v="-76.951976479999999"/>
    <m/>
    <s v="2019-04-08T21:00:48.000Z"/>
    <m/>
    <n v="328061607"/>
    <s v="19059596-01"/>
  </r>
  <r>
    <n v="-76.996787819999994"/>
    <n v="38.857656570000003"/>
    <n v="19091878"/>
    <s v="2019-05-28T00:00:00.000Z"/>
    <s v="2019-05-28"/>
    <x v="0"/>
    <x v="7"/>
    <s v="28"/>
    <s v="05-28-2019"/>
    <s v="MIDNIGHT"/>
    <s v="GUN"/>
    <x v="0"/>
    <s v="2600 - 2699 BLOCK OF BIRNEY PLACE SE"/>
    <n v="400279"/>
    <n v="132204"/>
    <n v="8"/>
    <s v="8C"/>
    <n v="7"/>
    <n v="703"/>
    <s v="Cluster 37"/>
    <s v="007401 2"/>
    <n v="7401"/>
    <s v="Precinct 119"/>
    <n v="38.857648789999999"/>
    <n v="-76.996785540000005"/>
    <m/>
    <s v="2019-05-28T00:04:32.000Z"/>
    <s v="2019-05-28T00:05:49.000Z"/>
    <n v="328061872"/>
    <s v="19091878-01"/>
  </r>
  <r>
    <n v="-77.022654900000006"/>
    <n v="38.935405619999997"/>
    <n v="19066680"/>
    <s v="2019-04-19T00:00:00.000Z"/>
    <s v="2019-04-19"/>
    <x v="0"/>
    <x v="5"/>
    <s v="19"/>
    <s v="04-19-2019"/>
    <s v="MIDNIGHT"/>
    <s v="GUN"/>
    <x v="0"/>
    <s v="700 - 799 BLOCK OF PRINCETON PLACE NW"/>
    <n v="398036"/>
    <n v="140835"/>
    <n v="1"/>
    <s v="1A"/>
    <n v="4"/>
    <n v="409"/>
    <s v="Cluster 2"/>
    <s v="003200 1"/>
    <n v="3200"/>
    <s v="Precinct 43"/>
    <n v="38.935397819999999"/>
    <n v="-77.022652609999994"/>
    <m/>
    <s v="2019-04-19T16:06:22.000Z"/>
    <s v="2019-04-19T16:38:11.000Z"/>
    <n v="328062490"/>
    <s v="19066680-01"/>
  </r>
  <r>
    <n v="-76.985515210000003"/>
    <n v="38.880924440000001"/>
    <n v="19072642"/>
    <s v="2019-04-29T00:00:00.000Z"/>
    <s v="2019-04-29"/>
    <x v="0"/>
    <x v="5"/>
    <s v="29"/>
    <s v="04-29-2019"/>
    <s v="MIDNIGHT"/>
    <s v="KNIFE"/>
    <x v="0"/>
    <s v="700 - 899 BLOCK OF 14TH STREET SE"/>
    <n v="401257"/>
    <n v="134787"/>
    <n v="6"/>
    <s v="6B"/>
    <n v="1"/>
    <n v="106"/>
    <s v="Cluster 26"/>
    <s v="006900 2"/>
    <n v="6900"/>
    <s v="Precinct 91"/>
    <n v="38.880916650000003"/>
    <n v="-76.985512940000007"/>
    <s v="CAPITOL HILL"/>
    <s v="2019-04-28T23:42:40.000Z"/>
    <s v="2019-04-28T23:43:00.000Z"/>
    <n v="328062525"/>
    <s v="19072642-01"/>
  </r>
  <r>
    <n v="-76.996822910000006"/>
    <n v="38.84586453"/>
    <n v="19057124"/>
    <s v="2019-04-05T00:00:00.000Z"/>
    <s v="2019-04-05"/>
    <x v="0"/>
    <x v="5"/>
    <s v="05"/>
    <s v="04-05-2019"/>
    <s v="MIDNIGHT"/>
    <s v="OTHERS"/>
    <x v="0"/>
    <s v="2900 - 2917 BLOCK OF MARTIN LUTHER KING JR AVENUE SE"/>
    <n v="400276"/>
    <n v="130895"/>
    <n v="8"/>
    <s v="8C"/>
    <n v="7"/>
    <n v="705"/>
    <s v="Cluster 39"/>
    <s v="010400 2"/>
    <n v="10400"/>
    <s v="Precinct 123"/>
    <n v="38.845856750000003"/>
    <n v="-76.996820630000002"/>
    <m/>
    <s v="2019-04-05T00:27:12.000Z"/>
    <m/>
    <n v="328062820"/>
    <s v="19057124-01"/>
  </r>
  <r>
    <n v="-76.982318300000003"/>
    <n v="38.852403359999997"/>
    <n v="19076674"/>
    <s v="2019-05-04T00:00:00.000Z"/>
    <s v="2019-05-04"/>
    <x v="0"/>
    <x v="7"/>
    <s v="04"/>
    <s v="05-04-2019"/>
    <s v="MIDNIGHT"/>
    <s v="GUN"/>
    <x v="0"/>
    <s v="3033 - 3097 BLOCK OF STANTON ROAD SE"/>
    <n v="401535"/>
    <n v="131621"/>
    <n v="8"/>
    <s v="8E"/>
    <n v="7"/>
    <n v="704"/>
    <s v="Cluster 38"/>
    <s v="007404 3"/>
    <n v="7404"/>
    <s v="Precinct 117"/>
    <n v="38.85239558"/>
    <n v="-76.982316030000007"/>
    <m/>
    <s v="2019-05-04T21:11:32.000Z"/>
    <s v="2019-05-04T23:43:22.000Z"/>
    <n v="328062964"/>
    <s v="19076674-01"/>
  </r>
  <r>
    <n v="-76.993230060000002"/>
    <n v="38.83302733"/>
    <n v="19079851"/>
    <s v="2019-05-09T00:00:00.000Z"/>
    <s v="2019-05-09"/>
    <x v="0"/>
    <x v="7"/>
    <s v="09"/>
    <s v="05-09-2019"/>
    <s v="MIDNIGHT"/>
    <s v="GUN"/>
    <x v="0"/>
    <s v="800 - 899 BLOCK OF XENIA STREET SE"/>
    <n v="400588"/>
    <n v="129470"/>
    <n v="8"/>
    <s v="8E"/>
    <n v="7"/>
    <n v="706"/>
    <s v="Cluster 39"/>
    <s v="009801 1"/>
    <n v="9801"/>
    <s v="Precinct 121"/>
    <n v="38.833019559999997"/>
    <n v="-76.993227779999998"/>
    <m/>
    <s v="2019-05-09T17:16:26.000Z"/>
    <s v="2019-05-09T17:18:07.000Z"/>
    <n v="328062980"/>
    <s v="19079851-01"/>
  </r>
  <r>
    <n v="-76.939910940000004"/>
    <n v="38.880207220000003"/>
    <n v="19044850"/>
    <s v="2019-03-20T00:00:00.000Z"/>
    <s v="2019-03-20"/>
    <x v="0"/>
    <x v="1"/>
    <s v="20"/>
    <s v="03-20-2019"/>
    <s v="MIDNIGHT"/>
    <s v="OTHERS"/>
    <x v="0"/>
    <s v="4355 - 4399 BLOCK OF G STREET SE"/>
    <n v="405214"/>
    <n v="134709"/>
    <n v="7"/>
    <s v="7E"/>
    <n v="6"/>
    <n v="605"/>
    <s v="Cluster 33"/>
    <s v="007707 2"/>
    <n v="7707"/>
    <s v="Precinct 106"/>
    <n v="38.880199439999998"/>
    <n v="-76.939908680000002"/>
    <m/>
    <s v="2019-03-16T16:40:15.000Z"/>
    <s v="2019-03-16T21:35:22.000Z"/>
    <n v="328063128"/>
    <s v="19044850-01"/>
  </r>
  <r>
    <n v="-76.998735519999997"/>
    <n v="38.824388399999997"/>
    <n v="19060309"/>
    <s v="2019-04-10T00:00:00.000Z"/>
    <s v="2019-04-10"/>
    <x v="0"/>
    <x v="5"/>
    <s v="10"/>
    <s v="04-10-2019"/>
    <s v="MIDNIGHT"/>
    <s v="OTHERS"/>
    <x v="0"/>
    <s v="600 - 699 BLOCK OF GALVESTON PLACE SE"/>
    <n v="400110"/>
    <n v="128511"/>
    <n v="8"/>
    <s v="8D"/>
    <n v="7"/>
    <n v="706"/>
    <s v="Cluster 39"/>
    <s v="009811 2"/>
    <n v="9811"/>
    <s v="Precinct 125"/>
    <n v="38.82438063"/>
    <n v="-76.998733240000007"/>
    <m/>
    <s v="2019-04-09T21:01:30.000Z"/>
    <s v="2019-04-09T22:40:10.000Z"/>
    <n v="328063233"/>
    <s v="19060309-01"/>
  </r>
  <r>
    <n v="-76.978188349999996"/>
    <n v="38.87074381"/>
    <n v="19045066"/>
    <s v="2019-03-17T00:00:00.000Z"/>
    <s v="2019-03-17"/>
    <x v="0"/>
    <x v="1"/>
    <s v="17"/>
    <s v="03-17-2019"/>
    <s v="MIDNIGHT"/>
    <s v="OTHERS"/>
    <x v="0"/>
    <s v="1800 - 1899 BLOCK OF Q STREET SE"/>
    <n v="401893"/>
    <n v="133657"/>
    <n v="8"/>
    <s v="8A"/>
    <n v="6"/>
    <n v="607"/>
    <s v="Cluster 34"/>
    <s v="007601 3"/>
    <n v="7601"/>
    <s v="Precinct 140"/>
    <n v="38.870736020000002"/>
    <n v="-76.97818608"/>
    <m/>
    <s v="2019-03-17T05:21:40.000Z"/>
    <m/>
    <n v="328063535"/>
    <s v="19045066-01"/>
  </r>
  <r>
    <n v="-76.977358460000005"/>
    <n v="38.87138324"/>
    <n v="18126013"/>
    <s v="2018-07-30T00:00:00.000Z"/>
    <s v="2018-07-30"/>
    <x v="1"/>
    <x v="6"/>
    <s v="30"/>
    <s v="07-30-2018"/>
    <s v="MIDNIGHT"/>
    <s v="GUN"/>
    <x v="0"/>
    <s v="1500 - 1599 BLOCK OF 19TH STREET SE"/>
    <n v="401965"/>
    <n v="133728"/>
    <n v="8"/>
    <s v="8A"/>
    <n v="6"/>
    <n v="607"/>
    <s v="Cluster 34"/>
    <s v="007601 3"/>
    <n v="7601"/>
    <s v="Precinct 140"/>
    <n v="38.871375460000003"/>
    <n v="-76.977356189999995"/>
    <m/>
    <s v="2018-07-30T17:47:12.000Z"/>
    <m/>
    <n v="327676409"/>
    <s v="18126013-01"/>
  </r>
  <r>
    <n v="-76.984473870000002"/>
    <n v="38.899697760000002"/>
    <n v="18126020"/>
    <s v="2018-07-31T00:00:00.000Z"/>
    <s v="2018-07-31"/>
    <x v="1"/>
    <x v="6"/>
    <s v="31"/>
    <s v="07-31-2018"/>
    <s v="MIDNIGHT"/>
    <s v="GUN"/>
    <x v="0"/>
    <s v="1400 - 1499 BLOCK OF MARYLAND AVENUE NE"/>
    <n v="401347"/>
    <n v="136871"/>
    <n v="6"/>
    <s v="6A"/>
    <n v="1"/>
    <n v="104"/>
    <s v="Cluster 25"/>
    <s v="008001 1"/>
    <n v="8001"/>
    <s v="Precinct 81"/>
    <n v="38.899689969999997"/>
    <n v="-76.984471589999998"/>
    <m/>
    <s v="2018-07-30T17:24:51.000Z"/>
    <s v="2018-07-30T17:25:25.000Z"/>
    <n v="327676411"/>
    <s v="18126020-01"/>
  </r>
  <r>
    <n v="-77.003595369999999"/>
    <n v="38.826460300000001"/>
    <n v="18131155"/>
    <s v="2018-08-08T00:00:00.000Z"/>
    <s v="2018-08-08"/>
    <x v="1"/>
    <x v="4"/>
    <s v="08"/>
    <s v="08-08-2018"/>
    <s v="MIDNIGHT"/>
    <s v="GUN"/>
    <x v="0"/>
    <s v="4180 - 4530 BLOCK OF LIVINGSTON ROAD SE"/>
    <n v="399688"/>
    <n v="128741"/>
    <n v="8"/>
    <s v="8D"/>
    <n v="7"/>
    <n v="708"/>
    <s v="Cluster 39"/>
    <s v="009810 1"/>
    <n v="9810"/>
    <s v="Precinct 125"/>
    <n v="38.826452529999997"/>
    <n v="-77.003593089999995"/>
    <m/>
    <s v="2018-08-08T00:27:01.000Z"/>
    <s v="2018-08-08T04:12:16.000Z"/>
    <n v="327676567"/>
    <s v="18131155-01"/>
  </r>
  <r>
    <n v="-76.982318300000003"/>
    <n v="38.852403359999997"/>
    <n v="18220711"/>
    <s v="2018-12-29T00:00:00.000Z"/>
    <s v="2018-12-29"/>
    <x v="1"/>
    <x v="8"/>
    <s v="29"/>
    <s v="12-29-2018"/>
    <s v="MIDNIGHT"/>
    <s v="GUN"/>
    <x v="0"/>
    <s v="3033 3097  BLOCK OF STANTON ROAD SE"/>
    <n v="401535"/>
    <n v="131621"/>
    <n v="8"/>
    <s v="8E"/>
    <n v="7"/>
    <n v="704"/>
    <s v="Cluster 38"/>
    <s v="007404 3"/>
    <n v="7404"/>
    <s v="Precinct 117"/>
    <n v="38.85239558"/>
    <n v="-76.982316030000007"/>
    <m/>
    <s v="2018-12-29T14:18:58.000Z"/>
    <s v="2018-12-29T14:44:40.000Z"/>
    <n v="327679193"/>
    <s v="18220711-01"/>
  </r>
  <r>
    <n v="-76.970102100000005"/>
    <n v="38.863048829999997"/>
    <n v="18216151"/>
    <s v="2018-12-21T00:00:00.000Z"/>
    <s v="2018-12-21"/>
    <x v="1"/>
    <x v="8"/>
    <s v="21"/>
    <s v="12-21-2018"/>
    <s v="MIDNIGHT"/>
    <s v="GUN"/>
    <x v="0"/>
    <s v="2585 2649  BLOCK OF NAYLOR ROAD SE"/>
    <n v="402595"/>
    <n v="132803"/>
    <n v="8"/>
    <s v="8B"/>
    <n v="6"/>
    <n v="606"/>
    <s v="Cluster 35"/>
    <s v="007605 2"/>
    <n v="7605"/>
    <s v="Precinct 134"/>
    <n v="38.86304105"/>
    <n v="-76.970099829999995"/>
    <m/>
    <s v="2018-12-20T23:02:24.000Z"/>
    <m/>
    <n v="327679381"/>
    <s v="18216151-01"/>
  </r>
  <r>
    <n v="-77.032736130000004"/>
    <n v="38.936673399999997"/>
    <n v="18124059"/>
    <s v="2018-07-27T00:00:00.000Z"/>
    <s v="2018-07-27"/>
    <x v="1"/>
    <x v="6"/>
    <s v="27"/>
    <s v="07-27-2018"/>
    <s v="MIDNIGHT"/>
    <s v="OTHERS"/>
    <x v="0"/>
    <s v="3600 - 3699 BLOCK OF 14TH STREET NW"/>
    <n v="397162"/>
    <n v="140976"/>
    <n v="1"/>
    <s v="1A"/>
    <n v="4"/>
    <n v="408"/>
    <s v="Cluster 2"/>
    <s v="002801 2"/>
    <n v="2801"/>
    <s v="Precinct 41"/>
    <n v="38.936665599999998"/>
    <n v="-77.032733840000006"/>
    <m/>
    <s v="2018-07-27T16:30:38.000Z"/>
    <s v="2018-07-27T16:35:02.000Z"/>
    <n v="327677263"/>
    <s v="18124059-01"/>
  </r>
  <r>
    <n v="-77.000578110000006"/>
    <n v="38.828036840000003"/>
    <n v="18124275"/>
    <s v="2018-07-27T00:00:00.000Z"/>
    <s v="2018-07-27"/>
    <x v="1"/>
    <x v="6"/>
    <s v="27"/>
    <s v="07-27-2018"/>
    <s v="MIDNIGHT"/>
    <s v="GUN"/>
    <x v="0"/>
    <s v="4200 - 4232 BLOCK OF 4TH STREET SE"/>
    <n v="399950"/>
    <n v="128916"/>
    <n v="8"/>
    <s v="8D"/>
    <n v="7"/>
    <n v="708"/>
    <s v="Cluster 39"/>
    <s v="009811 1"/>
    <n v="9811"/>
    <s v="Precinct 125"/>
    <n v="38.828029059999999"/>
    <n v="-77.000575830000002"/>
    <m/>
    <s v="2018-07-27T21:50:20.000Z"/>
    <m/>
    <n v="327677379"/>
    <s v="18124275-01"/>
  </r>
  <r>
    <n v="-76.981738289999996"/>
    <n v="38.867987839999998"/>
    <n v="18120150"/>
    <s v="2018-07-21T00:00:00.000Z"/>
    <s v="2018-07-21"/>
    <x v="1"/>
    <x v="6"/>
    <s v="21"/>
    <s v="07-21-2018"/>
    <s v="MIDNIGHT"/>
    <s v="GUN"/>
    <x v="0"/>
    <s v="1600 1629  BLOCK OF MINNESOTA AVENUE SE"/>
    <n v="401585"/>
    <n v="133351"/>
    <n v="8"/>
    <s v="8A"/>
    <n v="6"/>
    <n v="607"/>
    <s v="Cluster 34"/>
    <s v="007605 3"/>
    <n v="7605"/>
    <s v="Precinct 112"/>
    <n v="38.867980060000001"/>
    <n v="-76.981736010000006"/>
    <m/>
    <s v="2018-07-21T09:17:01.000Z"/>
    <s v="2018-07-21T11:14:32.000Z"/>
    <n v="327682663"/>
    <s v="18120150-01"/>
  </r>
  <r>
    <n v="-76.918256049999997"/>
    <n v="38.889760979999998"/>
    <n v="18218502"/>
    <s v="2018-12-27T00:00:00.000Z"/>
    <s v="2018-12-27"/>
    <x v="1"/>
    <x v="8"/>
    <s v="27"/>
    <s v="12-27-2018"/>
    <s v="MIDNIGHT"/>
    <s v="GUN"/>
    <x v="0"/>
    <s v="5747 - 5799 BLOCK OF EAST CAPITOL STREET"/>
    <n v="407092"/>
    <n v="135771"/>
    <n v="7"/>
    <s v="7E"/>
    <n v="6"/>
    <n v="604"/>
    <s v="Cluster 31"/>
    <s v="009903 1"/>
    <n v="9903"/>
    <s v="Precinct 105"/>
    <n v="38.88975319"/>
    <n v="-76.918253789999994"/>
    <m/>
    <s v="2018-12-25T14:00:18.000Z"/>
    <s v="2018-12-25T14:02:36.000Z"/>
    <n v="327678269"/>
    <s v="18218502-01"/>
  </r>
  <r>
    <n v="-76.986374049999995"/>
    <n v="38.909967520000002"/>
    <n v="18214809"/>
    <s v="2018-12-19T00:00:00.000Z"/>
    <s v="2018-12-19"/>
    <x v="1"/>
    <x v="8"/>
    <s v="19"/>
    <s v="12-19-2018"/>
    <s v="MIDNIGHT"/>
    <s v="GUN"/>
    <x v="0"/>
    <s v="1700 - 1799 BLOCK OF WEST VIRGINIA AVENUE NE"/>
    <n v="401182"/>
    <n v="138011"/>
    <n v="5"/>
    <s v="5D"/>
    <n v="5"/>
    <n v="501"/>
    <s v="Cluster 23"/>
    <s v="008803 1"/>
    <n v="8803"/>
    <s v="Precinct 76"/>
    <n v="38.909959720000003"/>
    <n v="-76.986371770000005"/>
    <m/>
    <s v="2018-12-18T23:59:48.000Z"/>
    <s v="2018-12-19T00:00:04.000Z"/>
    <n v="327678569"/>
    <s v="18214809-01"/>
  </r>
  <r>
    <n v="-76.926985279999997"/>
    <n v="38.886208449999998"/>
    <n v="18216814"/>
    <s v="2018-12-22T00:00:00.000Z"/>
    <s v="2018-12-22"/>
    <x v="1"/>
    <x v="8"/>
    <s v="22"/>
    <s v="12-22-2018"/>
    <s v="MIDNIGHT"/>
    <s v="OTHERS"/>
    <x v="0"/>
    <s v="5100 - 5299 BLOCK OF B STREET SE"/>
    <n v="406335"/>
    <n v="135376"/>
    <n v="7"/>
    <s v="7E"/>
    <n v="6"/>
    <n v="604"/>
    <s v="Cluster 33"/>
    <s v="009905 1"/>
    <n v="9905"/>
    <s v="Precinct 104"/>
    <n v="38.88620066"/>
    <n v="-76.926983019999994"/>
    <m/>
    <s v="2018-12-22T00:23:19.000Z"/>
    <s v="2018-12-22T03:57:22.000Z"/>
    <n v="327678832"/>
    <s v="18216814-01"/>
  </r>
  <r>
    <n v="-76.935632150000004"/>
    <n v="38.883556059999997"/>
    <n v="18118304"/>
    <s v="2018-07-18T00:00:00.000Z"/>
    <s v="2018-07-18"/>
    <x v="1"/>
    <x v="6"/>
    <s v="18"/>
    <s v="07-18-2018"/>
    <s v="MIDNIGHT"/>
    <s v="GUN"/>
    <x v="0"/>
    <s v="4439 - 4499 BLOCK OF E STREET SE"/>
    <n v="405585"/>
    <n v="135081"/>
    <n v="7"/>
    <s v="7F"/>
    <n v="6"/>
    <n v="604"/>
    <s v="Cluster 33"/>
    <s v="009907 2"/>
    <n v="9907"/>
    <s v="Precinct 103"/>
    <n v="38.883548279999999"/>
    <n v="-76.935629879999993"/>
    <m/>
    <s v="2018-07-18T17:02:41.000Z"/>
    <s v="2018-07-18T17:03:58.000Z"/>
    <n v="327684018"/>
    <s v="18118304-01"/>
  </r>
  <r>
    <n v="-77.023466310000003"/>
    <n v="38.912605399999997"/>
    <n v="18122269"/>
    <s v="2018-07-25T00:00:00.000Z"/>
    <s v="2018-07-25"/>
    <x v="1"/>
    <x v="6"/>
    <s v="25"/>
    <s v="07-25-2018"/>
    <s v="MIDNIGHT"/>
    <s v="GUN"/>
    <x v="0"/>
    <s v="800 - 899 BLOCK OF R STREET NW"/>
    <n v="397965"/>
    <n v="138304"/>
    <n v="6"/>
    <s v="6E"/>
    <n v="3"/>
    <n v="307"/>
    <s v="Cluster 7"/>
    <s v="004901 1"/>
    <n v="4901"/>
    <s v="Precinct 21"/>
    <n v="38.912597609999999"/>
    <n v="-77.023464020000006"/>
    <m/>
    <s v="2018-07-24T20:13:37.000Z"/>
    <s v="2018-07-24T23:58:25.000Z"/>
    <n v="327683038"/>
    <s v="18122269-01"/>
  </r>
  <r>
    <n v="-77.00029017"/>
    <n v="38.822046200000003"/>
    <n v="18120866"/>
    <s v="2018-07-22T00:00:00.000Z"/>
    <s v="2018-07-22"/>
    <x v="1"/>
    <x v="6"/>
    <s v="22"/>
    <s v="07-22-2018"/>
    <s v="MIDNIGHT"/>
    <s v="KNIFE"/>
    <x v="0"/>
    <s v="100 - 499 BLOCK OF SOUTHERN AVENUE SE"/>
    <n v="399975"/>
    <n v="128251"/>
    <n v="8"/>
    <s v="8D"/>
    <n v="7"/>
    <n v="708"/>
    <s v="Cluster 39"/>
    <m/>
    <m/>
    <s v="Precinct 125"/>
    <n v="38.822038429999999"/>
    <n v="-77.000287889999996"/>
    <m/>
    <s v="2018-07-22T17:22:07.000Z"/>
    <s v="2018-07-22T17:23:16.000Z"/>
    <n v="327683135"/>
    <s v="18120866-01"/>
  </r>
  <r>
    <n v="-76.925133079999995"/>
    <n v="38.893873409999998"/>
    <n v="18117095"/>
    <s v="2018-07-17T00:00:00.000Z"/>
    <s v="2018-07-17"/>
    <x v="1"/>
    <x v="6"/>
    <s v="17"/>
    <s v="07-17-2018"/>
    <s v="MIDNIGHT"/>
    <s v="GUN"/>
    <x v="0"/>
    <s v="270 - 325 BLOCK OF 53RD STREET NE"/>
    <n v="406495"/>
    <n v="136227"/>
    <n v="7"/>
    <s v="7C"/>
    <n v="6"/>
    <n v="608"/>
    <s v="Cluster 31"/>
    <s v="007808 1"/>
    <n v="7808"/>
    <s v="Precinct 96"/>
    <n v="38.89386562"/>
    <n v="-76.925130820000007"/>
    <m/>
    <s v="2018-07-16T20:02:24.000Z"/>
    <s v="2018-07-16T20:05:22.000Z"/>
    <n v="327683311"/>
    <s v="18117095-01"/>
  </r>
  <r>
    <n v="-76.925795590000007"/>
    <n v="38.888621950000001"/>
    <n v="18121306"/>
    <s v="2018-07-23T00:00:00.000Z"/>
    <s v="2018-07-23"/>
    <x v="1"/>
    <x v="6"/>
    <s v="23"/>
    <s v="07-23-2018"/>
    <s v="MIDNIGHT"/>
    <s v="GUN"/>
    <x v="0"/>
    <s v="1 - 99 BLOCK OF 53RD STREET SE"/>
    <n v="406438"/>
    <n v="135644"/>
    <n v="7"/>
    <s v="7E"/>
    <n v="6"/>
    <n v="604"/>
    <s v="Cluster 33"/>
    <s v="009903 2"/>
    <n v="9903"/>
    <s v="Precinct 104"/>
    <n v="38.888614160000003"/>
    <n v="-76.925793330000005"/>
    <m/>
    <s v="2018-07-23T13:10:09.000Z"/>
    <s v="2018-07-23T13:11:50.000Z"/>
    <n v="327683446"/>
    <s v="18121306-01"/>
  </r>
  <r>
    <n v="-76.977358460000005"/>
    <n v="38.87138324"/>
    <n v="18118978"/>
    <s v="2018-07-19T00:00:00.000Z"/>
    <s v="2018-07-19"/>
    <x v="1"/>
    <x v="6"/>
    <s v="19"/>
    <s v="07-19-2018"/>
    <s v="MIDNIGHT"/>
    <s v="OTHERS"/>
    <x v="0"/>
    <s v="1500 - 1599 BLOCK OF 19TH STREET SE"/>
    <n v="401965"/>
    <n v="133728"/>
    <n v="8"/>
    <s v="8A"/>
    <n v="6"/>
    <n v="607"/>
    <s v="Cluster 34"/>
    <s v="007601 3"/>
    <n v="7601"/>
    <s v="Precinct 140"/>
    <n v="38.871375460000003"/>
    <n v="-76.977356189999995"/>
    <m/>
    <s v="2018-07-19T13:19:26.000Z"/>
    <m/>
    <n v="327683635"/>
    <s v="18118978-01"/>
  </r>
  <r>
    <n v="-77.001305329999994"/>
    <n v="38.919499119999998"/>
    <n v="18119325"/>
    <s v="2018-07-20T00:00:00.000Z"/>
    <s v="2018-07-20"/>
    <x v="1"/>
    <x v="6"/>
    <s v="20"/>
    <s v="07-20-2018"/>
    <s v="MIDNIGHT"/>
    <s v="GUN"/>
    <x v="0"/>
    <s v="300 - 399 BLOCK OF RHODE ISLAND AVENUE NE"/>
    <n v="399887"/>
    <n v="139069"/>
    <n v="5"/>
    <s v="5E"/>
    <n v="5"/>
    <n v="502"/>
    <s v="Cluster 21"/>
    <s v="008702 1"/>
    <n v="8702"/>
    <s v="Precinct 75"/>
    <n v="38.91949133"/>
    <n v="-77.001303039999996"/>
    <m/>
    <s v="2018-07-20T03:46:59.000Z"/>
    <s v="2018-07-20T03:48:54.000Z"/>
    <n v="327683758"/>
    <s v="18119325-01"/>
  </r>
  <r>
    <n v="-77.005899560000003"/>
    <n v="38.837612679999999"/>
    <n v="18070920"/>
    <s v="2018-05-03T00:00:00.000Z"/>
    <s v="2018-05-03"/>
    <x v="1"/>
    <x v="7"/>
    <s v="03"/>
    <s v="05-03-2018"/>
    <s v="MIDNIGHT"/>
    <s v="GUN"/>
    <x v="0"/>
    <s v="3700 - 3719 BLOCK OF 1ST STREET SE"/>
    <n v="399488"/>
    <n v="129979"/>
    <n v="8"/>
    <s v="8C"/>
    <n v="7"/>
    <n v="707"/>
    <s v="Cluster 39"/>
    <s v="009803 3"/>
    <n v="9803"/>
    <s v="Precinct 124"/>
    <n v="38.837604910000003"/>
    <n v="-77.005897279999999"/>
    <m/>
    <s v="2018-05-03T17:04:26.000Z"/>
    <m/>
    <n v="327688001"/>
    <s v="18070920-01"/>
  </r>
  <r>
    <n v="-77.005899560000003"/>
    <n v="38.837612679999999"/>
    <n v="18070920"/>
    <s v="2018-05-03T00:00:00.000Z"/>
    <s v="2018-05-03"/>
    <x v="1"/>
    <x v="7"/>
    <s v="03"/>
    <s v="05-03-2018"/>
    <s v="MIDNIGHT"/>
    <s v="GUN"/>
    <x v="0"/>
    <s v="3700 - 3719 BLOCK OF 1ST STREET SE"/>
    <n v="399488"/>
    <n v="129979"/>
    <n v="8"/>
    <s v="8C"/>
    <n v="7"/>
    <n v="707"/>
    <s v="Cluster 39"/>
    <s v="009803 3"/>
    <n v="9803"/>
    <s v="Precinct 124"/>
    <n v="38.837604910000003"/>
    <n v="-77.005897279999999"/>
    <m/>
    <s v="2018-05-03T17:04:26.000Z"/>
    <m/>
    <n v="327688002"/>
    <s v="18070920-02"/>
  </r>
  <r>
    <n v="-76.913673489999994"/>
    <n v="38.895144690000002"/>
    <n v="18066272"/>
    <s v="2018-04-26T00:00:00.000Z"/>
    <s v="2018-04-26"/>
    <x v="1"/>
    <x v="5"/>
    <s v="26"/>
    <s v="04-26-2018"/>
    <s v="MIDNIGHT"/>
    <s v="GUN"/>
    <x v="0"/>
    <s v="400 - 499 BLOCK OF 61ST STREET NE"/>
    <n v="407489"/>
    <n v="136369"/>
    <n v="7"/>
    <s v="7C"/>
    <n v="6"/>
    <n v="608"/>
    <s v="Cluster 31"/>
    <s v="007808 2"/>
    <n v="7808"/>
    <s v="Precinct 95"/>
    <n v="38.895136899999997"/>
    <n v="-76.913671239999999"/>
    <m/>
    <s v="2018-04-25T23:34:49.000Z"/>
    <m/>
    <n v="327688005"/>
    <s v="18066272-01"/>
  </r>
  <r>
    <n v="-76.913673489999994"/>
    <n v="38.895144690000002"/>
    <n v="18066272"/>
    <s v="2018-04-26T00:00:00.000Z"/>
    <s v="2018-04-26"/>
    <x v="1"/>
    <x v="5"/>
    <s v="26"/>
    <s v="04-26-2018"/>
    <s v="MIDNIGHT"/>
    <s v="GUN"/>
    <x v="0"/>
    <s v="400 - 499 BLOCK OF 61ST STREET NE"/>
    <n v="407489"/>
    <n v="136369"/>
    <n v="7"/>
    <s v="7C"/>
    <n v="6"/>
    <n v="608"/>
    <s v="Cluster 31"/>
    <s v="007808 2"/>
    <n v="7808"/>
    <s v="Precinct 95"/>
    <n v="38.895136899999997"/>
    <n v="-76.913671239999999"/>
    <m/>
    <s v="2018-04-25T23:34:49.000Z"/>
    <m/>
    <n v="327688006"/>
    <s v="18066272-02"/>
  </r>
  <r>
    <n v="-76.972214730000005"/>
    <n v="38.852617600000002"/>
    <n v="7006630"/>
    <s v="2018-07-26T00:00:00.000Z"/>
    <s v="2018-07-26"/>
    <x v="1"/>
    <x v="6"/>
    <s v="26"/>
    <s v="07-26-2018"/>
    <s v="MIDNIGHT"/>
    <s v="GUN"/>
    <x v="0"/>
    <s v="3100 3198  BLOCK OF 24TH STREET SE"/>
    <n v="402412"/>
    <n v="131645"/>
    <n v="8"/>
    <s v="8B"/>
    <n v="7"/>
    <n v="702"/>
    <s v="Cluster 36"/>
    <s v="007408 1"/>
    <n v="7408"/>
    <s v="Precinct 115"/>
    <n v="38.852609819999998"/>
    <n v="-76.972212459999994"/>
    <m/>
    <s v="2007-01-14T23:30:00.000Z"/>
    <s v="2007-01-14T00:00:00.000Z"/>
    <n v="327689101"/>
    <s v="07006630-01"/>
  </r>
  <r>
    <n v="-76.999311109999994"/>
    <n v="38.845837549999999"/>
    <n v="91603502"/>
    <s v="2018-12-10T00:00:00.000Z"/>
    <s v="2018-12-10"/>
    <x v="1"/>
    <x v="8"/>
    <s v="10"/>
    <s v="12-10-2018"/>
    <s v="MIDNIGHT"/>
    <s v="GUN"/>
    <x v="0"/>
    <s v="500 - 599 BLOCK OF NEWCOMB STREET SE"/>
    <n v="400060"/>
    <n v="130892"/>
    <n v="8"/>
    <s v="8C"/>
    <n v="7"/>
    <n v="707"/>
    <s v="Cluster 39"/>
    <s v="010400 2"/>
    <n v="10400"/>
    <s v="Precinct 123"/>
    <n v="38.845829770000002"/>
    <n v="-76.999308830000004"/>
    <m/>
    <s v="1991-10-30T00:41:20.000Z"/>
    <s v="1991-10-30T01:00:44.000Z"/>
    <n v="327687596"/>
    <s v="91603502-01"/>
  </r>
  <r>
    <n v="-77.004828209999999"/>
    <n v="38.835153419999997"/>
    <n v="18067093"/>
    <s v="2018-05-04T00:00:00.000Z"/>
    <s v="2018-05-04"/>
    <x v="1"/>
    <x v="7"/>
    <s v="04"/>
    <s v="05-04-2018"/>
    <s v="MIDNIGHT"/>
    <s v="GUN"/>
    <x v="0"/>
    <s v="100 - 147 BLOCK OF WAYNE PLACE SE"/>
    <n v="399581"/>
    <n v="129706"/>
    <n v="8"/>
    <s v="8C"/>
    <n v="7"/>
    <n v="707"/>
    <s v="Cluster 39"/>
    <s v="009803 3"/>
    <n v="9803"/>
    <s v="Precinct 124"/>
    <n v="38.835145650000001"/>
    <n v="-77.004825929999996"/>
    <m/>
    <s v="2018-04-25T15:24:04.000Z"/>
    <s v="2018-04-27T18:29:28.000Z"/>
    <n v="327687637"/>
    <s v="18067093-01"/>
  </r>
  <r>
    <n v="-77.004828209999999"/>
    <n v="38.835153419999997"/>
    <n v="18067093"/>
    <s v="2018-05-04T00:00:00.000Z"/>
    <s v="2018-05-04"/>
    <x v="1"/>
    <x v="7"/>
    <s v="04"/>
    <s v="05-04-2018"/>
    <s v="MIDNIGHT"/>
    <s v="GUN"/>
    <x v="0"/>
    <s v="100 - 147 BLOCK OF WAYNE PLACE SE"/>
    <n v="399581"/>
    <n v="129706"/>
    <n v="8"/>
    <s v="8C"/>
    <n v="7"/>
    <n v="707"/>
    <s v="Cluster 39"/>
    <s v="009803 3"/>
    <n v="9803"/>
    <s v="Precinct 124"/>
    <n v="38.835145650000001"/>
    <n v="-77.004825929999996"/>
    <m/>
    <s v="2018-04-25T15:24:04.000Z"/>
    <s v="2018-04-27T18:29:28.000Z"/>
    <n v="327687638"/>
    <s v="18067093-02"/>
  </r>
  <r>
    <n v="-77.010264079999999"/>
    <n v="38.91185961"/>
    <n v="85017166"/>
    <s v="2018-02-27T00:00:00.000Z"/>
    <s v="2018-02-27"/>
    <x v="1"/>
    <x v="0"/>
    <s v="27"/>
    <s v="02-27-2018"/>
    <s v="MIDNIGHT"/>
    <s v="OTHERS"/>
    <x v="0"/>
    <s v="1 - 99 BLOCK OF QUINCY PLACE NW"/>
    <n v="399110"/>
    <n v="138221"/>
    <n v="5"/>
    <s v="5E"/>
    <n v="3"/>
    <n v="308"/>
    <s v="Cluster 21"/>
    <s v="003302 2"/>
    <n v="3302"/>
    <s v="Precinct 19"/>
    <n v="38.911851820000003"/>
    <n v="-77.010261799999995"/>
    <m/>
    <s v="1985-01-11T03:56:21.000Z"/>
    <s v="1985-01-11T04:00:39.000Z"/>
    <n v="327687844"/>
    <s v="85017166-01"/>
  </r>
  <r>
    <n v="-77.010264079999999"/>
    <n v="38.91185961"/>
    <n v="85017166"/>
    <s v="2018-02-27T00:00:00.000Z"/>
    <s v="2018-02-27"/>
    <x v="1"/>
    <x v="0"/>
    <s v="27"/>
    <s v="02-27-2018"/>
    <s v="MIDNIGHT"/>
    <s v="OTHERS"/>
    <x v="0"/>
    <s v="1 - 99 BLOCK OF QUINCY PLACE NW"/>
    <n v="399110"/>
    <n v="138221"/>
    <n v="5"/>
    <s v="5E"/>
    <n v="3"/>
    <n v="308"/>
    <s v="Cluster 21"/>
    <s v="003302 2"/>
    <n v="3302"/>
    <s v="Precinct 19"/>
    <n v="38.911851820000003"/>
    <n v="-77.010261799999995"/>
    <m/>
    <s v="1985-01-11T03:56:21.000Z"/>
    <s v="1985-01-11T04:00:39.000Z"/>
    <n v="327687845"/>
    <s v="85017166-02"/>
  </r>
  <r>
    <n v="-76.978421729999994"/>
    <n v="38.89925539"/>
    <n v="12146972"/>
    <s v="2018-07-31T00:00:00.000Z"/>
    <s v="2018-07-31"/>
    <x v="1"/>
    <x v="6"/>
    <s v="31"/>
    <s v="07-31-2018"/>
    <s v="MIDNIGHT"/>
    <s v="OTHERS"/>
    <x v="0"/>
    <s v="1700 - 1799 BLOCK OF BENNING ROAD NE"/>
    <n v="401872"/>
    <n v="136822"/>
    <n v="6"/>
    <s v="6A"/>
    <n v="5"/>
    <n v="507"/>
    <s v="Cluster 23"/>
    <s v="007901 1"/>
    <n v="7901"/>
    <s v="Precinct 81"/>
    <n v="38.899247600000002"/>
    <n v="-76.978419450000004"/>
    <m/>
    <s v="2012-10-18T00:10:00.000Z"/>
    <s v="2012-10-18T00:12:00.000Z"/>
    <n v="327845502"/>
    <s v="12146972-01"/>
  </r>
  <r>
    <n v="-76.984577959999996"/>
    <n v="38.898121310000001"/>
    <n v="17009136"/>
    <s v="2018-07-09T00:00:00.000Z"/>
    <s v="2018-07-09"/>
    <x v="1"/>
    <x v="6"/>
    <s v="09"/>
    <s v="07-09-2018"/>
    <s v="MIDNIGHT"/>
    <s v="GUN"/>
    <x v="0"/>
    <s v="600 - 699 BLOCK OF 14TH PLACE NE"/>
    <n v="401338"/>
    <n v="136696"/>
    <n v="6"/>
    <s v="6A"/>
    <n v="1"/>
    <n v="104"/>
    <s v="Cluster 25"/>
    <s v="008001 1"/>
    <n v="8001"/>
    <s v="Precinct 81"/>
    <n v="38.898113520000003"/>
    <n v="-76.98457569"/>
    <m/>
    <s v="2017-01-17T06:38:02.000Z"/>
    <m/>
    <n v="327999635"/>
    <s v="17009136-02"/>
  </r>
  <r>
    <n v="-76.929228859999995"/>
    <n v="38.901839359999997"/>
    <n v="16208156"/>
    <s v="2018-01-05T00:00:00.000Z"/>
    <s v="2018-01-05"/>
    <x v="1"/>
    <x v="3"/>
    <s v="05"/>
    <s v="01-05-2018"/>
    <s v="MIDNIGHT"/>
    <s v="GUN"/>
    <x v="0"/>
    <s v="4916 - 5067 BLOCK OF JAY STREET NE"/>
    <n v="406139"/>
    <n v="137111"/>
    <n v="7"/>
    <s v="7C"/>
    <n v="6"/>
    <n v="608"/>
    <s v="Cluster 31"/>
    <s v="007809 1"/>
    <n v="7809"/>
    <s v="Precinct 94"/>
    <n v="38.901831569999999"/>
    <n v="-76.929226600000007"/>
    <m/>
    <s v="2016-12-09T09:07:12.000Z"/>
    <s v="2016-12-09T09:11:51.000Z"/>
    <n v="328004591"/>
    <s v="16208156-01"/>
  </r>
  <r>
    <n v="-76.965614110000004"/>
    <n v="38.851264569999998"/>
    <n v="17003498"/>
    <s v="2018-03-20T00:00:00.000Z"/>
    <s v="2018-03-20"/>
    <x v="1"/>
    <x v="1"/>
    <s v="20"/>
    <s v="03-20-2018"/>
    <s v="MIDNIGHT"/>
    <s v="GUN"/>
    <x v="0"/>
    <s v="3030 - 3299 BLOCK OF BUENA VISTA TERRACE SE"/>
    <n v="402985"/>
    <n v="131495"/>
    <n v="8"/>
    <s v="8B"/>
    <n v="7"/>
    <n v="702"/>
    <s v="Cluster 36"/>
    <s v="007502 2"/>
    <n v="7502"/>
    <s v="Precinct 115"/>
    <n v="38.851256790000001"/>
    <n v="-76.965611839999994"/>
    <m/>
    <s v="2017-01-06T19:01:52.000Z"/>
    <s v="2017-01-06T19:10:39.000Z"/>
    <n v="328004856"/>
    <s v="17003498-01"/>
  </r>
  <r>
    <n v="-76.922354010000006"/>
    <n v="38.884205600000001"/>
    <n v="17046092"/>
    <s v="2018-01-29T00:00:00.000Z"/>
    <s v="2018-01-29"/>
    <x v="1"/>
    <x v="3"/>
    <s v="29"/>
    <s v="01-29-2018"/>
    <s v="MIDNIGHT"/>
    <s v="OTHERS"/>
    <x v="0"/>
    <s v="5400 - 5599 BLOCK OF C STREET SE"/>
    <n v="406737"/>
    <n v="135154"/>
    <n v="7"/>
    <s v="7E"/>
    <n v="6"/>
    <n v="604"/>
    <s v="Cluster 33"/>
    <s v="009905 2"/>
    <n v="9905"/>
    <s v="Precinct 105"/>
    <n v="38.884197819999997"/>
    <n v="-76.922351759999998"/>
    <m/>
    <s v="2017-03-21T15:00:37.000Z"/>
    <s v="2017-03-21T21:36:09.000Z"/>
    <n v="328007291"/>
    <s v="17046092-01"/>
  </r>
  <r>
    <n v="-76.99547432"/>
    <n v="38.858755549999998"/>
    <n v="17070029"/>
    <s v="2018-01-09T00:00:00.000Z"/>
    <s v="2018-01-09"/>
    <x v="1"/>
    <x v="3"/>
    <s v="09"/>
    <s v="01-09-2018"/>
    <s v="MIDNIGHT"/>
    <s v="GUN"/>
    <x v="0"/>
    <s v="2600 - 2631 BLOCK OF MARTIN LUTHER KING JR AVENUE SE"/>
    <n v="400393"/>
    <n v="132326"/>
    <n v="8"/>
    <s v="8C"/>
    <n v="7"/>
    <n v="703"/>
    <s v="Cluster 37"/>
    <s v="007401 2"/>
    <n v="7401"/>
    <s v="Precinct 119"/>
    <n v="38.858747770000001"/>
    <n v="-76.995472039999996"/>
    <s v="ANACOSTIA"/>
    <s v="2017-04-28T12:21:45.000Z"/>
    <m/>
    <n v="328012679"/>
    <s v="17070029-01"/>
  </r>
  <r>
    <n v="-76.982810540000003"/>
    <n v="38.865447629999998"/>
    <n v="18008995"/>
    <s v="2018-01-19T00:00:00.000Z"/>
    <s v="2018-01-19"/>
    <x v="1"/>
    <x v="3"/>
    <s v="19"/>
    <s v="01-19-2018"/>
    <s v="MIDNIGHT"/>
    <s v="GUN"/>
    <x v="0"/>
    <s v="1500 - 1599 BLOCK OF U STREET SE"/>
    <n v="401492"/>
    <n v="133069"/>
    <n v="8"/>
    <s v="8A"/>
    <n v="7"/>
    <n v="701"/>
    <s v="Cluster 28"/>
    <s v="007503 1"/>
    <n v="7503"/>
    <s v="Precinct 114"/>
    <n v="38.865439850000001"/>
    <n v="-76.982808270000007"/>
    <m/>
    <s v="2018-01-17T11:08:50.000Z"/>
    <s v="2018-01-17T14:14:49.000Z"/>
    <n v="328032170"/>
    <s v="18008995-01"/>
  </r>
  <r>
    <n v="-76.9884354"/>
    <n v="38.854178789999999"/>
    <n v="18014724"/>
    <s v="2018-01-26T00:00:00.000Z"/>
    <s v="2018-01-26"/>
    <x v="1"/>
    <x v="3"/>
    <s v="26"/>
    <s v="01-26-2018"/>
    <s v="MIDNIGHT"/>
    <s v="GUN"/>
    <x v="0"/>
    <s v="2400 - 2599 BLOCK OF ELVANS ROAD SE"/>
    <n v="401004"/>
    <n v="131818"/>
    <n v="8"/>
    <s v="8B"/>
    <n v="7"/>
    <n v="703"/>
    <s v="Cluster 37"/>
    <s v="007406 2"/>
    <n v="7406"/>
    <s v="Precinct 118"/>
    <n v="38.854171010000002"/>
    <n v="-76.988433130000004"/>
    <m/>
    <s v="2018-01-26T20:16:03.000Z"/>
    <s v="2018-01-27T02:31:12.000Z"/>
    <n v="328032209"/>
    <s v="18014724-01"/>
  </r>
  <r>
    <n v="-76.928529119999993"/>
    <n v="38.898352699999997"/>
    <n v="18014785"/>
    <s v="2018-03-09T00:00:00.000Z"/>
    <s v="2018-03-09"/>
    <x v="1"/>
    <x v="1"/>
    <s v="09"/>
    <s v="03-09-2018"/>
    <s v="MIDNIGHT"/>
    <s v="OTHERS"/>
    <x v="0"/>
    <s v="5000 - 5099 BLOCK OF NANNIE HELEN BURROUGHS AVENUE NE"/>
    <n v="406200"/>
    <n v="136724"/>
    <n v="7"/>
    <s v="7C"/>
    <n v="6"/>
    <n v="602"/>
    <s v="Cluster 31"/>
    <s v="007804 2"/>
    <n v="7804"/>
    <s v="Precinct 97"/>
    <n v="38.898344909999999"/>
    <n v="-76.928526860000005"/>
    <m/>
    <s v="2018-01-25T04:18:56.000Z"/>
    <s v="2018-01-26T23:15:12.000Z"/>
    <n v="328032216"/>
    <s v="18014785-01"/>
  </r>
  <r>
    <n v="-76.998698480000002"/>
    <n v="38.961117440000002"/>
    <n v="18006411"/>
    <s v="2018-01-13T00:00:00.000Z"/>
    <s v="2018-01-13"/>
    <x v="1"/>
    <x v="3"/>
    <s v="13"/>
    <s v="01-13-2018"/>
    <s v="MIDNIGHT"/>
    <s v="GUN"/>
    <x v="0"/>
    <s v="457  - 624 BLOCK OF RIGGS ROAD NE"/>
    <n v="400113"/>
    <n v="143689"/>
    <n v="4"/>
    <s v="4B"/>
    <n v="4"/>
    <n v="406"/>
    <s v="Cluster 19"/>
    <s v="009505 3"/>
    <n v="9505"/>
    <s v="Precinct 65"/>
    <n v="38.961109630000003"/>
    <n v="-76.998696199999998"/>
    <m/>
    <s v="2018-01-12T17:32:58.000Z"/>
    <m/>
    <n v="328032949"/>
    <s v="18006411-01"/>
  </r>
  <r>
    <n v="-76.933984789999997"/>
    <n v="38.882690340000003"/>
    <n v="18010845"/>
    <s v="2018-01-20T00:00:00.000Z"/>
    <s v="2018-01-20"/>
    <x v="1"/>
    <x v="3"/>
    <s v="20"/>
    <s v="01-20-2018"/>
    <s v="MIDNIGHT"/>
    <s v="GUN"/>
    <x v="0"/>
    <s v="4700 - 4809 BLOCK OF BENNING ROAD SE"/>
    <n v="405728"/>
    <n v="134985"/>
    <n v="7"/>
    <s v="7F"/>
    <n v="6"/>
    <n v="604"/>
    <s v="Cluster 33"/>
    <s v="009907 2"/>
    <n v="9907"/>
    <s v="Precinct 103"/>
    <n v="38.882682549999998"/>
    <n v="-76.933982529999994"/>
    <m/>
    <s v="2018-01-20T13:02:30.000Z"/>
    <s v="2018-01-20T16:20:35.000Z"/>
    <n v="328036653"/>
    <s v="18010845-01"/>
  </r>
  <r>
    <n v="-76.979894349999995"/>
    <n v="38.8689064"/>
    <n v="18007577"/>
    <s v="2018-01-14T00:00:00.000Z"/>
    <s v="2018-01-14"/>
    <x v="1"/>
    <x v="3"/>
    <s v="14"/>
    <s v="01-14-2018"/>
    <s v="MIDNIGHT"/>
    <s v="GUN"/>
    <x v="0"/>
    <s v="1700 1799  BLOCK OF MINNESOTA AVENUE SE"/>
    <n v="401745"/>
    <n v="133453"/>
    <n v="8"/>
    <s v="8A"/>
    <n v="6"/>
    <n v="607"/>
    <s v="Cluster 34"/>
    <s v="007601 4"/>
    <n v="7601"/>
    <s v="Precinct 133"/>
    <n v="38.868898610000002"/>
    <n v="-76.979892070000005"/>
    <m/>
    <s v="2018-01-14T18:59:55.000Z"/>
    <m/>
    <n v="328035791"/>
    <s v="18007577-01"/>
  </r>
  <r>
    <n v="-76.970967090000002"/>
    <n v="38.861022159999997"/>
    <n v="18005356"/>
    <s v="2018-01-10T00:00:00.000Z"/>
    <s v="2018-01-10"/>
    <x v="1"/>
    <x v="3"/>
    <s v="10"/>
    <s v="01-10-2018"/>
    <s v="MIDNIGHT"/>
    <s v="GUN"/>
    <x v="0"/>
    <s v="2300 - 2399 BLOCK OF SKYLAND PLACE SE"/>
    <n v="402520"/>
    <n v="132578"/>
    <n v="8"/>
    <s v="8B"/>
    <n v="7"/>
    <n v="702"/>
    <s v="Cluster 36"/>
    <s v="007502 1"/>
    <n v="7502"/>
    <s v="Precinct 134"/>
    <n v="38.861014369999999"/>
    <n v="-76.970964820000006"/>
    <m/>
    <s v="2018-01-10T22:29:31.000Z"/>
    <s v="2018-01-10T22:30:55.000Z"/>
    <n v="328037007"/>
    <s v="18005356-01"/>
  </r>
  <r>
    <n v="-76.988875739999997"/>
    <n v="38.911778460000001"/>
    <n v="18013894"/>
    <s v="2018-01-28T00:00:00.000Z"/>
    <s v="2018-01-28"/>
    <x v="1"/>
    <x v="3"/>
    <s v="28"/>
    <s v="01-28-2018"/>
    <s v="MIDNIGHT"/>
    <s v="GUN"/>
    <x v="0"/>
    <s v="900 - 1020 BLOCK OF MOUNT OLIVET ROAD NE"/>
    <n v="400965"/>
    <n v="138212"/>
    <n v="5"/>
    <s v="5D"/>
    <n v="5"/>
    <n v="506"/>
    <s v="Cluster 23"/>
    <s v="008803 1"/>
    <n v="8803"/>
    <s v="Precinct 76"/>
    <n v="38.911770670000003"/>
    <n v="-76.988873459999994"/>
    <m/>
    <s v="2018-01-25T15:12:04.000Z"/>
    <s v="2018-01-25T15:15:53.000Z"/>
    <n v="328037887"/>
    <s v="18013894-01"/>
  </r>
  <r>
    <n v="-76.974022669999997"/>
    <n v="38.854780040000001"/>
    <n v="18045610"/>
    <s v="2018-03-21T00:00:00.000Z"/>
    <s v="2018-03-21"/>
    <x v="1"/>
    <x v="1"/>
    <s v="21"/>
    <s v="03-21-2018"/>
    <s v="MIDNIGHT"/>
    <s v="GUN"/>
    <x v="0"/>
    <s v="2900 2999  BLOCK OF LANGSTON PLACE SE"/>
    <n v="402255"/>
    <n v="131885"/>
    <n v="8"/>
    <s v="8B"/>
    <n v="7"/>
    <n v="702"/>
    <s v="Cluster 36"/>
    <s v="007408 1"/>
    <n v="7408"/>
    <s v="Precinct 115"/>
    <n v="38.854772259999997"/>
    <n v="-76.974020400000001"/>
    <m/>
    <s v="2018-03-21T19:04:49.000Z"/>
    <s v="2018-03-21T19:05:00.000Z"/>
    <n v="328038476"/>
    <s v="18045610-01"/>
  </r>
  <r>
    <n v="-76.974190109999995"/>
    <n v="38.90149761"/>
    <n v="18055141"/>
    <s v="2018-04-07T00:00:00.000Z"/>
    <s v="2018-04-07"/>
    <x v="1"/>
    <x v="5"/>
    <s v="07"/>
    <s v="04-07-2018"/>
    <s v="MIDNIGHT"/>
    <s v="GUN"/>
    <x v="0"/>
    <s v="800 - 899 BLOCK OF 21ST STREET NE"/>
    <n v="402239"/>
    <n v="137071"/>
    <n v="5"/>
    <s v="5D"/>
    <n v="5"/>
    <n v="507"/>
    <s v="Cluster 23"/>
    <s v="008904 1"/>
    <n v="8904"/>
    <s v="Precinct 79"/>
    <n v="38.901489820000002"/>
    <n v="-76.974187839999999"/>
    <m/>
    <s v="2018-04-07T01:10:33.000Z"/>
    <m/>
    <n v="328038556"/>
    <s v="18055141-01"/>
  </r>
  <r>
    <n v="-76.976144730000001"/>
    <n v="38.848141269999999"/>
    <n v="18039544"/>
    <s v="2018-03-11T00:00:00.000Z"/>
    <s v="2018-03-11"/>
    <x v="1"/>
    <x v="1"/>
    <s v="11"/>
    <s v="03-11-2018"/>
    <s v="MIDNIGHT"/>
    <s v="GUN"/>
    <x v="0"/>
    <s v="1900 2199  BLOCK OF SAVANNAH TERRACE SE"/>
    <n v="402071"/>
    <n v="131148"/>
    <n v="8"/>
    <s v="8E"/>
    <n v="7"/>
    <n v="704"/>
    <s v="Cluster 38"/>
    <s v="007403 1"/>
    <n v="7403"/>
    <s v="Precinct 116"/>
    <n v="38.848133490000002"/>
    <n v="-76.976142460000005"/>
    <m/>
    <s v="2018-03-10T21:53:10.000Z"/>
    <m/>
    <n v="328038831"/>
    <s v="18039544-01"/>
  </r>
  <r>
    <n v="-76.956789869999994"/>
    <n v="38.888790669999999"/>
    <n v="18061563"/>
    <s v="2018-04-18T00:00:00.000Z"/>
    <s v="2018-04-18"/>
    <x v="1"/>
    <x v="5"/>
    <s v="18"/>
    <s v="04-18-2018"/>
    <s v="MIDNIGHT"/>
    <s v="OTHERS"/>
    <x v="0"/>
    <s v="3400 - 3499 BLOCK OF A STREET SE"/>
    <n v="403749"/>
    <n v="135661"/>
    <n v="7"/>
    <s v="7F"/>
    <n v="6"/>
    <n v="603"/>
    <s v="Cluster 32"/>
    <s v="007708 1"/>
    <n v="7708"/>
    <s v="Precinct 132"/>
    <n v="38.888782880000001"/>
    <n v="-76.956787599999998"/>
    <m/>
    <s v="2018-04-17T20:18:01.000Z"/>
    <m/>
    <n v="328039002"/>
    <s v="18061563-01"/>
  </r>
  <r>
    <n v="-77.007280460000004"/>
    <n v="38.825153899999997"/>
    <n v="18033185"/>
    <s v="2018-03-02T00:00:00.000Z"/>
    <s v="2018-03-02"/>
    <x v="1"/>
    <x v="1"/>
    <s v="02"/>
    <s v="03-02-2018"/>
    <s v="MIDNIGHT"/>
    <s v="OTHERS"/>
    <x v="0"/>
    <s v="1 - 19 BLOCK OF FORRESTER STREET SW"/>
    <n v="399368"/>
    <n v="128596"/>
    <n v="8"/>
    <s v="8D"/>
    <n v="7"/>
    <n v="708"/>
    <s v="Cluster 39"/>
    <s v="009807 2"/>
    <n v="9807"/>
    <s v="Precinct 126"/>
    <n v="38.82514613"/>
    <n v="-77.00727818"/>
    <m/>
    <s v="2018-02-27T21:09:53.000Z"/>
    <s v="2018-02-28T00:08:06.000Z"/>
    <n v="328039202"/>
    <s v="18033185-01"/>
  </r>
  <r>
    <n v="-76.988875739999997"/>
    <n v="38.911778460000001"/>
    <n v="18045998"/>
    <s v="2018-03-22T00:00:00.000Z"/>
    <s v="2018-03-22"/>
    <x v="1"/>
    <x v="1"/>
    <s v="22"/>
    <s v="03-22-2018"/>
    <s v="MIDNIGHT"/>
    <s v="KNIFE"/>
    <x v="0"/>
    <s v="900 - 1020 BLOCK OF MOUNT OLIVET ROAD NE"/>
    <n v="400965"/>
    <n v="138212"/>
    <n v="5"/>
    <s v="5D"/>
    <n v="5"/>
    <n v="506"/>
    <s v="Cluster 23"/>
    <s v="008803 1"/>
    <n v="8803"/>
    <s v="Precinct 76"/>
    <n v="38.911770670000003"/>
    <n v="-76.988873459999994"/>
    <m/>
    <s v="2018-03-22T14:32:59.000Z"/>
    <m/>
    <n v="328039291"/>
    <s v="18045998-01"/>
  </r>
  <r>
    <n v="-76.982318300000003"/>
    <n v="38.852403359999997"/>
    <n v="18043258"/>
    <s v="2018-03-17T00:00:00.000Z"/>
    <s v="2018-03-17"/>
    <x v="1"/>
    <x v="1"/>
    <s v="17"/>
    <s v="03-17-2018"/>
    <s v="MIDNIGHT"/>
    <s v="GUN"/>
    <x v="0"/>
    <s v="3033 3097  BLOCK OF STANTON ROAD SE"/>
    <n v="401535"/>
    <n v="131621"/>
    <n v="8"/>
    <s v="8E"/>
    <n v="7"/>
    <n v="704"/>
    <s v="Cluster 38"/>
    <s v="007404 3"/>
    <n v="7404"/>
    <s v="Precinct 117"/>
    <n v="38.85239558"/>
    <n v="-76.982316030000007"/>
    <m/>
    <s v="2018-03-17T13:44:24.000Z"/>
    <m/>
    <n v="328040082"/>
    <s v="18043258-01"/>
  </r>
  <r>
    <n v="-77.000405459999996"/>
    <n v="38.845540270000001"/>
    <n v="18049755"/>
    <s v="2018-03-29T00:00:00.000Z"/>
    <s v="2018-03-29"/>
    <x v="1"/>
    <x v="1"/>
    <s v="29"/>
    <s v="03-29-2018"/>
    <s v="MIDNIGHT"/>
    <s v="KNIFE"/>
    <x v="0"/>
    <s v="500 - 599 BLOCK OF OAKWOOD STREET SE"/>
    <n v="399965"/>
    <n v="130859"/>
    <n v="8"/>
    <s v="8C"/>
    <n v="7"/>
    <n v="707"/>
    <s v="Cluster 39"/>
    <s v="010400 2"/>
    <n v="10400"/>
    <s v="Precinct 123"/>
    <n v="38.845532489999997"/>
    <n v="-77.000403180000006"/>
    <m/>
    <s v="2018-03-29T07:56:32.000Z"/>
    <m/>
    <n v="328040555"/>
    <s v="18049755-01"/>
  </r>
  <r>
    <n v="-76.985799369999995"/>
    <n v="38.90087802"/>
    <n v="18046999"/>
    <s v="2018-03-24T00:00:00.000Z"/>
    <s v="2018-03-24"/>
    <x v="1"/>
    <x v="1"/>
    <s v="24"/>
    <s v="03-24-2018"/>
    <s v="MIDNIGHT"/>
    <s v="KNIFE"/>
    <x v="0"/>
    <s v="1386 - 1395 BLOCK OF FLORIDA AVENUE NE"/>
    <n v="401232"/>
    <n v="137002"/>
    <n v="6"/>
    <s v="6A"/>
    <n v="1"/>
    <n v="104"/>
    <m/>
    <s v="008410 1"/>
    <n v="8410"/>
    <s v="Precinct 82"/>
    <n v="38.900870230000002"/>
    <n v="-76.985797090000005"/>
    <m/>
    <s v="2018-03-24T03:03:35.000Z"/>
    <m/>
    <n v="328040935"/>
    <s v="18046999-01"/>
  </r>
  <r>
    <n v="-77.010171009999993"/>
    <n v="38.825198729999997"/>
    <n v="18062908"/>
    <s v="2018-04-20T00:00:00.000Z"/>
    <s v="2018-04-20"/>
    <x v="1"/>
    <x v="5"/>
    <s v="20"/>
    <s v="04-20-2018"/>
    <s v="MIDNIGHT"/>
    <s v="OTHERS"/>
    <x v="0"/>
    <s v="20 - 199 BLOCK OF FORRESTER STREET SW"/>
    <n v="399117"/>
    <n v="128601"/>
    <n v="8"/>
    <s v="8D"/>
    <n v="7"/>
    <n v="708"/>
    <s v="Cluster 39"/>
    <s v="009807 2"/>
    <n v="9807"/>
    <s v="Precinct 126"/>
    <n v="38.82519095"/>
    <n v="-77.010168730000004"/>
    <m/>
    <s v="2018-04-20T01:54:48.000Z"/>
    <m/>
    <n v="328041464"/>
    <s v="18062908-01"/>
  </r>
  <r>
    <n v="-76.939276410000005"/>
    <n v="38.88098162"/>
    <n v="18018783"/>
    <s v="2018-02-09T00:00:00.000Z"/>
    <s v="2018-02-09"/>
    <x v="1"/>
    <x v="0"/>
    <s v="09"/>
    <s v="02-09-2018"/>
    <s v="MIDNIGHT"/>
    <s v="GUN"/>
    <x v="0"/>
    <s v="4700 - 4799 BLOCK OF ALABAMA AVENUE SE"/>
    <n v="405269"/>
    <n v="134795"/>
    <n v="7"/>
    <s v="7F"/>
    <n v="6"/>
    <n v="605"/>
    <s v="Cluster 33"/>
    <s v="009907 1"/>
    <n v="9907"/>
    <s v="Precinct 103"/>
    <n v="38.880973830000002"/>
    <n v="-76.939274139999995"/>
    <m/>
    <s v="2018-02-02T19:39:16.000Z"/>
    <s v="2018-02-02T22:39:57.000Z"/>
    <n v="328041517"/>
    <s v="18018783-01"/>
  </r>
  <r>
    <n v="-76.992401209999997"/>
    <n v="38.829207689999997"/>
    <n v="18015933"/>
    <s v="2018-01-28T00:00:00.000Z"/>
    <s v="2018-01-28"/>
    <x v="1"/>
    <x v="3"/>
    <s v="28"/>
    <s v="01-28-2018"/>
    <s v="MIDNIGHT"/>
    <s v="GUN"/>
    <x v="0"/>
    <s v="800 899  BLOCK OF CHESAPEAKE STREET SE"/>
    <n v="400660"/>
    <n v="129046"/>
    <n v="8"/>
    <s v="8D"/>
    <n v="7"/>
    <n v="706"/>
    <s v="Cluster 39"/>
    <s v="009811 2"/>
    <n v="9811"/>
    <s v="Precinct 125"/>
    <n v="38.829199920000001"/>
    <n v="-76.992398940000001"/>
    <m/>
    <s v="2018-01-28T22:06:02.000Z"/>
    <s v="2018-01-28T22:08:49.000Z"/>
    <n v="328041906"/>
    <s v="18015933-01"/>
  </r>
  <r>
    <n v="-76.997111630000006"/>
    <n v="38.827793569999997"/>
    <n v="18041073"/>
    <s v="2018-12-18T00:00:00.000Z"/>
    <s v="2018-12-18"/>
    <x v="1"/>
    <x v="8"/>
    <s v="18"/>
    <s v="12-18-2018"/>
    <s v="MIDNIGHT"/>
    <s v="GUN"/>
    <x v="0"/>
    <s v="4200 - 4399 BLOCK OF 7TH STREET SE"/>
    <n v="400251"/>
    <n v="128889"/>
    <n v="8"/>
    <s v="8D"/>
    <n v="7"/>
    <n v="706"/>
    <s v="Cluster 39"/>
    <s v="009811 2"/>
    <n v="9811"/>
    <s v="Precinct 125"/>
    <n v="38.827785800000001"/>
    <n v="-76.997109350000002"/>
    <m/>
    <s v="2018-03-13T19:48:10.000Z"/>
    <s v="2018-03-13T20:00:29.000Z"/>
    <n v="328042110"/>
    <s v="18041073-01"/>
  </r>
  <r>
    <n v="-76.974321790000005"/>
    <n v="38.85594219"/>
    <n v="18047438"/>
    <s v="2018-03-24T00:00:00.000Z"/>
    <s v="2018-03-24"/>
    <x v="1"/>
    <x v="1"/>
    <s v="24"/>
    <s v="03-24-2018"/>
    <s v="MIDNIGHT"/>
    <s v="GUN"/>
    <x v="0"/>
    <s v="2300 - 2399 BLOCK OF RAYNOLDS PLACE SE"/>
    <n v="402229"/>
    <n v="132014"/>
    <n v="8"/>
    <s v="8B"/>
    <n v="7"/>
    <n v="702"/>
    <s v="Cluster 36"/>
    <s v="007408 1"/>
    <n v="7408"/>
    <s v="Precinct 115"/>
    <n v="38.855934410000003"/>
    <n v="-76.974319519999995"/>
    <m/>
    <s v="2018-03-24T21:48:46.000Z"/>
    <m/>
    <n v="328042152"/>
    <s v="18047438-01"/>
  </r>
  <r>
    <n v="-76.973984920000007"/>
    <n v="38.86353622"/>
    <n v="18047494"/>
    <s v="2018-03-25T00:00:00.000Z"/>
    <s v="2018-03-25"/>
    <x v="1"/>
    <x v="1"/>
    <s v="25"/>
    <s v="03-25-2018"/>
    <s v="MIDNIGHT"/>
    <s v="GUN"/>
    <x v="0"/>
    <s v="2300 - 2399 BLOCK OF GOOD HOPE ROAD SE"/>
    <n v="402258"/>
    <n v="132857"/>
    <n v="8"/>
    <s v="8B"/>
    <n v="6"/>
    <n v="607"/>
    <s v="Cluster 28"/>
    <s v="007504 1"/>
    <n v="7504"/>
    <s v="Precinct 114"/>
    <n v="38.863528430000002"/>
    <n v="-76.973982640000003"/>
    <m/>
    <s v="2018-03-24T21:24:24.000Z"/>
    <s v="2018-03-24T21:46:39.000Z"/>
    <n v="328042155"/>
    <s v="18047494-01"/>
  </r>
  <r>
    <n v="-77.017571200000006"/>
    <n v="38.899796559999999"/>
    <n v="18019228"/>
    <s v="2018-02-04T00:00:00.000Z"/>
    <s v="2018-02-04"/>
    <x v="1"/>
    <x v="0"/>
    <s v="04"/>
    <s v="02-04-2018"/>
    <s v="MIDNIGHT"/>
    <s v="OTHERS"/>
    <x v="0"/>
    <s v="400 - 499 BLOCK OF H STREET NW"/>
    <n v="398476"/>
    <n v="136882"/>
    <n v="2"/>
    <s v="2C"/>
    <n v="1"/>
    <n v="101"/>
    <s v="Cluster 8"/>
    <s v="005900 1"/>
    <n v="5900"/>
    <s v="Precinct 143"/>
    <n v="38.899788770000001"/>
    <n v="-77.017568909999994"/>
    <s v="DOWNTOWN"/>
    <s v="2018-02-03T17:44:22.000Z"/>
    <s v="2018-02-03T21:57:46.000Z"/>
    <n v="328042340"/>
    <s v="18019228-01"/>
  </r>
  <r>
    <n v="-76.987817000000007"/>
    <n v="38.832369270000001"/>
    <n v="18041192"/>
    <s v="2018-03-14T00:00:00.000Z"/>
    <s v="2018-03-14"/>
    <x v="1"/>
    <x v="1"/>
    <s v="14"/>
    <s v="03-14-2018"/>
    <s v="MIDNIGHT"/>
    <s v="GUN"/>
    <x v="0"/>
    <s v="4300 4399  BLOCK OF WHEELER ROAD SE"/>
    <n v="401058"/>
    <n v="129397"/>
    <n v="8"/>
    <s v="8E"/>
    <n v="7"/>
    <n v="706"/>
    <s v="Cluster 39"/>
    <s v="009700 1"/>
    <n v="9700"/>
    <s v="Precinct 121"/>
    <n v="38.832361499999998"/>
    <n v="-76.987814729999997"/>
    <m/>
    <s v="2018-03-13T23:19:22.000Z"/>
    <s v="2018-03-13T23:21:32.000Z"/>
    <n v="328042510"/>
    <s v="18041192-01"/>
  </r>
  <r>
    <n v="-76.978922260000004"/>
    <n v="38.843889820000001"/>
    <n v="18044483"/>
    <s v="2018-03-20T00:00:00.000Z"/>
    <s v="2018-03-20"/>
    <x v="1"/>
    <x v="1"/>
    <s v="20"/>
    <s v="03-20-2018"/>
    <s v="MIDNIGHT"/>
    <s v="GUN"/>
    <x v="0"/>
    <s v="3500 - 3599 BLOCK OF STANTON ROAD SE"/>
    <n v="401830"/>
    <n v="130676"/>
    <n v="8"/>
    <s v="8B"/>
    <n v="7"/>
    <n v="704"/>
    <s v="Cluster 38"/>
    <s v="007409 3"/>
    <n v="7409"/>
    <s v="Precinct 116"/>
    <n v="38.843882039999997"/>
    <n v="-76.978919989999994"/>
    <m/>
    <s v="2018-03-19T16:37:39.000Z"/>
    <m/>
    <n v="328042551"/>
    <s v="18044483-01"/>
  </r>
  <r>
    <n v="-76.997111630000006"/>
    <n v="38.827793569999997"/>
    <n v="18026249"/>
    <s v="2018-02-18T00:00:00.000Z"/>
    <s v="2018-02-18"/>
    <x v="1"/>
    <x v="0"/>
    <s v="18"/>
    <s v="02-18-2018"/>
    <s v="MIDNIGHT"/>
    <s v="GUN"/>
    <x v="0"/>
    <s v="4200 - 4399 BLOCK OF 7TH STREET SE"/>
    <n v="400251"/>
    <n v="128889"/>
    <n v="8"/>
    <s v="8D"/>
    <n v="7"/>
    <n v="706"/>
    <s v="Cluster 39"/>
    <s v="009811 2"/>
    <n v="9811"/>
    <s v="Precinct 125"/>
    <n v="38.827785800000001"/>
    <n v="-76.997109350000002"/>
    <m/>
    <s v="2018-02-16T01:02:32.000Z"/>
    <s v="2018-02-16T01:07:20.000Z"/>
    <n v="328044032"/>
    <s v="18026249-01"/>
  </r>
  <r>
    <n v="-77.035409360000003"/>
    <n v="38.931249620000003"/>
    <n v="18042031"/>
    <s v="2018-03-15T00:00:00.000Z"/>
    <s v="2018-03-15"/>
    <x v="1"/>
    <x v="1"/>
    <s v="15"/>
    <s v="03-15-2018"/>
    <s v="MIDNIGHT"/>
    <s v="GUN"/>
    <x v="0"/>
    <s v="1500 - 1530 BLOCK OF PARK ROAD NW"/>
    <n v="396930"/>
    <n v="140374"/>
    <n v="1"/>
    <s v="1A"/>
    <n v="3"/>
    <n v="302"/>
    <s v="Cluster 2"/>
    <s v="002802 2"/>
    <n v="2802"/>
    <s v="Precinct 39"/>
    <n v="38.931241829999998"/>
    <n v="-77.035407059999997"/>
    <m/>
    <s v="2018-03-15T13:32:20.000Z"/>
    <s v="2018-03-15T13:35:38.000Z"/>
    <n v="328044149"/>
    <s v="18042031-01"/>
  </r>
  <r>
    <n v="-77.035857449999995"/>
    <n v="38.927871369999998"/>
    <n v="18057776"/>
    <s v="2018-05-08T00:00:00.000Z"/>
    <s v="2018-05-08"/>
    <x v="1"/>
    <x v="7"/>
    <s v="08"/>
    <s v="05-08-2018"/>
    <s v="MIDNIGHT"/>
    <s v="OTHERS"/>
    <x v="0"/>
    <s v="3000 - 3099 BLOCK OF 15TH STREET NW"/>
    <n v="396891"/>
    <n v="139999"/>
    <n v="1"/>
    <s v="1A"/>
    <n v="3"/>
    <n v="302"/>
    <s v="Cluster 2"/>
    <s v="002802 1"/>
    <n v="2802"/>
    <s v="Precinct 39"/>
    <n v="38.92786357"/>
    <n v="-77.035855159999997"/>
    <m/>
    <s v="2018-04-11T16:52:20.000Z"/>
    <s v="2018-04-11T19:58:26.000Z"/>
    <n v="328044264"/>
    <s v="18057776-01"/>
  </r>
  <r>
    <n v="-77.027044090000004"/>
    <n v="38.921594939999999"/>
    <n v="18020118"/>
    <s v="2018-02-06T00:00:00.000Z"/>
    <s v="2018-02-06"/>
    <x v="1"/>
    <x v="0"/>
    <s v="06"/>
    <s v="02-06-2018"/>
    <s v="MIDNIGHT"/>
    <s v="KNIFE"/>
    <x v="0"/>
    <s v="2300 - 2499 BLOCK OF 11TH STREET NW"/>
    <n v="397655"/>
    <n v="139302"/>
    <n v="1"/>
    <s v="1B"/>
    <n v="3"/>
    <n v="304"/>
    <s v="Cluster 2"/>
    <s v="003600 3"/>
    <n v="3600"/>
    <s v="Precinct 23"/>
    <n v="38.921587150000001"/>
    <n v="-77.027041800000006"/>
    <m/>
    <s v="2018-02-05T11:30:37.000Z"/>
    <s v="2018-02-05T11:50:33.000Z"/>
    <n v="328044370"/>
    <s v="18020118-01"/>
  </r>
  <r>
    <n v="-77.024381950000006"/>
    <n v="38.926505059999997"/>
    <n v="18067549"/>
    <s v="2018-04-28T00:00:00.000Z"/>
    <s v="2018-04-28"/>
    <x v="1"/>
    <x v="5"/>
    <s v="28"/>
    <s v="04-28-2018"/>
    <s v="MIDNIGHT"/>
    <s v="GUN"/>
    <x v="0"/>
    <s v="700 - 999 BLOCK OF GRESHAM PLACE NW"/>
    <n v="397886"/>
    <n v="139847"/>
    <n v="1"/>
    <s v="1B"/>
    <n v="3"/>
    <n v="304"/>
    <s v="Cluster 2"/>
    <s v="003500 1"/>
    <n v="3500"/>
    <s v="Precinct 37"/>
    <n v="38.926497269999999"/>
    <n v="-77.024379659999994"/>
    <m/>
    <s v="2018-04-28T02:56:08.000Z"/>
    <m/>
    <n v="328044802"/>
    <s v="18067549-01"/>
  </r>
  <r>
    <n v="-77.023853740000007"/>
    <n v="38.933333470000001"/>
    <n v="18054374"/>
    <s v="2018-04-06T00:00:00.000Z"/>
    <s v="2018-04-06"/>
    <x v="1"/>
    <x v="5"/>
    <s v="06"/>
    <s v="04-06-2018"/>
    <s v="MIDNIGHT"/>
    <s v="OTHERS"/>
    <x v="0"/>
    <s v="3500 - 3533 BLOCK OF GEORGIA AVENUE NW"/>
    <n v="397932"/>
    <n v="140605"/>
    <n v="1"/>
    <s v="1A"/>
    <n v="4"/>
    <n v="409"/>
    <s v="Cluster 2"/>
    <s v="003100 1"/>
    <n v="3100"/>
    <s v="Precinct 43"/>
    <n v="38.933325680000003"/>
    <n v="-77.023851449999995"/>
    <m/>
    <s v="2018-04-05T20:37:14.000Z"/>
    <m/>
    <n v="328043445"/>
    <s v="18054374-01"/>
  </r>
  <r>
    <n v="-76.993764100000007"/>
    <n v="38.916391089999998"/>
    <n v="18051244"/>
    <s v="2018-03-31T00:00:00.000Z"/>
    <s v="2018-03-31"/>
    <x v="1"/>
    <x v="1"/>
    <s v="31"/>
    <s v="03-31-2018"/>
    <s v="MIDNIGHT"/>
    <s v="OTHERS"/>
    <x v="0"/>
    <s v="1900 - 1999 BLOCK OF 9TH STREET NE"/>
    <n v="400541"/>
    <n v="138724"/>
    <n v="5"/>
    <s v="5C"/>
    <n v="5"/>
    <n v="505"/>
    <s v="Cluster 22"/>
    <s v="009102 2"/>
    <n v="9102"/>
    <s v="Precinct 72"/>
    <n v="38.9163833"/>
    <n v="-76.993761809999995"/>
    <m/>
    <s v="2018-03-31T18:15:01.000Z"/>
    <m/>
    <n v="328043812"/>
    <s v="18051244-01"/>
  </r>
  <r>
    <n v="-76.996327910000005"/>
    <n v="38.839396450000002"/>
    <n v="18051310"/>
    <s v="2018-04-01T00:00:00.000Z"/>
    <s v="2018-04-01"/>
    <x v="1"/>
    <x v="5"/>
    <s v="01"/>
    <s v="04-01-2018"/>
    <s v="MIDNIGHT"/>
    <s v="GUN"/>
    <x v="0"/>
    <s v="700 - 713 BLOCK OF CONGRESS STREET SE"/>
    <n v="400319"/>
    <n v="130177"/>
    <n v="8"/>
    <s v="8C"/>
    <n v="7"/>
    <n v="705"/>
    <s v="Cluster 39"/>
    <s v="009804 1"/>
    <n v="9804"/>
    <s v="Precinct 122"/>
    <n v="38.839388669999998"/>
    <n v="-76.996325630000001"/>
    <m/>
    <s v="2018-03-31T18:40:55.000Z"/>
    <m/>
    <n v="328043818"/>
    <s v="18051310-01"/>
  </r>
  <r>
    <n v="-76.98266031"/>
    <n v="38.867267310000003"/>
    <n v="18054453"/>
    <s v="2018-04-06T00:00:00.000Z"/>
    <s v="2018-04-06"/>
    <x v="1"/>
    <x v="5"/>
    <s v="06"/>
    <s v="04-06-2018"/>
    <s v="MIDNIGHT"/>
    <s v="OTHERS"/>
    <x v="0"/>
    <s v="1500 - 1599 BLOCK OF T STREET SE"/>
    <n v="401505"/>
    <n v="133271"/>
    <n v="8"/>
    <s v="8A"/>
    <n v="6"/>
    <n v="607"/>
    <s v="Cluster 34"/>
    <s v="007605 3"/>
    <n v="7605"/>
    <s v="Precinct 112"/>
    <n v="38.867259529999998"/>
    <n v="-76.982658029999996"/>
    <m/>
    <s v="2018-04-06T00:40:21.000Z"/>
    <m/>
    <n v="328043841"/>
    <s v="18054453-01"/>
  </r>
  <r>
    <n v="-77.021928259999996"/>
    <n v="38.897868029999998"/>
    <n v="18082782"/>
    <s v="2018-05-23T00:00:00.000Z"/>
    <s v="2018-05-23"/>
    <x v="1"/>
    <x v="7"/>
    <s v="23"/>
    <s v="05-23-2018"/>
    <s v="MIDNIGHT"/>
    <s v="OTHERS"/>
    <x v="0"/>
    <s v="600 - 699 BLOCK OF 7TH STREET NW"/>
    <n v="398098"/>
    <n v="136668"/>
    <n v="2"/>
    <s v="2C"/>
    <n v="1"/>
    <n v="101"/>
    <s v="Cluster 8"/>
    <s v="005800 1"/>
    <n v="5800"/>
    <s v="Precinct 129"/>
    <n v="38.897860250000001"/>
    <n v="-77.021925969999998"/>
    <s v="DOWNTOWN"/>
    <s v="2018-05-23T01:31:49.000Z"/>
    <s v="2018-05-23T05:15:27.000Z"/>
    <n v="328044923"/>
    <s v="18082782-01"/>
  </r>
  <r>
    <n v="-76.976230970000003"/>
    <n v="38.900534149999999"/>
    <n v="18073952"/>
    <s v="2018-05-08T00:00:00.000Z"/>
    <s v="2018-05-08"/>
    <x v="1"/>
    <x v="7"/>
    <s v="08"/>
    <s v="05-08-2018"/>
    <s v="MIDNIGHT"/>
    <s v="GUN"/>
    <x v="0"/>
    <s v="800 - 837 BLOCK OF 19TH STREET NE"/>
    <n v="402062"/>
    <n v="136964"/>
    <n v="5"/>
    <s v="5D"/>
    <n v="5"/>
    <n v="507"/>
    <s v="Cluster 23"/>
    <s v="008904 2"/>
    <n v="8904"/>
    <s v="Precinct 79"/>
    <n v="38.900526360000001"/>
    <n v="-76.976228689999999"/>
    <m/>
    <s v="2018-05-08T14:55:59.000Z"/>
    <s v="2018-05-08T16:14:38.000Z"/>
    <n v="328045253"/>
    <s v="18073952-01"/>
  </r>
  <r>
    <n v="-76.973280099999997"/>
    <n v="38.899542590000003"/>
    <n v="18085771"/>
    <s v="2018-05-28T00:00:00.000Z"/>
    <s v="2018-05-28"/>
    <x v="1"/>
    <x v="7"/>
    <s v="28"/>
    <s v="05-28-2018"/>
    <s v="MIDNIGHT"/>
    <s v="GUN"/>
    <x v="0"/>
    <s v="700 BLOCK OF LANGSTON TERRACE NE"/>
    <n v="402318"/>
    <n v="136854"/>
    <n v="5"/>
    <s v="5D"/>
    <n v="5"/>
    <n v="507"/>
    <s v="Cluster 23"/>
    <s v="008904 1"/>
    <n v="8904"/>
    <s v="Precinct 79"/>
    <n v="38.899534799999998"/>
    <n v="-76.973277820000007"/>
    <m/>
    <s v="2018-05-28T02:31:24.000Z"/>
    <s v="2018-05-28T02:32:28.000Z"/>
    <n v="328045342"/>
    <s v="18085771-01"/>
  </r>
  <r>
    <n v="-76.999887060000006"/>
    <n v="38.859359210000001"/>
    <n v="18091745"/>
    <s v="2018-06-06T00:00:00.000Z"/>
    <s v="2018-06-06"/>
    <x v="1"/>
    <x v="2"/>
    <s v="06"/>
    <s v="06-06-2018"/>
    <s v="MIDNIGHT"/>
    <s v="GUN"/>
    <x v="0"/>
    <s v="1100 - 1399 BLOCK OF STEVENS ROAD SE"/>
    <n v="400010"/>
    <n v="132393"/>
    <n v="8"/>
    <s v="8C"/>
    <n v="7"/>
    <n v="703"/>
    <s v="Cluster 37"/>
    <s v="007401 1"/>
    <n v="7401"/>
    <s v="Precinct 119"/>
    <n v="38.859351429999997"/>
    <n v="-76.999884780000002"/>
    <m/>
    <s v="2018-06-06T17:30:43.000Z"/>
    <m/>
    <n v="328045405"/>
    <s v="18091745-01"/>
  </r>
  <r>
    <n v="-76.929236059999994"/>
    <n v="38.894587629999997"/>
    <n v="18094667"/>
    <s v="2018-06-12T00:00:00.000Z"/>
    <s v="2018-06-12"/>
    <x v="1"/>
    <x v="2"/>
    <s v="12"/>
    <s v="06-12-2018"/>
    <s v="MIDNIGHT"/>
    <s v="GUN"/>
    <x v="0"/>
    <s v="300 - 409 BLOCK OF 50TH STREET NE"/>
    <n v="406139"/>
    <n v="136306"/>
    <n v="7"/>
    <s v="7C"/>
    <n v="6"/>
    <n v="602"/>
    <s v="Cluster 31"/>
    <s v="007804 2"/>
    <n v="7804"/>
    <s v="Precinct 97"/>
    <n v="38.894579839999999"/>
    <n v="-76.929233789999998"/>
    <m/>
    <s v="2018-06-11T14:20:14.000Z"/>
    <m/>
    <n v="328045429"/>
    <s v="18094667-01"/>
  </r>
  <r>
    <n v="-76.996581719999995"/>
    <n v="38.830955529999997"/>
    <n v="18100188"/>
    <s v="2018-06-20T00:00:00.000Z"/>
    <s v="2018-06-20"/>
    <x v="1"/>
    <x v="2"/>
    <s v="20"/>
    <s v="06-20-2018"/>
    <s v="MIDNIGHT"/>
    <s v="GUN"/>
    <x v="0"/>
    <s v="600 799  BLOCK OF ATLANTIC STREET SE"/>
    <n v="400297"/>
    <n v="129240"/>
    <n v="8"/>
    <s v="8E"/>
    <n v="7"/>
    <n v="706"/>
    <s v="Cluster 39"/>
    <s v="009802 2"/>
    <n v="9802"/>
    <s v="Precinct 125"/>
    <n v="38.830947760000001"/>
    <n v="-76.996579440000005"/>
    <m/>
    <s v="2018-06-20T06:23:25.000Z"/>
    <s v="2018-06-20T06:24:27.000Z"/>
    <n v="328045478"/>
    <s v="18100188-01"/>
  </r>
  <r>
    <n v="-76.972079590000007"/>
    <n v="38.874120660000003"/>
    <n v="18105452"/>
    <s v="2018-06-28T00:00:00.000Z"/>
    <s v="2018-06-28"/>
    <x v="1"/>
    <x v="2"/>
    <s v="28"/>
    <s v="06-28-2018"/>
    <s v="MIDNIGHT"/>
    <s v="KNIFE"/>
    <x v="0"/>
    <s v="2300 2399  BLOCK OF PENNSYLVANIA AVENUE SE"/>
    <n v="402423"/>
    <n v="134032"/>
    <n v="7"/>
    <s v="7B"/>
    <n v="6"/>
    <n v="605"/>
    <s v="Cluster 34"/>
    <s v="007601 1"/>
    <n v="7601"/>
    <s v="Precinct 111"/>
    <n v="38.874112869999998"/>
    <n v="-76.972077319999997"/>
    <m/>
    <s v="2018-06-28T10:46:08.000Z"/>
    <s v="2018-06-28T11:30:35.000Z"/>
    <n v="328045545"/>
    <s v="18105452-01"/>
  </r>
  <r>
    <n v="-76.930021569999994"/>
    <n v="38.892903539999999"/>
    <n v="18070916"/>
    <s v="2018-05-03T00:00:00.000Z"/>
    <s v="2018-05-03"/>
    <x v="1"/>
    <x v="7"/>
    <s v="03"/>
    <s v="05-03-2018"/>
    <s v="MIDNIGHT"/>
    <s v="GUN"/>
    <x v="0"/>
    <s v="200 - 299 BLOCK OF 50TH STREET NE"/>
    <n v="406071"/>
    <n v="136119"/>
    <n v="7"/>
    <s v="7C"/>
    <n v="6"/>
    <n v="602"/>
    <s v="Cluster 31"/>
    <s v="007804 2"/>
    <n v="7804"/>
    <s v="Precinct 97"/>
    <n v="38.892895750000001"/>
    <n v="-76.930019299999998"/>
    <m/>
    <s v="2018-05-03T17:27:06.000Z"/>
    <s v="2018-05-03T17:30:52.000Z"/>
    <n v="328045629"/>
    <s v="18070916-01"/>
  </r>
  <r>
    <n v="-77.011422249999995"/>
    <n v="38.87203349"/>
    <n v="18095001"/>
    <s v="2018-06-12T00:00:00.000Z"/>
    <s v="2018-06-12"/>
    <x v="1"/>
    <x v="2"/>
    <s v="12"/>
    <s v="06-12-2018"/>
    <s v="MIDNIGHT"/>
    <s v="GUN"/>
    <x v="0"/>
    <s v="34 - 99 BLOCK OF P STREET SW"/>
    <n v="399009"/>
    <n v="133800"/>
    <n v="6"/>
    <s v="6D"/>
    <n v="1"/>
    <n v="105"/>
    <s v="Cluster 9"/>
    <s v="006400 2"/>
    <n v="6400"/>
    <s v="Precinct 127"/>
    <n v="38.872025700000002"/>
    <n v="-77.011419959999998"/>
    <m/>
    <s v="2018-06-12T00:09:08.000Z"/>
    <m/>
    <n v="328045850"/>
    <s v="18095001-01"/>
  </r>
  <r>
    <n v="-76.984032900000003"/>
    <n v="38.912660709999997"/>
    <n v="18081003"/>
    <s v="2018-05-20T00:00:00.000Z"/>
    <s v="2018-05-20"/>
    <x v="1"/>
    <x v="7"/>
    <s v="20"/>
    <s v="05-20-2018"/>
    <s v="MIDNIGHT"/>
    <s v="GUN"/>
    <x v="0"/>
    <s v="1926 - 1999 BLOCK OF CAPITOL AVENUE NE"/>
    <n v="401385"/>
    <n v="138310"/>
    <n v="5"/>
    <s v="5D"/>
    <n v="5"/>
    <n v="506"/>
    <s v="Cluster 23"/>
    <s v="008803 1"/>
    <n v="8803"/>
    <s v="Precinct 76"/>
    <n v="38.912652919999999"/>
    <n v="-76.984030619999999"/>
    <m/>
    <s v="2018-05-20T05:01:04.000Z"/>
    <s v="2018-05-20T05:19:12.000Z"/>
    <n v="328046948"/>
    <s v="18081003-01"/>
  </r>
  <r>
    <n v="-76.935632150000004"/>
    <n v="38.883556059999997"/>
    <n v="18108968"/>
    <s v="2018-07-03T00:00:00.000Z"/>
    <s v="2018-07-03"/>
    <x v="1"/>
    <x v="6"/>
    <s v="03"/>
    <s v="07-03-2018"/>
    <s v="MIDNIGHT"/>
    <s v="GUN"/>
    <x v="0"/>
    <s v="4439 - 4499 BLOCK OF E STREET SE"/>
    <n v="405585"/>
    <n v="135081"/>
    <n v="7"/>
    <s v="7F"/>
    <n v="6"/>
    <n v="604"/>
    <s v="Cluster 33"/>
    <s v="009907 2"/>
    <n v="9907"/>
    <s v="Precinct 103"/>
    <n v="38.883548279999999"/>
    <n v="-76.935629879999993"/>
    <m/>
    <s v="2018-07-03T22:02:11.000Z"/>
    <m/>
    <n v="328047212"/>
    <s v="18108968-01"/>
  </r>
  <r>
    <n v="-76.99951824"/>
    <n v="38.878889440000002"/>
    <n v="18068625"/>
    <s v="2018-04-30T00:00:00.000Z"/>
    <s v="2018-04-30"/>
    <x v="1"/>
    <x v="5"/>
    <s v="30"/>
    <s v="04-30-2018"/>
    <s v="MIDNIGHT"/>
    <s v="KNIFE"/>
    <x v="0"/>
    <s v="900 - 999 BLOCK OF 5TH STREET SE"/>
    <n v="400042"/>
    <n v="134561"/>
    <n v="6"/>
    <s v="6D"/>
    <n v="1"/>
    <n v="106"/>
    <s v="Cluster 27"/>
    <s v="007200 1"/>
    <n v="7200"/>
    <s v="Precinct 131"/>
    <n v="38.878881649999997"/>
    <n v="-76.999515959999997"/>
    <s v="CAPITOL RIVERFRONT"/>
    <s v="2018-04-30T02:44:21.000Z"/>
    <s v="2018-04-30T04:14:50.000Z"/>
    <n v="328047258"/>
    <s v="18068625-01"/>
  </r>
  <r>
    <n v="-77.000578860000005"/>
    <n v="38.920760289999997"/>
    <n v="18081104"/>
    <s v="2018-05-20T00:00:00.000Z"/>
    <s v="2018-05-20"/>
    <x v="1"/>
    <x v="7"/>
    <s v="20"/>
    <s v="05-20-2018"/>
    <s v="MIDNIGHT"/>
    <s v="GUN"/>
    <x v="0"/>
    <s v="2300 BLOCK OF 4TH STREET NE"/>
    <n v="399950"/>
    <n v="139209"/>
    <n v="5"/>
    <s v="5E"/>
    <n v="5"/>
    <n v="502"/>
    <s v="Cluster 21"/>
    <s v="009203 2"/>
    <n v="9203"/>
    <s v="Precinct 74"/>
    <n v="38.920752499999999"/>
    <n v="-77.000576580000001"/>
    <m/>
    <s v="2018-05-20T11:17:26.000Z"/>
    <s v="2018-05-20T13:30:49.000Z"/>
    <n v="328047356"/>
    <s v="18081104-01"/>
  </r>
  <r>
    <n v="-76.983549319999995"/>
    <n v="38.909687890000001"/>
    <n v="18095605"/>
    <s v="2018-06-13T00:00:00.000Z"/>
    <s v="2018-06-13"/>
    <x v="1"/>
    <x v="2"/>
    <s v="13"/>
    <s v="06-13-2018"/>
    <s v="MIDNIGHT"/>
    <s v="GUN"/>
    <x v="0"/>
    <s v="1200 - 1299 BLOCK OF MOUNT OLIVET ROAD NE"/>
    <n v="401427"/>
    <n v="137980"/>
    <n v="5"/>
    <s v="5D"/>
    <n v="5"/>
    <n v="506"/>
    <s v="Cluster 23"/>
    <s v="008804 2"/>
    <n v="8804"/>
    <s v="Precinct 78"/>
    <n v="38.909680100000003"/>
    <n v="-76.983547040000005"/>
    <m/>
    <s v="2018-06-13T00:52:26.000Z"/>
    <m/>
    <n v="328047494"/>
    <s v="18095605-01"/>
  </r>
  <r>
    <n v="-77.008430930000003"/>
    <n v="38.912976790000002"/>
    <n v="18088945"/>
    <s v="2018-06-02T00:00:00.000Z"/>
    <s v="2018-06-02"/>
    <x v="1"/>
    <x v="2"/>
    <s v="02"/>
    <s v="06-02-2018"/>
    <s v="MIDNIGHT"/>
    <s v="GUN"/>
    <x v="0"/>
    <s v="1700 - 1719 BLOCK OF LINCOLN ROAD NE"/>
    <n v="399269"/>
    <n v="138345"/>
    <n v="5"/>
    <s v="5E"/>
    <n v="5"/>
    <n v="502"/>
    <s v="Cluster 21"/>
    <s v="008701 1"/>
    <n v="8701"/>
    <s v="Precinct 75"/>
    <n v="38.912968999999997"/>
    <n v="-77.008428640000005"/>
    <m/>
    <s v="2018-06-02T01:10:41.000Z"/>
    <s v="2018-06-02T01:15:55.000Z"/>
    <n v="328046205"/>
    <s v="18088945-01"/>
  </r>
  <r>
    <n v="-76.954486709999998"/>
    <n v="38.885474709999997"/>
    <n v="18074561"/>
    <s v="2018-05-09T00:00:00.000Z"/>
    <s v="2018-05-09"/>
    <x v="1"/>
    <x v="7"/>
    <s v="09"/>
    <s v="05-09-2018"/>
    <s v="MIDNIGHT"/>
    <s v="GUN"/>
    <x v="0"/>
    <s v="200 - 499 BLOCK OF ANACOSTIA ROAD SE"/>
    <n v="403949"/>
    <n v="135293"/>
    <n v="7"/>
    <s v="7F"/>
    <n v="6"/>
    <n v="603"/>
    <s v="Cluster 32"/>
    <s v="007703 3"/>
    <n v="7703"/>
    <s v="Precinct 107"/>
    <n v="38.885466919999999"/>
    <n v="-76.954484440000002"/>
    <m/>
    <s v="2018-05-09T15:06:57.000Z"/>
    <s v="2018-05-09T18:13:18.000Z"/>
    <n v="328046476"/>
    <s v="18074561-01"/>
  </r>
  <r>
    <n v="-76.973629070000001"/>
    <n v="38.859887729999997"/>
    <n v="18103305"/>
    <s v="2018-06-25T00:00:00.000Z"/>
    <s v="2018-06-25"/>
    <x v="1"/>
    <x v="2"/>
    <s v="25"/>
    <s v="06-25-2018"/>
    <s v="MIDNIGHT"/>
    <s v="GUN"/>
    <x v="0"/>
    <s v="2443 2499  BLOCK OF SKYLAND PLACE SE"/>
    <n v="402289"/>
    <n v="132452"/>
    <n v="8"/>
    <s v="8B"/>
    <n v="7"/>
    <n v="701"/>
    <s v="Cluster 36"/>
    <s v="007502 1"/>
    <n v="7502"/>
    <s v="Precinct 134"/>
    <n v="38.859879939999999"/>
    <n v="-76.973626800000005"/>
    <m/>
    <s v="2018-06-25T01:43:00.000Z"/>
    <s v="2018-06-25T02:20:50.000Z"/>
    <n v="328046735"/>
    <s v="18103305-01"/>
  </r>
  <r>
    <n v="-76.992042789999999"/>
    <n v="38.841819510000001"/>
    <n v="18075492"/>
    <s v="2018-05-10T00:00:00.000Z"/>
    <s v="2018-05-10"/>
    <x v="1"/>
    <x v="7"/>
    <s v="10"/>
    <s v="05-10-2018"/>
    <s v="MIDNIGHT"/>
    <s v="GUN"/>
    <x v="0"/>
    <s v="3300 - 3399 BLOCK OF 10TH PLACE SE"/>
    <n v="400691"/>
    <n v="130446"/>
    <n v="8"/>
    <s v="8C"/>
    <n v="7"/>
    <n v="705"/>
    <s v="Cluster 39"/>
    <s v="007304 3"/>
    <n v="7304"/>
    <s v="Precinct 120"/>
    <n v="38.841811730000003"/>
    <n v="-76.992040509999995"/>
    <m/>
    <s v="2018-05-10T20:44:24.000Z"/>
    <m/>
    <n v="328048129"/>
    <s v="18075492-01"/>
  </r>
  <r>
    <n v="-77.004828209999999"/>
    <n v="38.835153419999997"/>
    <n v="18066056"/>
    <s v="2018-05-04T00:00:00.000Z"/>
    <s v="2018-05-04"/>
    <x v="1"/>
    <x v="7"/>
    <s v="04"/>
    <s v="05-04-2018"/>
    <s v="MIDNIGHT"/>
    <s v="GUN"/>
    <x v="0"/>
    <s v="100 - 147 BLOCK OF WAYNE PLACE SE"/>
    <n v="399581"/>
    <n v="129706"/>
    <n v="8"/>
    <s v="8C"/>
    <n v="7"/>
    <n v="707"/>
    <s v="Cluster 39"/>
    <s v="009803 3"/>
    <n v="9803"/>
    <s v="Precinct 124"/>
    <n v="38.835145650000001"/>
    <n v="-77.004825929999996"/>
    <m/>
    <s v="2018-04-25T15:00:27.000Z"/>
    <s v="2018-04-25T18:00:57.000Z"/>
    <n v="328048459"/>
    <s v="18066056-01"/>
  </r>
  <r>
    <n v="-76.999311109999994"/>
    <n v="38.845837549999999"/>
    <n v="18109667"/>
    <s v="2018-07-09T00:00:00.000Z"/>
    <s v="2018-07-09"/>
    <x v="1"/>
    <x v="6"/>
    <s v="09"/>
    <s v="07-09-2018"/>
    <s v="MIDNIGHT"/>
    <s v="GUN"/>
    <x v="0"/>
    <s v="500 - 599 BLOCK OF NEWCOMB STREET SE"/>
    <n v="400060"/>
    <n v="130892"/>
    <n v="8"/>
    <s v="8C"/>
    <n v="7"/>
    <n v="707"/>
    <s v="Cluster 39"/>
    <s v="010400 2"/>
    <n v="10400"/>
    <s v="Precinct 123"/>
    <n v="38.845829770000002"/>
    <n v="-76.999308830000004"/>
    <m/>
    <s v="2018-07-05T03:33:05.000Z"/>
    <m/>
    <n v="328048842"/>
    <s v="18109667-01"/>
  </r>
  <r>
    <n v="-76.972676660000005"/>
    <n v="38.849735010000003"/>
    <n v="18084636"/>
    <s v="2018-05-26T00:00:00.000Z"/>
    <s v="2018-05-26"/>
    <x v="1"/>
    <x v="7"/>
    <s v="26"/>
    <s v="05-26-2018"/>
    <s v="MIDNIGHT"/>
    <s v="GUN"/>
    <x v="0"/>
    <s v="2200 2299  BLOCK OF SAVANNAH TERRACE SE"/>
    <n v="402372"/>
    <n v="131325"/>
    <n v="8"/>
    <s v="8E"/>
    <n v="7"/>
    <n v="704"/>
    <s v="Cluster 38"/>
    <s v="007403 1"/>
    <n v="7403"/>
    <s v="Precinct 116"/>
    <n v="38.849727229999999"/>
    <n v="-76.972674380000001"/>
    <m/>
    <s v="2018-05-26T01:49:06.000Z"/>
    <m/>
    <n v="328049028"/>
    <s v="18084636-01"/>
  </r>
  <r>
    <n v="-77.003518769999999"/>
    <n v="38.907833279999998"/>
    <n v="18069559"/>
    <s v="2018-05-01T00:00:00.000Z"/>
    <s v="2018-05-01"/>
    <x v="1"/>
    <x v="7"/>
    <s v="01"/>
    <s v="05-01-2018"/>
    <s v="MIDNIGHT"/>
    <s v="KNIFE"/>
    <x v="0"/>
    <s v="1300 - 1399 BLOCK OF 2ND STREET NE"/>
    <n v="399695"/>
    <n v="137774"/>
    <n v="6"/>
    <s v="6C"/>
    <n v="5"/>
    <n v="501"/>
    <s v="Cluster 25"/>
    <s v="010600 2"/>
    <n v="10600"/>
    <s v="Precinct 83"/>
    <n v="38.90782549"/>
    <n v="-77.003516480000002"/>
    <s v="NOMA"/>
    <s v="2018-05-01T16:25:15.000Z"/>
    <m/>
    <n v="328049312"/>
    <s v="18069559-01"/>
  </r>
  <r>
    <n v="-76.986538510000003"/>
    <n v="38.832738480000003"/>
    <n v="18096330"/>
    <s v="2018-06-14T00:00:00.000Z"/>
    <s v="2018-06-14"/>
    <x v="1"/>
    <x v="2"/>
    <s v="14"/>
    <s v="06-14-2018"/>
    <s v="MIDNIGHT"/>
    <s v="GUN"/>
    <x v="0"/>
    <s v="1000 - 1199 BLOCK OF SOUTHERN AVENUE SE"/>
    <n v="401169"/>
    <n v="129438"/>
    <n v="8"/>
    <s v="8E"/>
    <n v="7"/>
    <n v="706"/>
    <s v="Cluster 39"/>
    <s v="009700 1"/>
    <n v="9700"/>
    <s v="Precinct 121"/>
    <n v="38.83273071"/>
    <n v="-76.986536240000007"/>
    <m/>
    <s v="2018-06-14T01:38:39.000Z"/>
    <s v="2018-06-14T05:31:40.000Z"/>
    <n v="328049520"/>
    <s v="18096330-01"/>
  </r>
  <r>
    <n v="-76.99679999"/>
    <n v="38.843270099999998"/>
    <n v="18078980"/>
    <s v="2018-05-16T00:00:00.000Z"/>
    <s v="2018-05-16"/>
    <x v="1"/>
    <x v="7"/>
    <s v="16"/>
    <s v="05-16-2018"/>
    <s v="MIDNIGHT"/>
    <s v="GUN"/>
    <x v="0"/>
    <s v="600 699  BLOCK OF ALABAMA AVENUE SE"/>
    <n v="400278"/>
    <n v="130607"/>
    <n v="8"/>
    <s v="8C"/>
    <n v="7"/>
    <n v="705"/>
    <s v="Cluster 39"/>
    <s v="009804 1"/>
    <n v="9804"/>
    <s v="Precinct 122"/>
    <n v="38.843262320000001"/>
    <n v="-76.996797709999996"/>
    <m/>
    <s v="2018-05-16T15:50:00.000Z"/>
    <s v="2018-05-16T15:55:24.000Z"/>
    <n v="328049792"/>
    <s v="18078980-01"/>
  </r>
  <r>
    <n v="-76.934583450000005"/>
    <n v="38.883420350000002"/>
    <n v="18079124"/>
    <s v="2018-05-16T00:00:00.000Z"/>
    <s v="2018-05-16"/>
    <x v="1"/>
    <x v="7"/>
    <s v="16"/>
    <s v="05-16-2018"/>
    <s v="MIDNIGHT"/>
    <s v="OTHERS"/>
    <x v="0"/>
    <s v="4650 - 4799 BLOCK OF BENNING ROAD SE"/>
    <n v="405676"/>
    <n v="135066"/>
    <n v="7"/>
    <s v="7F"/>
    <n v="6"/>
    <n v="604"/>
    <s v="Cluster 33"/>
    <s v="009907 2"/>
    <n v="9907"/>
    <s v="Precinct 103"/>
    <n v="38.883412569999997"/>
    <n v="-76.934581179999995"/>
    <m/>
    <s v="2018-05-16T19:00:29.000Z"/>
    <s v="2018-05-16T19:45:45.000Z"/>
    <n v="328050190"/>
    <s v="18079124-01"/>
  </r>
  <r>
    <n v="-77.008892520000003"/>
    <n v="38.823604330000002"/>
    <n v="18085163"/>
    <s v="2018-05-26T00:00:00.000Z"/>
    <s v="2018-05-26"/>
    <x v="1"/>
    <x v="7"/>
    <s v="26"/>
    <s v="05-26-2018"/>
    <s v="MIDNIGHT"/>
    <s v="GUN"/>
    <x v="0"/>
    <s v="2 - 199 BLOCK OF GALVESTON STREET SW"/>
    <n v="399228"/>
    <n v="128424"/>
    <n v="8"/>
    <s v="8D"/>
    <n v="7"/>
    <n v="708"/>
    <s v="Cluster 39"/>
    <s v="010900 1"/>
    <n v="10900"/>
    <s v="Precinct 126"/>
    <n v="38.823596559999999"/>
    <n v="-77.008890239999999"/>
    <m/>
    <s v="2018-05-26T22:11:06.000Z"/>
    <s v="2018-05-26T22:15:13.000Z"/>
    <n v="328050258"/>
    <s v="18085163-01"/>
  </r>
  <r>
    <n v="-77.008892520000003"/>
    <n v="38.823604330000002"/>
    <n v="18085163"/>
    <s v="2018-05-27T00:00:00.000Z"/>
    <s v="2018-05-27"/>
    <x v="1"/>
    <x v="7"/>
    <s v="27"/>
    <s v="05-27-2018"/>
    <s v="MIDNIGHT"/>
    <s v="GUN"/>
    <x v="0"/>
    <s v="2 - 199 BLOCK OF GALVESTON STREET SW"/>
    <n v="399228"/>
    <n v="128424"/>
    <n v="8"/>
    <s v="8D"/>
    <n v="7"/>
    <n v="708"/>
    <s v="Cluster 39"/>
    <s v="010900 1"/>
    <n v="10900"/>
    <s v="Precinct 126"/>
    <n v="38.823596559999999"/>
    <n v="-77.008890239999999"/>
    <m/>
    <s v="2018-05-26T22:11:06.000Z"/>
    <s v="2018-05-26T22:15:13.000Z"/>
    <n v="328050259"/>
    <s v="18085163-02"/>
  </r>
  <r>
    <n v="-76.973545669999993"/>
    <n v="38.867310639999999"/>
    <n v="18107374"/>
    <s v="2018-07-02T00:00:00.000Z"/>
    <s v="2018-07-02"/>
    <x v="1"/>
    <x v="6"/>
    <s v="02"/>
    <s v="07-02-2018"/>
    <s v="MIDNIGHT"/>
    <s v="GUN"/>
    <x v="0"/>
    <s v="1805 - 1911 BLOCK OF 23RD STREET SE"/>
    <n v="402296"/>
    <n v="133276"/>
    <n v="8"/>
    <s v="8A"/>
    <n v="6"/>
    <n v="607"/>
    <s v="Cluster 34"/>
    <s v="007605 2"/>
    <n v="7605"/>
    <s v="Precinct 112"/>
    <n v="38.867302860000002"/>
    <n v="-76.973543399999997"/>
    <m/>
    <s v="2018-07-01T11:15:34.000Z"/>
    <m/>
    <n v="328050450"/>
    <s v="18107374-01"/>
  </r>
  <r>
    <n v="-76.999622259999995"/>
    <n v="38.82335243"/>
    <n v="18091202"/>
    <s v="2018-06-05T00:00:00.000Z"/>
    <s v="2018-06-05"/>
    <x v="1"/>
    <x v="2"/>
    <s v="05"/>
    <s v="06-05-2018"/>
    <s v="MIDNIGHT"/>
    <s v="GUN"/>
    <x v="0"/>
    <s v="4600 4699  BLOCK OF 6TH STREET SE"/>
    <n v="400033"/>
    <n v="128396"/>
    <n v="8"/>
    <s v="8D"/>
    <n v="7"/>
    <n v="708"/>
    <s v="Cluster 39"/>
    <s v="009811 1"/>
    <n v="9811"/>
    <s v="Precinct 125"/>
    <n v="38.823344659999997"/>
    <n v="-76.999619980000006"/>
    <m/>
    <s v="2018-06-05T22:06:06.000Z"/>
    <m/>
    <n v="328050721"/>
    <s v="18091202-01"/>
  </r>
  <r>
    <n v="-76.990252130000002"/>
    <n v="38.88027632"/>
    <n v="18094260"/>
    <s v="2018-06-10T00:00:00.000Z"/>
    <s v="2018-06-10"/>
    <x v="1"/>
    <x v="2"/>
    <s v="10"/>
    <s v="06-10-2018"/>
    <s v="MIDNIGHT"/>
    <s v="GUN"/>
    <x v="0"/>
    <s v="700 - 799 BLOCK OF 12TH STREET SE"/>
    <n v="400846"/>
    <n v="134715"/>
    <n v="6"/>
    <s v="6B"/>
    <n v="1"/>
    <n v="106"/>
    <s v="Cluster 26"/>
    <s v="007100 2"/>
    <n v="7100"/>
    <s v="Precinct 91"/>
    <n v="38.880268540000003"/>
    <n v="-76.990249849999998"/>
    <s v="CAPITOL HILL"/>
    <s v="2018-06-10T18:43:54.000Z"/>
    <s v="2018-06-10T23:00:32.000Z"/>
    <n v="328050747"/>
    <s v="18094260-01"/>
  </r>
  <r>
    <n v="-76.993875829999993"/>
    <n v="38.958009429999997"/>
    <n v="18073510"/>
    <s v="2018-05-07T00:00:00.000Z"/>
    <s v="2018-05-07"/>
    <x v="1"/>
    <x v="7"/>
    <s v="07"/>
    <s v="05-07-2018"/>
    <s v="MIDNIGHT"/>
    <s v="GUN"/>
    <x v="0"/>
    <s v="800  - 899 BLOCK OF OGLETHORPE STREET NE"/>
    <n v="400531"/>
    <n v="143344"/>
    <n v="4"/>
    <s v="4B"/>
    <n v="4"/>
    <n v="406"/>
    <s v="Cluster 19"/>
    <s v="009507 1"/>
    <n v="9507"/>
    <s v="Precinct 65"/>
    <n v="38.958001629999998"/>
    <n v="-76.993873550000004"/>
    <m/>
    <s v="2018-05-07T21:52:28.000Z"/>
    <m/>
    <n v="328050962"/>
    <s v="18073510-01"/>
  </r>
  <r>
    <n v="-76.981497930000003"/>
    <n v="38.861735959999997"/>
    <n v="18073544"/>
    <s v="2018-05-08T00:00:00.000Z"/>
    <s v="2018-05-08"/>
    <x v="1"/>
    <x v="7"/>
    <s v="08"/>
    <s v="05-08-2018"/>
    <s v="MIDNIGHT"/>
    <s v="OTHERS"/>
    <x v="0"/>
    <s v="2300 - 2399 BLOCK OF GREEN STREET SE"/>
    <n v="401606"/>
    <n v="132657"/>
    <n v="8"/>
    <s v="8A"/>
    <n v="7"/>
    <n v="701"/>
    <s v="Cluster 28"/>
    <s v="007504 1"/>
    <n v="7504"/>
    <s v="Precinct 114"/>
    <n v="38.86172818"/>
    <n v="-76.981495649999999"/>
    <m/>
    <s v="2018-05-07T23:37:40.000Z"/>
    <m/>
    <n v="328050966"/>
    <s v="18073544-01"/>
  </r>
  <r>
    <n v="-76.99951824"/>
    <n v="38.878889440000002"/>
    <n v="18178143"/>
    <s v="2018-10-20T00:00:00.000Z"/>
    <s v="2018-10-20"/>
    <x v="1"/>
    <x v="9"/>
    <s v="20"/>
    <s v="10-20-2018"/>
    <s v="MIDNIGHT"/>
    <s v="GUN"/>
    <x v="0"/>
    <s v="900 - 999 BLOCK OF 5TH STREET SE"/>
    <n v="400042"/>
    <n v="134561"/>
    <n v="6"/>
    <s v="6D"/>
    <n v="1"/>
    <n v="106"/>
    <s v="Cluster 27"/>
    <s v="007200 1"/>
    <n v="7200"/>
    <s v="Precinct 131"/>
    <n v="38.878881649999997"/>
    <n v="-76.999515959999997"/>
    <s v="CAPITOL RIVERFRONT"/>
    <s v="2018-10-20T15:56:45.000Z"/>
    <s v="2018-10-20T18:45:06.000Z"/>
    <n v="328064305"/>
    <s v="18178143-01"/>
  </r>
  <r>
    <n v="-76.948567569999994"/>
    <n v="38.862338680000001"/>
    <n v="18188662"/>
    <s v="2018-11-06T00:00:00.000Z"/>
    <s v="2018-11-06"/>
    <x v="1"/>
    <x v="10"/>
    <s v="06"/>
    <s v="11-06-2018"/>
    <s v="MIDNIGHT"/>
    <s v="GUN"/>
    <x v="0"/>
    <s v="3900 - 3917 BLOCK OF SOUTHERN AVENUE SE"/>
    <n v="404464"/>
    <n v="132725"/>
    <n v="7"/>
    <s v="7B"/>
    <n v="6"/>
    <n v="606"/>
    <s v="Cluster 35"/>
    <m/>
    <m/>
    <s v="Precinct 110"/>
    <n v="38.862330890000003"/>
    <n v="-76.948565310000006"/>
    <m/>
    <s v="2018-11-06T14:04:50.000Z"/>
    <s v="2018-11-06T16:10:25.000Z"/>
    <n v="328064414"/>
    <s v="18188662-01"/>
  </r>
  <r>
    <n v="-76.926285440000001"/>
    <n v="38.905377819999998"/>
    <n v="18175877"/>
    <s v="2018-10-17T00:00:00.000Z"/>
    <s v="2018-10-17"/>
    <x v="1"/>
    <x v="9"/>
    <s v="17"/>
    <s v="10-17-2018"/>
    <s v="MIDNIGHT"/>
    <s v="GUN"/>
    <x v="0"/>
    <s v="1100 - 1199 BLOCK OF 51ST STREET NE"/>
    <n v="406394"/>
    <n v="137504"/>
    <n v="7"/>
    <s v="7C"/>
    <n v="6"/>
    <n v="602"/>
    <s v="Cluster 31"/>
    <s v="007806 1"/>
    <n v="7806"/>
    <s v="Precinct 93"/>
    <n v="38.90537003"/>
    <n v="-76.926283179999999"/>
    <m/>
    <s v="2018-10-16T23:22:59.000Z"/>
    <m/>
    <n v="328064688"/>
    <s v="18175877-01"/>
  </r>
  <r>
    <n v="-76.929021550000002"/>
    <n v="38.878462489999997"/>
    <n v="18208134"/>
    <s v="2018-12-08T00:00:00.000Z"/>
    <s v="2018-12-08"/>
    <x v="1"/>
    <x v="8"/>
    <s v="08"/>
    <s v="12-08-2018"/>
    <s v="MIDNIGHT"/>
    <s v="GUN"/>
    <x v="0"/>
    <s v="5100 - 5199 BLOCK OF H STREET SE"/>
    <n v="406159"/>
    <n v="134516"/>
    <n v="7"/>
    <s v="7E"/>
    <n v="6"/>
    <n v="604"/>
    <s v="Cluster 33"/>
    <s v="007707 1"/>
    <n v="7707"/>
    <s v="Precinct 106"/>
    <n v="38.878454699999999"/>
    <n v="-76.929019289999999"/>
    <m/>
    <s v="2018-12-08T00:18:00.000Z"/>
    <s v="2018-12-08T00:44:32.000Z"/>
    <n v="328065010"/>
    <s v="18208134-01"/>
  </r>
  <r>
    <n v="-77.010862869999997"/>
    <n v="38.906724799999999"/>
    <n v="18178477"/>
    <s v="2018-10-21T00:00:00.000Z"/>
    <s v="2018-10-21"/>
    <x v="1"/>
    <x v="9"/>
    <s v="21"/>
    <s v="10-21-2018"/>
    <s v="MIDNIGHT"/>
    <s v="GUN"/>
    <x v="0"/>
    <s v="22 - 99 BLOCK OF NEW YORK AVENUE NW"/>
    <n v="399058"/>
    <n v="137651"/>
    <n v="6"/>
    <s v="6E"/>
    <n v="1"/>
    <n v="102"/>
    <s v="Cluster 8"/>
    <s v="004701 2"/>
    <n v="4701"/>
    <s v="Precinct 1"/>
    <n v="38.906717010000001"/>
    <n v="-77.010860579999999"/>
    <m/>
    <s v="2018-10-21T07:13:07.000Z"/>
    <s v="2018-10-21T07:37:18.000Z"/>
    <n v="328065121"/>
    <s v="18178477-01"/>
  </r>
  <r>
    <n v="-77.009721769999999"/>
    <n v="38.824387999999999"/>
    <n v="18189016"/>
    <s v="2018-11-07T00:00:00.000Z"/>
    <s v="2018-11-07"/>
    <x v="1"/>
    <x v="10"/>
    <s v="07"/>
    <s v="11-07-2018"/>
    <s v="MIDNIGHT"/>
    <s v="GUN"/>
    <x v="0"/>
    <s v="2 - 153 BLOCK OF GALVESTON PLACE SW"/>
    <n v="399156"/>
    <n v="128511"/>
    <n v="8"/>
    <s v="8D"/>
    <n v="7"/>
    <n v="708"/>
    <s v="Cluster 39"/>
    <s v="009807 2"/>
    <n v="9807"/>
    <s v="Precinct 126"/>
    <n v="38.824380230000003"/>
    <n v="-77.009719489999995"/>
    <m/>
    <s v="2018-11-07T04:03:47.000Z"/>
    <m/>
    <n v="328065221"/>
    <s v="18189016-01"/>
  </r>
  <r>
    <n v="-77.01037762"/>
    <n v="38.820469260000003"/>
    <n v="18202298"/>
    <s v="2018-11-29T00:00:00.000Z"/>
    <s v="2018-11-29"/>
    <x v="1"/>
    <x v="10"/>
    <s v="29"/>
    <s v="11-29-2018"/>
    <s v="MIDNIGHT"/>
    <s v="GUN"/>
    <x v="0"/>
    <s v="130 - 199 BLOCK OF IRVINGTON STREET SW"/>
    <n v="399099"/>
    <n v="128076"/>
    <n v="8"/>
    <s v="8D"/>
    <n v="7"/>
    <n v="708"/>
    <s v="Cluster 39"/>
    <s v="010900 2"/>
    <n v="10900"/>
    <s v="Precinct 126"/>
    <n v="38.82046149"/>
    <n v="-77.010375330000002"/>
    <m/>
    <s v="2018-11-28T17:50:46.000Z"/>
    <m/>
    <n v="328065365"/>
    <s v="18202298-01"/>
  </r>
  <r>
    <n v="-76.939470869999994"/>
    <n v="38.882711329999999"/>
    <n v="18184566"/>
    <s v="2018-10-30T00:00:00.000Z"/>
    <s v="2018-10-30"/>
    <x v="1"/>
    <x v="9"/>
    <s v="30"/>
    <s v="10-30-2018"/>
    <s v="MIDNIGHT"/>
    <s v="GUN"/>
    <x v="0"/>
    <s v="4805 - 4904 BLOCK OF ALABAMA AVENUE SE"/>
    <n v="405252"/>
    <n v="134987"/>
    <n v="7"/>
    <s v="7F"/>
    <n v="6"/>
    <n v="604"/>
    <s v="Cluster 33"/>
    <s v="009907 2"/>
    <n v="9907"/>
    <s v="Precinct 103"/>
    <n v="38.882703540000001"/>
    <n v="-76.939468599999998"/>
    <m/>
    <s v="2018-10-30T22:28:01.000Z"/>
    <s v="2018-10-30T23:21:13.000Z"/>
    <n v="328067205"/>
    <s v="18184566-01"/>
  </r>
  <r>
    <n v="-76.982467900000003"/>
    <n v="38.899976729999999"/>
    <n v="18189803"/>
    <s v="2018-11-08T00:00:00.000Z"/>
    <s v="2018-11-08"/>
    <x v="1"/>
    <x v="10"/>
    <s v="08"/>
    <s v="11-08-2018"/>
    <s v="MIDNIGHT"/>
    <s v="OTHERS"/>
    <x v="0"/>
    <s v="1500 - 1599 BLOCK OF BENNING ROAD NE"/>
    <n v="401521"/>
    <n v="136902"/>
    <n v="6"/>
    <s v="6A"/>
    <n v="5"/>
    <n v="507"/>
    <s v="Cluster 23"/>
    <s v="007901 4"/>
    <n v="7901"/>
    <s v="Precinct 81"/>
    <n v="38.899968940000001"/>
    <n v="-76.982465629999993"/>
    <m/>
    <s v="2018-11-08T09:29:54.000Z"/>
    <s v="2018-11-08T12:19:30.000Z"/>
    <n v="328067256"/>
    <s v="18189803-01"/>
  </r>
  <r>
    <n v="-76.992587760000006"/>
    <n v="38.91825575"/>
    <n v="18186771"/>
    <s v="2018-11-03T00:00:00.000Z"/>
    <s v="2018-11-03"/>
    <x v="1"/>
    <x v="10"/>
    <s v="03"/>
    <s v="11-03-2018"/>
    <s v="MIDNIGHT"/>
    <s v="OTHERS"/>
    <x v="0"/>
    <s v="901 - 999 BLOCK OF BRENTWOOD ROAD NE"/>
    <n v="400643"/>
    <n v="138931"/>
    <n v="5"/>
    <s v="5C"/>
    <n v="5"/>
    <n v="505"/>
    <s v="Cluster 22"/>
    <s v="009102 2"/>
    <n v="9102"/>
    <s v="Precinct 72"/>
    <n v="38.918247950000001"/>
    <n v="-76.992585480000002"/>
    <m/>
    <s v="2018-11-03T06:07:58.000Z"/>
    <s v="2018-11-03T07:00:10.000Z"/>
    <n v="328066022"/>
    <s v="18186771-01"/>
  </r>
  <r>
    <n v="-76.929038480000003"/>
    <n v="38.896209020000001"/>
    <n v="18184145"/>
    <s v="2018-10-30T00:00:00.000Z"/>
    <s v="2018-10-30"/>
    <x v="1"/>
    <x v="9"/>
    <s v="30"/>
    <s v="10-30-2018"/>
    <s v="MIDNIGHT"/>
    <s v="GUN"/>
    <x v="0"/>
    <s v="5001 - 5025 BLOCK OF FITCH PLACE NE"/>
    <n v="406156"/>
    <n v="136486"/>
    <n v="7"/>
    <s v="7C"/>
    <n v="6"/>
    <n v="602"/>
    <s v="Cluster 31"/>
    <s v="007804 2"/>
    <n v="7804"/>
    <s v="Precinct 97"/>
    <n v="38.896201230000003"/>
    <n v="-76.92903622"/>
    <m/>
    <s v="2018-10-30T12:09:37.000Z"/>
    <m/>
    <n v="328066390"/>
    <s v="18184145-01"/>
  </r>
  <r>
    <n v="-76.970578009999997"/>
    <n v="38.854572019999999"/>
    <n v="18211429"/>
    <s v="2018-12-13T00:00:00.000Z"/>
    <s v="2018-12-13"/>
    <x v="1"/>
    <x v="8"/>
    <s v="13"/>
    <s v="12-13-2018"/>
    <s v="MIDNIGHT"/>
    <s v="GUN"/>
    <x v="0"/>
    <s v="2900 - 2999 BLOCK OF KNOX PLACE SE"/>
    <n v="402554"/>
    <n v="131862"/>
    <n v="8"/>
    <s v="8B"/>
    <n v="7"/>
    <n v="702"/>
    <s v="Cluster 36"/>
    <s v="007408 1"/>
    <n v="7408"/>
    <s v="Precinct 115"/>
    <n v="38.854564240000002"/>
    <n v="-76.970575740000001"/>
    <m/>
    <s v="2018-12-13T15:40:24.000Z"/>
    <s v="2018-12-13T15:41:48.000Z"/>
    <n v="328066653"/>
    <s v="18211429-01"/>
  </r>
  <r>
    <n v="-76.994269500000001"/>
    <n v="38.940722569999998"/>
    <n v="18201002"/>
    <s v="2018-12-02T00:00:00.000Z"/>
    <s v="2018-12-02"/>
    <x v="1"/>
    <x v="8"/>
    <s v="02"/>
    <s v="12-02-2018"/>
    <s v="MIDNIGHT"/>
    <s v="GUN"/>
    <x v="0"/>
    <s v="800 - 899 BLOCK OF TAYLOR STREET NE"/>
    <n v="400497"/>
    <n v="141425"/>
    <n v="5"/>
    <s v="5B"/>
    <n v="4"/>
    <n v="405"/>
    <s v="Cluster 20"/>
    <s v="009504 1"/>
    <n v="9504"/>
    <s v="Precinct 68"/>
    <n v="38.94071477"/>
    <n v="-76.994267219999998"/>
    <m/>
    <s v="2018-11-26T18:34:05.000Z"/>
    <s v="2018-11-26T18:35:16.000Z"/>
    <n v="328068984"/>
    <s v="18201002-01"/>
  </r>
  <r>
    <n v="-77.017239889999999"/>
    <n v="38.912237140000002"/>
    <n v="18201033"/>
    <s v="2018-11-27T00:00:00.000Z"/>
    <s v="2018-11-27"/>
    <x v="1"/>
    <x v="10"/>
    <s v="27"/>
    <s v="11-27-2018"/>
    <s v="MIDNIGHT"/>
    <s v="OTHERS"/>
    <x v="0"/>
    <s v="1624 - 1699 BLOCK OF NEW JERSEY AVENUE NW"/>
    <n v="398505"/>
    <n v="138263"/>
    <n v="5"/>
    <s v="6E"/>
    <n v="3"/>
    <n v="308"/>
    <s v="Cluster 7"/>
    <s v="004801 1"/>
    <n v="4801"/>
    <s v="Precinct 18"/>
    <n v="38.912229349999997"/>
    <n v="-77.017237600000001"/>
    <m/>
    <s v="2018-11-26T18:38:08.000Z"/>
    <s v="2018-11-26T19:18:42.000Z"/>
    <n v="328068988"/>
    <s v="18201033-01"/>
  </r>
  <r>
    <n v="-76.925328690000001"/>
    <n v="38.8831986"/>
    <n v="18175095"/>
    <s v="2018-10-15T00:00:00.000Z"/>
    <s v="2018-10-15"/>
    <x v="1"/>
    <x v="9"/>
    <s v="15"/>
    <s v="10-15-2018"/>
    <s v="MIDNIGHT"/>
    <s v="GUN"/>
    <x v="0"/>
    <s v="5300 - 5399 BLOCK OF D STREET SE"/>
    <n v="406479"/>
    <n v="135042"/>
    <n v="7"/>
    <s v="7E"/>
    <n v="6"/>
    <n v="604"/>
    <s v="Cluster 33"/>
    <s v="009905 3"/>
    <n v="9905"/>
    <s v="Precinct 105"/>
    <n v="38.883190820000003"/>
    <n v="-76.925326429999998"/>
    <m/>
    <s v="2018-10-15T19:27:27.000Z"/>
    <s v="2018-10-15T22:01:38.000Z"/>
    <n v="328069145"/>
    <s v="18175095-01"/>
  </r>
  <r>
    <n v="-76.956802600000003"/>
    <n v="38.88679982"/>
    <n v="18207121"/>
    <s v="2018-12-06T00:00:00.000Z"/>
    <s v="2018-12-06"/>
    <x v="1"/>
    <x v="8"/>
    <s v="06"/>
    <s v="12-06-2018"/>
    <s v="MIDNIGHT"/>
    <s v="GUN"/>
    <x v="0"/>
    <s v="3400 - 3499 BLOCK OF CROFFUT PLACE SE"/>
    <n v="403748"/>
    <n v="135440"/>
    <n v="7"/>
    <s v="7B"/>
    <n v="6"/>
    <n v="603"/>
    <s v="Cluster 32"/>
    <s v="007708 2"/>
    <n v="7708"/>
    <s v="Precinct 132"/>
    <n v="38.886792030000002"/>
    <n v="-76.956800329999993"/>
    <m/>
    <s v="2018-12-06T14:56:21.000Z"/>
    <s v="2018-12-06T16:30:55.000Z"/>
    <n v="328069441"/>
    <s v="18207121-01"/>
  </r>
  <r>
    <n v="-77.012176940000003"/>
    <n v="38.905166229999999"/>
    <n v="18212786"/>
    <s v="2018-12-16T00:00:00.000Z"/>
    <s v="2018-12-16"/>
    <x v="1"/>
    <x v="8"/>
    <s v="16"/>
    <s v="12-16-2018"/>
    <s v="MIDNIGHT"/>
    <s v="GUN"/>
    <x v="0"/>
    <s v="1127 - 1199 BLOCK OF 1ST STREET NW"/>
    <n v="398944"/>
    <n v="137478"/>
    <n v="6"/>
    <s v="6E"/>
    <n v="1"/>
    <n v="102"/>
    <s v="Cluster 8"/>
    <s v="004701 2"/>
    <n v="4701"/>
    <s v="Precinct 1"/>
    <n v="38.905158440000001"/>
    <n v="-77.012174650000006"/>
    <m/>
    <s v="2018-12-15T18:19:48.000Z"/>
    <s v="2018-12-15T19:05:33.000Z"/>
    <n v="328069514"/>
    <s v="18212786-01"/>
  </r>
  <r>
    <n v="-76.990475989999993"/>
    <n v="38.843621079999998"/>
    <n v="18172446"/>
    <s v="2018-10-11T00:00:00.000Z"/>
    <s v="2018-10-11"/>
    <x v="1"/>
    <x v="9"/>
    <s v="11"/>
    <s v="10-11-2018"/>
    <s v="MIDNIGHT"/>
    <s v="GUN"/>
    <x v="0"/>
    <s v="3200 - 3299 BLOCK OF 12TH STREET SE"/>
    <n v="400827"/>
    <n v="130646"/>
    <n v="8"/>
    <s v="8E"/>
    <n v="7"/>
    <n v="705"/>
    <s v="Cluster 39"/>
    <s v="007304 2"/>
    <n v="7304"/>
    <s v="Precinct 120"/>
    <n v="38.843613300000001"/>
    <n v="-76.990473710000003"/>
    <m/>
    <s v="2018-10-11T10:41:25.000Z"/>
    <s v="2018-10-11T12:40:21.000Z"/>
    <n v="328067897"/>
    <s v="18172446-01"/>
  </r>
  <r>
    <n v="-76.976992330000002"/>
    <n v="38.898993869999998"/>
    <n v="18200839"/>
    <s v="2018-11-26T00:00:00.000Z"/>
    <s v="2018-11-26"/>
    <x v="1"/>
    <x v="10"/>
    <s v="26"/>
    <s v="11-26-2018"/>
    <s v="MIDNIGHT"/>
    <s v="GUN"/>
    <x v="0"/>
    <s v="1800 - 1869 BLOCK OF BENNING ROAD NE"/>
    <n v="401996"/>
    <n v="136793"/>
    <n v="6"/>
    <s v="6A"/>
    <n v="5"/>
    <n v="507"/>
    <s v="Cluster 25"/>
    <s v="007901 1"/>
    <n v="7901"/>
    <s v="Precinct 81"/>
    <n v="38.89898608"/>
    <n v="-76.976990049999998"/>
    <m/>
    <s v="2018-11-26T13:49:30.000Z"/>
    <m/>
    <n v="328068186"/>
    <s v="18200839-01"/>
  </r>
  <r>
    <n v="-76.9884354"/>
    <n v="38.854178789999999"/>
    <n v="18209391"/>
    <s v="2018-12-10T00:00:00.000Z"/>
    <s v="2018-12-10"/>
    <x v="1"/>
    <x v="8"/>
    <s v="10"/>
    <s v="12-10-2018"/>
    <s v="MIDNIGHT"/>
    <s v="GUN"/>
    <x v="0"/>
    <s v="2400 - 2599 BLOCK OF ELVANS ROAD SE"/>
    <n v="401004"/>
    <n v="131818"/>
    <n v="8"/>
    <s v="8B"/>
    <n v="7"/>
    <n v="703"/>
    <s v="Cluster 37"/>
    <s v="007406 2"/>
    <n v="7406"/>
    <s v="Precinct 118"/>
    <n v="38.854171010000002"/>
    <n v="-76.988433130000004"/>
    <m/>
    <s v="2018-12-10T12:06:39.000Z"/>
    <s v="2018-12-10T12:08:00.000Z"/>
    <n v="328068257"/>
    <s v="18209391-01"/>
  </r>
  <r>
    <n v="-77.004839630000006"/>
    <n v="38.833739100000003"/>
    <n v="18184950"/>
    <s v="2018-10-31T00:00:00.000Z"/>
    <s v="2018-10-31"/>
    <x v="1"/>
    <x v="9"/>
    <s v="31"/>
    <s v="10-31-2018"/>
    <s v="MIDNIGHT"/>
    <s v="GUN"/>
    <x v="0"/>
    <s v="100 - 165 BLOCK OF MISSISSIPPI AVENUE SE"/>
    <n v="399580"/>
    <n v="129549"/>
    <n v="8"/>
    <s v="8C"/>
    <n v="7"/>
    <n v="707"/>
    <s v="Cluster 39"/>
    <s v="009803 3"/>
    <n v="9803"/>
    <s v="Precinct 124"/>
    <n v="38.833731319999998"/>
    <n v="-77.004837350000003"/>
    <m/>
    <s v="2018-10-31T15:19:12.000Z"/>
    <s v="2018-10-31T15:20:52.000Z"/>
    <n v="328068429"/>
    <s v="18184950-01"/>
  </r>
  <r>
    <n v="-76.919570750000005"/>
    <n v="38.889158330000001"/>
    <n v="18203824"/>
    <s v="2018-12-01T00:00:00.000Z"/>
    <s v="2018-12-01"/>
    <x v="1"/>
    <x v="8"/>
    <s v="01"/>
    <s v="12-01-2018"/>
    <s v="MIDNIGHT"/>
    <s v="GUN"/>
    <x v="0"/>
    <s v="1 - 99 BLOCK OF 57TH PLACE SE"/>
    <n v="406978"/>
    <n v="135704"/>
    <n v="7"/>
    <s v="7E"/>
    <n v="6"/>
    <n v="604"/>
    <s v="Cluster 33"/>
    <s v="009903 1"/>
    <n v="9903"/>
    <s v="Precinct 105"/>
    <n v="38.889150540000003"/>
    <n v="-76.919568490000003"/>
    <m/>
    <s v="2018-11-30T23:51:36.000Z"/>
    <s v="2018-12-01T02:10:38.000Z"/>
    <n v="328068607"/>
    <s v="18203824-01"/>
  </r>
  <r>
    <n v="-76.939620050000002"/>
    <n v="38.910718420000002"/>
    <n v="18182475"/>
    <s v="2018-10-27T00:00:00.000Z"/>
    <s v="2018-10-27"/>
    <x v="1"/>
    <x v="9"/>
    <s v="27"/>
    <s v="10-27-2018"/>
    <s v="MIDNIGHT"/>
    <s v="GUN"/>
    <x v="0"/>
    <s v="4280 - 4499 BLOCK OF DOUGLAS STREET NE"/>
    <n v="405237"/>
    <n v="138096"/>
    <n v="7"/>
    <s v="7D"/>
    <n v="6"/>
    <n v="601"/>
    <s v="Cluster 29"/>
    <s v="009601 1"/>
    <n v="9601"/>
    <s v="Precinct 92"/>
    <n v="38.910710629999997"/>
    <n v="-76.939617780000006"/>
    <m/>
    <s v="2018-10-27T17:17:38.000Z"/>
    <m/>
    <n v="328068822"/>
    <s v="18182475-01"/>
  </r>
  <r>
    <n v="-77.008394480000007"/>
    <n v="38.897203169999997"/>
    <n v="18185217"/>
    <s v="2018-10-31T00:00:00.000Z"/>
    <s v="2018-10-31"/>
    <x v="1"/>
    <x v="9"/>
    <s v="31"/>
    <s v="10-31-2018"/>
    <s v="MIDNIGHT"/>
    <s v="GUN"/>
    <x v="0"/>
    <s v="1 - 99 BLOCK OF MASSACHUSETTS AVENUE NE"/>
    <n v="399272"/>
    <n v="136594"/>
    <n v="6"/>
    <s v="6C"/>
    <n v="1"/>
    <n v="102"/>
    <m/>
    <s v="006202 1"/>
    <n v="6202"/>
    <s v="Precinct 130"/>
    <n v="38.897195379999999"/>
    <n v="-77.008392189999995"/>
    <s v="DOWNTOWN"/>
    <s v="2018-10-31T21:52:00.000Z"/>
    <s v="2018-10-31T22:13:35.000Z"/>
    <n v="328068847"/>
    <s v="18185217-01"/>
  </r>
  <r>
    <n v="-76.983656640000007"/>
    <n v="38.894148489999999"/>
    <n v="18168848"/>
    <s v="2018-10-05T00:00:00.000Z"/>
    <s v="2018-10-05"/>
    <x v="1"/>
    <x v="9"/>
    <s v="05"/>
    <s v="10-05-2018"/>
    <s v="MIDNIGHT"/>
    <s v="GUN"/>
    <x v="0"/>
    <s v="300 - 399 BLOCK OF 15TH STREET NE"/>
    <n v="401418"/>
    <n v="136255"/>
    <n v="6"/>
    <s v="6A"/>
    <n v="5"/>
    <n v="507"/>
    <s v="Cluster 25"/>
    <s v="008001 3"/>
    <n v="8001"/>
    <s v="Precinct 81"/>
    <n v="38.894140700000001"/>
    <n v="-76.983654369999996"/>
    <m/>
    <s v="2018-10-05T17:39:27.000Z"/>
    <s v="2018-10-05T22:36:19.000Z"/>
    <n v="328071121"/>
    <s v="18168848-01"/>
  </r>
  <r>
    <n v="-76.997914960000003"/>
    <n v="38.924516750000002"/>
    <n v="18140469"/>
    <s v="2018-08-23T00:00:00.000Z"/>
    <s v="2018-08-23"/>
    <x v="1"/>
    <x v="4"/>
    <s v="23"/>
    <s v="08-23-2018"/>
    <s v="MIDNIGHT"/>
    <s v="GUN"/>
    <x v="0"/>
    <s v="600 - 699 BLOCK OF EVARTS STREET NE"/>
    <n v="400181"/>
    <n v="139626"/>
    <n v="5"/>
    <s v="5E"/>
    <n v="5"/>
    <n v="502"/>
    <s v="Cluster 21"/>
    <s v="009204 1"/>
    <n v="9204"/>
    <s v="Precinct 74"/>
    <n v="38.924508950000003"/>
    <n v="-76.997912679999999"/>
    <m/>
    <s v="2018-08-23T00:02:29.000Z"/>
    <m/>
    <n v="328071261"/>
    <s v="18140469-01"/>
  </r>
  <r>
    <n v="-76.948727300000002"/>
    <n v="38.864536800000003"/>
    <n v="18143090"/>
    <s v="2018-08-27T00:00:00.000Z"/>
    <s v="2018-08-27"/>
    <x v="1"/>
    <x v="4"/>
    <s v="27"/>
    <s v="08-27-2018"/>
    <s v="MIDNIGHT"/>
    <s v="GUN"/>
    <x v="0"/>
    <s v="3901 3998  BLOCK OF PENNSYLVANIA AVENUE SE"/>
    <n v="404450"/>
    <n v="132969"/>
    <n v="7"/>
    <s v="7B"/>
    <n v="6"/>
    <n v="605"/>
    <s v="Cluster 35"/>
    <s v="007603 1"/>
    <n v="7603"/>
    <s v="Precinct 110"/>
    <n v="38.864529019999999"/>
    <n v="-76.948725039999999"/>
    <m/>
    <s v="2018-08-27T00:06:10.000Z"/>
    <s v="2018-08-27T00:45:06.000Z"/>
    <n v="328071295"/>
    <s v="18143090-01"/>
  </r>
  <r>
    <n v="-76.997237630000001"/>
    <n v="38.845297010000003"/>
    <n v="18169099"/>
    <s v="2018-10-06T00:00:00.000Z"/>
    <s v="2018-10-06"/>
    <x v="1"/>
    <x v="9"/>
    <s v="06"/>
    <s v="10-06-2018"/>
    <s v="MIDNIGHT"/>
    <s v="GUN"/>
    <x v="0"/>
    <s v="2918 - 2999 BLOCK OF MARTIN LUTHER KING JR AVENUE SE"/>
    <n v="400240"/>
    <n v="130832"/>
    <n v="8"/>
    <s v="8C"/>
    <n v="7"/>
    <n v="707"/>
    <s v="Cluster 39"/>
    <s v="010400 1"/>
    <n v="10400"/>
    <s v="Precinct 123"/>
    <n v="38.845289229999999"/>
    <n v="-76.997235349999997"/>
    <m/>
    <s v="2018-10-06T00:05:02.000Z"/>
    <s v="2018-10-06T02:39:31.000Z"/>
    <n v="328071539"/>
    <s v="18169099-01"/>
  </r>
  <r>
    <n v="-77.023974870000004"/>
    <n v="38.916280700000002"/>
    <n v="18143133"/>
    <s v="2018-08-27T00:00:00.000Z"/>
    <s v="2018-08-27"/>
    <x v="1"/>
    <x v="4"/>
    <s v="27"/>
    <s v="08-27-2018"/>
    <s v="MIDNIGHT"/>
    <s v="OTHERS"/>
    <x v="0"/>
    <s v="1900 - 1999 BLOCK OF 9TH STREET NW"/>
    <n v="397921"/>
    <n v="138712"/>
    <n v="1"/>
    <s v="1B"/>
    <n v="3"/>
    <n v="305"/>
    <s v="Cluster 3"/>
    <s v="004400 2"/>
    <n v="4400"/>
    <s v="Precinct 137"/>
    <n v="38.916272900000003"/>
    <n v="-77.023972580000006"/>
    <m/>
    <s v="2018-08-27T01:15:16.000Z"/>
    <m/>
    <n v="328071684"/>
    <s v="18143133-01"/>
  </r>
  <r>
    <n v="-76.987206920000006"/>
    <n v="38.89478853"/>
    <n v="18175463"/>
    <s v="2018-10-16T00:00:00.000Z"/>
    <s v="2018-10-16"/>
    <x v="1"/>
    <x v="9"/>
    <s v="16"/>
    <s v="10-16-2018"/>
    <s v="MIDNIGHT"/>
    <s v="GUN"/>
    <x v="0"/>
    <s v="1300 - 1364 BLOCK OF D STREET NE"/>
    <n v="401110"/>
    <n v="136326"/>
    <n v="6"/>
    <s v="6A"/>
    <n v="1"/>
    <n v="108"/>
    <s v="Cluster 25"/>
    <s v="008001 3"/>
    <n v="8001"/>
    <s v="Precinct 81"/>
    <n v="38.894780740000002"/>
    <n v="-76.987204640000002"/>
    <m/>
    <s v="2018-10-16T13:21:28.000Z"/>
    <m/>
    <n v="328069967"/>
    <s v="18175463-01"/>
  </r>
  <r>
    <n v="-76.929236059999994"/>
    <n v="38.894587629999997"/>
    <n v="18188313"/>
    <s v="2018-11-06T00:00:00.000Z"/>
    <s v="2018-11-06"/>
    <x v="1"/>
    <x v="10"/>
    <s v="06"/>
    <s v="11-06-2018"/>
    <s v="MIDNIGHT"/>
    <s v="GUN"/>
    <x v="0"/>
    <s v="300 - 409 BLOCK OF 50TH STREET NE"/>
    <n v="406139"/>
    <n v="136306"/>
    <n v="7"/>
    <s v="7C"/>
    <n v="6"/>
    <n v="602"/>
    <s v="Cluster 31"/>
    <s v="007804 2"/>
    <n v="7804"/>
    <s v="Precinct 97"/>
    <n v="38.894579839999999"/>
    <n v="-76.929233789999998"/>
    <m/>
    <s v="2018-11-05T18:56:08.000Z"/>
    <s v="2018-11-05T18:57:48.000Z"/>
    <n v="328070092"/>
    <s v="18188313-01"/>
  </r>
  <r>
    <n v="-77.02485326"/>
    <n v="38.955232410000001"/>
    <n v="18196432"/>
    <s v="2018-11-19T00:00:00.000Z"/>
    <s v="2018-11-19"/>
    <x v="1"/>
    <x v="10"/>
    <s v="19"/>
    <s v="11-19-2018"/>
    <s v="MIDNIGHT"/>
    <s v="GUN"/>
    <x v="0"/>
    <s v="800  - 899 BLOCK OF JEFFERSON STREET NW"/>
    <n v="397846"/>
    <n v="143036"/>
    <n v="4"/>
    <s v="4D"/>
    <n v="4"/>
    <n v="403"/>
    <s v="Cluster 18"/>
    <s v="002101 4"/>
    <n v="2101"/>
    <s v="Precinct 56"/>
    <n v="38.955224610000002"/>
    <n v="-77.024850970000003"/>
    <m/>
    <s v="2018-11-18T18:20:48.000Z"/>
    <s v="2018-11-18T18:30:30.000Z"/>
    <n v="328070171"/>
    <s v="18196432-01"/>
  </r>
  <r>
    <n v="-76.993586530000002"/>
    <n v="38.839342279999997"/>
    <n v="18178055"/>
    <s v="2018-10-20T00:00:00.000Z"/>
    <s v="2018-10-20"/>
    <x v="1"/>
    <x v="9"/>
    <s v="20"/>
    <s v="10-20-2018"/>
    <s v="MIDNIGHT"/>
    <s v="GUN"/>
    <x v="0"/>
    <s v="3500 - 3703 BLOCK OF WHEELER ROAD SE"/>
    <n v="400557"/>
    <n v="130171"/>
    <n v="8"/>
    <s v="8C"/>
    <n v="7"/>
    <n v="705"/>
    <s v="Cluster 39"/>
    <s v="009804 1"/>
    <n v="9804"/>
    <s v="Precinct 122"/>
    <n v="38.8393345"/>
    <n v="-76.993584249999998"/>
    <m/>
    <s v="2018-10-20T13:56:12.000Z"/>
    <m/>
    <n v="328070397"/>
    <s v="18178055-01"/>
  </r>
  <r>
    <n v="-76.978996089999995"/>
    <n v="38.906191919999998"/>
    <n v="18180633"/>
    <s v="2018-10-25T00:00:00.000Z"/>
    <s v="2018-10-25"/>
    <x v="1"/>
    <x v="9"/>
    <s v="25"/>
    <s v="10-25-2018"/>
    <s v="MIDNIGHT"/>
    <s v="GUN"/>
    <x v="0"/>
    <s v="1200 - 1299 BLOCK OF 17TH STREET NE"/>
    <n v="401822"/>
    <n v="137592"/>
    <n v="5"/>
    <s v="5D"/>
    <n v="5"/>
    <n v="507"/>
    <s v="Cluster 23"/>
    <s v="008903 1"/>
    <n v="8903"/>
    <s v="Precinct 78"/>
    <n v="38.90618413"/>
    <n v="-76.978993810000006"/>
    <m/>
    <s v="2018-10-24T17:57:10.000Z"/>
    <m/>
    <n v="328070431"/>
    <s v="18180633-01"/>
  </r>
  <r>
    <n v="-76.981966639999996"/>
    <n v="38.921938990000001"/>
    <n v="18171023"/>
    <s v="2018-10-09T00:00:00.000Z"/>
    <s v="2018-10-09"/>
    <x v="1"/>
    <x v="9"/>
    <s v="09"/>
    <s v="10-09-2018"/>
    <s v="MIDNIGHT"/>
    <s v="GUN"/>
    <x v="0"/>
    <s v="1500 - 1699 BLOCK OF MONTANA AVENUE NE"/>
    <n v="401564"/>
    <n v="139340"/>
    <n v="5"/>
    <s v="5C"/>
    <n v="5"/>
    <n v="505"/>
    <s v="Cluster 22"/>
    <s v="009102 3"/>
    <n v="9102"/>
    <s v="Precinct 72"/>
    <n v="38.921931200000003"/>
    <n v="-76.981964360000006"/>
    <m/>
    <s v="2018-10-09T08:18:56.000Z"/>
    <s v="2018-10-09T08:21:44.000Z"/>
    <n v="328070754"/>
    <s v="18171023-01"/>
  </r>
  <r>
    <n v="-76.947391640000006"/>
    <n v="38.863257009999998"/>
    <n v="18137931"/>
    <s v="2018-08-19T00:00:00.000Z"/>
    <s v="2018-08-19"/>
    <x v="1"/>
    <x v="4"/>
    <s v="19"/>
    <s v="08-19-2018"/>
    <s v="MIDNIGHT"/>
    <s v="GUN"/>
    <x v="0"/>
    <s v="3918 - 3999 BLOCK OF SOUTHERN AVENUE SE"/>
    <n v="404566"/>
    <n v="132827"/>
    <n v="7"/>
    <s v="7B"/>
    <n v="6"/>
    <n v="606"/>
    <s v="Cluster 35"/>
    <s v="007603 1"/>
    <n v="7603"/>
    <s v="Precinct 110"/>
    <n v="38.863249230000001"/>
    <n v="-76.947389369999996"/>
    <m/>
    <s v="2018-08-19T01:30:38.000Z"/>
    <s v="2018-08-19T03:12:10.000Z"/>
    <n v="328070830"/>
    <s v="18137931-01"/>
  </r>
  <r>
    <n v="-76.987075520000005"/>
    <n v="38.856556869999999"/>
    <n v="18151698"/>
    <s v="2018-09-09T00:00:00.000Z"/>
    <s v="2018-09-09"/>
    <x v="1"/>
    <x v="11"/>
    <s v="09"/>
    <s v="09-09-2018"/>
    <s v="MIDNIGHT"/>
    <s v="GUN"/>
    <x v="0"/>
    <s v="2730 2899  BLOCK OF STANTON ROAD SE"/>
    <n v="401122"/>
    <n v="132082"/>
    <n v="8"/>
    <s v="8C"/>
    <n v="7"/>
    <n v="703"/>
    <s v="Cluster 37"/>
    <s v="007406 1"/>
    <n v="7406"/>
    <s v="Precinct 118"/>
    <n v="38.856549090000001"/>
    <n v="-76.987073240000001"/>
    <m/>
    <s v="2018-09-09T13:07:38.000Z"/>
    <s v="2018-09-09T13:13:55.000Z"/>
    <n v="328072992"/>
    <s v="18151698-01"/>
  </r>
  <r>
    <n v="-76.993077810000003"/>
    <n v="38.85905271"/>
    <n v="18161672"/>
    <s v="2018-09-25T00:00:00.000Z"/>
    <s v="2018-09-25"/>
    <x v="1"/>
    <x v="11"/>
    <s v="25"/>
    <s v="09-25-2018"/>
    <s v="MIDNIGHT"/>
    <s v="GUN"/>
    <x v="0"/>
    <s v="2500 2599  BLOCK OF BOWEN ROAD SE"/>
    <n v="400601"/>
    <n v="132359"/>
    <n v="8"/>
    <s v="8A"/>
    <n v="7"/>
    <n v="703"/>
    <s v="Cluster 37"/>
    <s v="007407 2"/>
    <n v="7407"/>
    <s v="Precinct 119"/>
    <n v="38.859044930000003"/>
    <n v="-76.993075529999999"/>
    <m/>
    <s v="2018-09-24T15:55:51.000Z"/>
    <s v="2018-09-24T16:00:55.000Z"/>
    <n v="328073097"/>
    <s v="18161672-01"/>
  </r>
  <r>
    <n v="-76.934581480000006"/>
    <n v="38.883424230000003"/>
    <n v="18169598"/>
    <s v="2018-10-07T00:00:00.000Z"/>
    <s v="2018-10-07"/>
    <x v="1"/>
    <x v="9"/>
    <s v="07"/>
    <s v="10-07-2018"/>
    <s v="MIDNIGHT"/>
    <s v="GUN"/>
    <x v="0"/>
    <s v="4650 - 4799 BLOCK OF BENNING ROAD SE"/>
    <n v="405676.17"/>
    <n v="135066.43"/>
    <n v="7"/>
    <s v="7F"/>
    <n v="6"/>
    <n v="604"/>
    <s v="Cluster 33"/>
    <s v="009907 2"/>
    <n v="9907"/>
    <s v="Precinct 103"/>
    <n v="38.883416439999998"/>
    <n v="-76.934579220000003"/>
    <m/>
    <s v="2018-10-06T20:45:07.000Z"/>
    <s v="2018-10-06T23:00:18.000Z"/>
    <n v="328073159"/>
    <s v="18169598-01"/>
  </r>
  <r>
    <n v="-77.015214990000004"/>
    <n v="38.87885241"/>
    <n v="18159530"/>
    <s v="2018-09-21T00:00:00.000Z"/>
    <s v="2018-09-21"/>
    <x v="1"/>
    <x v="11"/>
    <s v="21"/>
    <s v="09-21-2018"/>
    <s v="MIDNIGHT"/>
    <s v="GUN"/>
    <x v="0"/>
    <s v="900 - 999 BLOCK OF 3RD STREET SW"/>
    <n v="398680"/>
    <n v="134557"/>
    <n v="6"/>
    <s v="6D"/>
    <n v="1"/>
    <n v="105"/>
    <s v="Cluster 9"/>
    <s v="010200 2"/>
    <n v="10200"/>
    <s v="Precinct 128"/>
    <n v="38.878844630000003"/>
    <n v="-77.015212700000006"/>
    <s v="SOUTHWEST"/>
    <s v="2018-09-21T11:01:54.000Z"/>
    <s v="2018-09-21T11:02:01.000Z"/>
    <n v="328073471"/>
    <s v="18159530-01"/>
  </r>
  <r>
    <n v="-76.976992330000002"/>
    <n v="38.898993869999998"/>
    <n v="18161812"/>
    <s v="2018-09-24T00:00:00.000Z"/>
    <s v="2018-09-24"/>
    <x v="1"/>
    <x v="11"/>
    <s v="24"/>
    <s v="09-24-2018"/>
    <s v="MIDNIGHT"/>
    <s v="GUN"/>
    <x v="0"/>
    <s v="1800 - 1869 BLOCK OF BENNING ROAD NE"/>
    <n v="401996"/>
    <n v="136793"/>
    <n v="6"/>
    <s v="6A"/>
    <n v="5"/>
    <n v="507"/>
    <s v="Cluster 25"/>
    <s v="007901 1"/>
    <n v="7901"/>
    <s v="Precinct 81"/>
    <n v="38.89898608"/>
    <n v="-76.976990049999998"/>
    <m/>
    <s v="2018-09-24T19:34:56.000Z"/>
    <m/>
    <n v="328073508"/>
    <s v="18161812-01"/>
  </r>
  <r>
    <n v="-76.983373839999999"/>
    <n v="38.920515889999997"/>
    <n v="18161827"/>
    <s v="2018-09-25T00:00:00.000Z"/>
    <s v="2018-09-25"/>
    <x v="1"/>
    <x v="11"/>
    <s v="25"/>
    <s v="09-25-2018"/>
    <s v="MIDNIGHT"/>
    <s v="GUN"/>
    <x v="0"/>
    <s v="2223 - 2338 BLOCK OF 14TH STREET NE"/>
    <n v="401442"/>
    <n v="139182"/>
    <n v="5"/>
    <s v="5C"/>
    <n v="5"/>
    <n v="505"/>
    <s v="Cluster 22"/>
    <s v="009102 2"/>
    <n v="9102"/>
    <s v="Precinct 72"/>
    <n v="38.920508099999999"/>
    <n v="-76.983371570000003"/>
    <m/>
    <s v="2018-09-24T21:47:39.000Z"/>
    <s v="2018-09-24T21:50:32.000Z"/>
    <n v="328073510"/>
    <s v="18161827-01"/>
  </r>
  <r>
    <n v="-76.98266031"/>
    <n v="38.867267310000003"/>
    <n v="18146513"/>
    <s v="2018-09-01T00:00:00.000Z"/>
    <s v="2018-09-01"/>
    <x v="1"/>
    <x v="11"/>
    <s v="01"/>
    <s v="09-01-2018"/>
    <s v="MIDNIGHT"/>
    <s v="GUN"/>
    <x v="0"/>
    <s v="1500 - 1599 BLOCK OF T STREET SE"/>
    <n v="401505"/>
    <n v="133271"/>
    <n v="8"/>
    <s v="8A"/>
    <n v="6"/>
    <n v="607"/>
    <s v="Cluster 34"/>
    <s v="007605 3"/>
    <n v="7605"/>
    <s v="Precinct 112"/>
    <n v="38.867259529999998"/>
    <n v="-76.982658029999996"/>
    <m/>
    <s v="2018-09-01T01:20:47.000Z"/>
    <s v="2018-09-01T03:19:48.000Z"/>
    <n v="328073753"/>
    <s v="18146513-01"/>
  </r>
  <r>
    <n v="-77.036481210000005"/>
    <n v="38.929807959999998"/>
    <n v="18151920"/>
    <s v="2018-09-09T00:00:00.000Z"/>
    <s v="2018-09-09"/>
    <x v="1"/>
    <x v="11"/>
    <s v="09"/>
    <s v="09-09-2018"/>
    <s v="MIDNIGHT"/>
    <s v="KNIFE"/>
    <x v="0"/>
    <s v="3101 - 3199 BLOCK OF 16TH STREET NW"/>
    <n v="396837"/>
    <n v="140214"/>
    <n v="1"/>
    <s v="1D"/>
    <n v="3"/>
    <n v="302"/>
    <s v="Cluster 2"/>
    <s v="002702 1"/>
    <n v="2702"/>
    <s v="Precinct 39"/>
    <n v="38.92980017"/>
    <n v="-77.03647891"/>
    <m/>
    <s v="2018-09-09T21:23:43.000Z"/>
    <s v="2018-09-09T21:25:52.000Z"/>
    <n v="328073802"/>
    <s v="18151920-01"/>
  </r>
  <r>
    <n v="-76.951970130000007"/>
    <n v="38.891329149999997"/>
    <n v="18171533"/>
    <s v="2018-10-09T00:00:00.000Z"/>
    <s v="2018-10-09"/>
    <x v="1"/>
    <x v="9"/>
    <s v="09"/>
    <s v="10-09-2018"/>
    <s v="MIDNIGHT"/>
    <s v="OTHERS"/>
    <x v="0"/>
    <s v="3700 - 3761 BLOCK OF MINNESOTA AVENUE NE"/>
    <n v="404167"/>
    <n v="135943"/>
    <n v="7"/>
    <s v="7F"/>
    <n v="6"/>
    <n v="603"/>
    <s v="Cluster 32"/>
    <s v="009603 2"/>
    <n v="9603"/>
    <s v="Precinct 102"/>
    <n v="38.891321359999999"/>
    <n v="-76.951967859999996"/>
    <m/>
    <s v="2018-10-02T09:30:59.000Z"/>
    <s v="2018-10-10T00:55:34.000Z"/>
    <n v="328071971"/>
    <s v="18171533-01"/>
  </r>
  <r>
    <n v="-77.038392130000005"/>
    <n v="38.92318624"/>
    <n v="18160120"/>
    <s v="2018-09-22T00:00:00.000Z"/>
    <s v="2018-09-22"/>
    <x v="1"/>
    <x v="11"/>
    <s v="22"/>
    <s v="09-22-2018"/>
    <s v="MIDNIGHT"/>
    <s v="GUN"/>
    <x v="0"/>
    <s v="1630 - 1699 BLOCK OF EUCLID STREET NW"/>
    <n v="396671"/>
    <n v="139479"/>
    <n v="1"/>
    <s v="1C"/>
    <n v="3"/>
    <n v="303"/>
    <s v="Cluster 1"/>
    <s v="003800 1"/>
    <n v="3800"/>
    <s v="Precinct 24"/>
    <n v="38.923178440000001"/>
    <n v="-77.03838983"/>
    <m/>
    <s v="2018-09-22T02:19:28.000Z"/>
    <s v="2018-09-22T02:20:12.000Z"/>
    <n v="328075101"/>
    <s v="18160120-01"/>
  </r>
  <r>
    <n v="-76.981001579999997"/>
    <n v="38.865114040000002"/>
    <n v="18165059"/>
    <s v="2018-09-29T00:00:00.000Z"/>
    <s v="2018-09-29"/>
    <x v="1"/>
    <x v="11"/>
    <s v="29"/>
    <s v="09-29-2018"/>
    <s v="MIDNIGHT"/>
    <s v="GUN"/>
    <x v="0"/>
    <s v="1600 - 1699 BLOCK OF U STREET SE"/>
    <n v="401649"/>
    <n v="133032"/>
    <n v="8"/>
    <s v="8A"/>
    <n v="7"/>
    <n v="701"/>
    <s v="Cluster 28"/>
    <s v="007504 1"/>
    <n v="7504"/>
    <s v="Precinct 114"/>
    <n v="38.865106259999997"/>
    <n v="-76.980999299999993"/>
    <m/>
    <s v="2018-09-29T21:19:03.000Z"/>
    <m/>
    <n v="328075162"/>
    <s v="18165059-01"/>
  </r>
  <r>
    <n v="-76.911749420000007"/>
    <n v="38.894332499999997"/>
    <n v="18134944"/>
    <s v="2018-08-14T00:00:00.000Z"/>
    <s v="2018-08-14"/>
    <x v="1"/>
    <x v="4"/>
    <s v="14"/>
    <s v="08-14-2018"/>
    <s v="MIDNIGHT"/>
    <s v="OTHERS"/>
    <x v="0"/>
    <s v="6200 - 6299 BLOCK OF DIX STREET NE"/>
    <n v="407656"/>
    <n v="136279"/>
    <n v="7"/>
    <s v="7C"/>
    <n v="6"/>
    <n v="608"/>
    <s v="Cluster 31"/>
    <s v="007808 2"/>
    <n v="7808"/>
    <s v="Precinct 96"/>
    <n v="38.894324709999999"/>
    <n v="-76.911747160000004"/>
    <m/>
    <s v="2018-08-14T12:22:13.000Z"/>
    <m/>
    <n v="328075256"/>
    <s v="18134944-01"/>
  </r>
  <r>
    <n v="-76.992401209999997"/>
    <n v="38.829207689999997"/>
    <n v="18152536"/>
    <s v="2018-09-10T00:00:00.000Z"/>
    <s v="2018-09-10"/>
    <x v="1"/>
    <x v="11"/>
    <s v="10"/>
    <s v="09-10-2018"/>
    <s v="MIDNIGHT"/>
    <s v="GUN"/>
    <x v="0"/>
    <s v="800 899  BLOCK OF CHESAPEAKE STREET SE"/>
    <n v="400660"/>
    <n v="129046"/>
    <n v="8"/>
    <s v="8D"/>
    <n v="7"/>
    <n v="706"/>
    <s v="Cluster 39"/>
    <s v="009811 2"/>
    <n v="9811"/>
    <s v="Precinct 125"/>
    <n v="38.829199920000001"/>
    <n v="-76.992398940000001"/>
    <m/>
    <s v="2018-09-10T20:04:34.000Z"/>
    <s v="2018-09-10T20:08:00.000Z"/>
    <n v="328075436"/>
    <s v="18152536-01"/>
  </r>
  <r>
    <n v="-76.982467900000003"/>
    <n v="38.899976729999999"/>
    <n v="18165168"/>
    <s v="2018-09-30T00:00:00.000Z"/>
    <s v="2018-09-30"/>
    <x v="1"/>
    <x v="11"/>
    <s v="30"/>
    <s v="09-30-2018"/>
    <s v="MIDNIGHT"/>
    <s v="GUN"/>
    <x v="0"/>
    <s v="1500 - 1599 BLOCK OF BENNING ROAD NE"/>
    <n v="401521"/>
    <n v="136902"/>
    <n v="6"/>
    <s v="6A"/>
    <n v="5"/>
    <n v="507"/>
    <s v="Cluster 23"/>
    <s v="007901 4"/>
    <n v="7901"/>
    <s v="Precinct 81"/>
    <n v="38.899968940000001"/>
    <n v="-76.982465629999993"/>
    <m/>
    <s v="2018-09-30T00:13:02.000Z"/>
    <s v="2018-09-30T02:00:42.000Z"/>
    <n v="328075557"/>
    <s v="18165168-01"/>
  </r>
  <r>
    <n v="-77.002010029999994"/>
    <n v="38.965306259999998"/>
    <n v="18161931"/>
    <s v="2018-09-25T00:00:00.000Z"/>
    <s v="2018-09-25"/>
    <x v="1"/>
    <x v="11"/>
    <s v="25"/>
    <s v="09-25-2018"/>
    <s v="MIDNIGHT"/>
    <s v="GUN"/>
    <x v="0"/>
    <s v="6200 6219  BLOCK OF EASTERN AVENUE NE"/>
    <n v="399826"/>
    <n v="144154"/>
    <n v="4"/>
    <s v="4B"/>
    <n v="4"/>
    <n v="406"/>
    <s v="Cluster 19"/>
    <s v="009505 1"/>
    <n v="9505"/>
    <s v="Precinct 65"/>
    <n v="38.96529846"/>
    <n v="-77.002007739999996"/>
    <m/>
    <s v="2018-09-25T02:27:54.000Z"/>
    <m/>
    <n v="328073901"/>
    <s v="18161931-01"/>
  </r>
  <r>
    <n v="-76.977805849999996"/>
    <n v="38.840853770000002"/>
    <n v="18149401"/>
    <s v="2018-09-10T00:00:00.000Z"/>
    <s v="2018-09-10"/>
    <x v="1"/>
    <x v="11"/>
    <s v="10"/>
    <s v="09-10-2018"/>
    <s v="MIDNIGHT"/>
    <s v="OTHERS"/>
    <x v="0"/>
    <s v="1800 - 1924 BLOCK OF VALLEY TERRACE SE"/>
    <n v="401927"/>
    <n v="130339"/>
    <n v="8"/>
    <s v="8E"/>
    <n v="7"/>
    <n v="704"/>
    <s v="Cluster 38"/>
    <s v="007304 1"/>
    <n v="7304"/>
    <s v="Precinct 121"/>
    <n v="38.840845989999998"/>
    <n v="-76.97780358"/>
    <m/>
    <s v="2018-09-05T18:00:35.000Z"/>
    <s v="2018-09-05T18:05:29.000Z"/>
    <n v="328074182"/>
    <s v="18149401-01"/>
  </r>
  <r>
    <n v="-76.986094190000003"/>
    <n v="38.866952470000001"/>
    <n v="18170168"/>
    <s v="2018-10-08T00:00:00.000Z"/>
    <s v="2018-10-08"/>
    <x v="1"/>
    <x v="9"/>
    <s v="08"/>
    <s v="10-08-2018"/>
    <s v="MIDNIGHT"/>
    <s v="KNIFE"/>
    <x v="0"/>
    <s v="1300 - 1399 BLOCK OF GOOD HOPE ROAD SE"/>
    <n v="401207"/>
    <n v="133236"/>
    <n v="8"/>
    <s v="8A"/>
    <n v="6"/>
    <n v="607"/>
    <s v="Cluster 28"/>
    <s v="007503 1"/>
    <n v="7503"/>
    <s v="Precinct 114"/>
    <n v="38.866944689999997"/>
    <n v="-76.986091920000007"/>
    <s v="ANACOSTIA"/>
    <s v="2018-10-07T20:30:38.000Z"/>
    <m/>
    <n v="328074795"/>
    <s v="18170168-01"/>
  </r>
  <r>
    <n v="-77.027039349999995"/>
    <n v="38.909109389999998"/>
    <n v="18157742"/>
    <s v="2018-09-19T00:00:00.000Z"/>
    <s v="2018-09-19"/>
    <x v="1"/>
    <x v="11"/>
    <s v="19"/>
    <s v="09-19-2018"/>
    <s v="MIDNIGHT"/>
    <s v="OTHERS"/>
    <x v="0"/>
    <s v="1400 - 1499 BLOCK OF 11TH STREET NW"/>
    <n v="397655"/>
    <n v="137916"/>
    <n v="2"/>
    <s v="2F"/>
    <n v="3"/>
    <n v="307"/>
    <s v="Cluster 7"/>
    <s v="005002 3"/>
    <n v="5002"/>
    <s v="Precinct 17"/>
    <n v="38.9091016"/>
    <n v="-77.027037059999998"/>
    <m/>
    <s v="2018-09-18T19:53:57.000Z"/>
    <s v="2018-09-18T19:56:56.000Z"/>
    <n v="328075897"/>
    <s v="18157742-01"/>
  </r>
  <r>
    <n v="-76.997165519999996"/>
    <n v="38.920940430000002"/>
    <n v="18137384"/>
    <s v="2018-08-18T00:00:00.000Z"/>
    <s v="2018-08-18"/>
    <x v="1"/>
    <x v="4"/>
    <s v="18"/>
    <s v="08-18-2018"/>
    <s v="MIDNIGHT"/>
    <s v="OTHERS"/>
    <x v="0"/>
    <s v="500 - 799 BLOCK OF RHODE ISLAND AVENUE NE"/>
    <n v="400246"/>
    <n v="139229"/>
    <n v="5"/>
    <s v="5E"/>
    <n v="5"/>
    <n v="502"/>
    <s v="Cluster 21"/>
    <s v="009204 2"/>
    <n v="9204"/>
    <s v="Precinct 74"/>
    <n v="38.920932639999997"/>
    <n v="-76.997163229999998"/>
    <m/>
    <s v="2018-08-18T04:35:18.000Z"/>
    <s v="2018-08-18T05:13:49.000Z"/>
    <n v="328076098"/>
    <s v="18137384-01"/>
  </r>
  <r>
    <n v="-76.965614110000004"/>
    <n v="38.851264569999998"/>
    <n v="18160694"/>
    <s v="2018-09-23T00:00:00.000Z"/>
    <s v="2018-09-23"/>
    <x v="1"/>
    <x v="11"/>
    <s v="23"/>
    <s v="09-23-2018"/>
    <s v="MIDNIGHT"/>
    <s v="GUN"/>
    <x v="0"/>
    <s v="3030 - 3299 BLOCK OF BUENA VISTA TERRACE SE"/>
    <n v="402985"/>
    <n v="131495"/>
    <n v="8"/>
    <s v="8B"/>
    <n v="7"/>
    <n v="702"/>
    <s v="Cluster 36"/>
    <s v="007502 2"/>
    <n v="7502"/>
    <s v="Precinct 115"/>
    <n v="38.851256790000001"/>
    <n v="-76.965611839999994"/>
    <m/>
    <s v="2018-09-23T00:17:47.000Z"/>
    <s v="2018-09-23T04:04:27.000Z"/>
    <n v="328076340"/>
    <s v="18160694-01"/>
  </r>
  <r>
    <n v="-76.935542170000005"/>
    <n v="38.881087710000003"/>
    <n v="18142506"/>
    <s v="2018-08-26T00:00:00.000Z"/>
    <s v="2018-08-26"/>
    <x v="1"/>
    <x v="4"/>
    <s v="26"/>
    <s v="08-26-2018"/>
    <s v="MIDNIGHT"/>
    <s v="GUN"/>
    <x v="0"/>
    <s v="600 - 699 BLOCK OF 46TH PLACE SE"/>
    <n v="405593"/>
    <n v="134807"/>
    <n v="7"/>
    <s v="7F"/>
    <n v="6"/>
    <n v="604"/>
    <s v="Cluster 33"/>
    <s v="009907 2"/>
    <n v="9907"/>
    <s v="Precinct 103"/>
    <n v="38.881079929999999"/>
    <n v="-76.935539910000003"/>
    <m/>
    <s v="2018-08-26T01:55:30.000Z"/>
    <s v="2018-08-26T04:02:23.000Z"/>
    <n v="328076560"/>
    <s v="18142506-01"/>
  </r>
  <r>
    <n v="-76.989874670000006"/>
    <n v="38.860034400000004"/>
    <n v="18160735"/>
    <s v="2018-09-23T00:00:00.000Z"/>
    <s v="2018-09-23"/>
    <x v="1"/>
    <x v="11"/>
    <s v="23"/>
    <s v="09-23-2018"/>
    <s v="MIDNIGHT"/>
    <s v="GUN"/>
    <x v="0"/>
    <s v="1400 - 1407 BLOCK OF HOWARD ROAD SE"/>
    <n v="400879"/>
    <n v="132468"/>
    <n v="8"/>
    <s v="8A"/>
    <n v="7"/>
    <n v="703"/>
    <s v="Cluster 37"/>
    <s v="007407 2"/>
    <n v="7407"/>
    <s v="Precinct 119"/>
    <n v="38.860026619999999"/>
    <n v="-76.989872390000002"/>
    <m/>
    <s v="2018-09-23T01:09:05.000Z"/>
    <m/>
    <n v="328076729"/>
    <s v="18160735-01"/>
  </r>
  <r>
    <n v="-76.972781889999993"/>
    <n v="38.845663209999998"/>
    <n v="18160779"/>
    <s v="2018-09-23T00:00:00.000Z"/>
    <s v="2018-09-23"/>
    <x v="1"/>
    <x v="11"/>
    <s v="23"/>
    <s v="09-23-2018"/>
    <s v="MIDNIGHT"/>
    <s v="GUN"/>
    <x v="0"/>
    <s v="3400 - 3683 BLOCK OF 22ND STREET SE"/>
    <n v="402363"/>
    <n v="130873"/>
    <n v="8"/>
    <s v="8B"/>
    <n v="7"/>
    <n v="704"/>
    <s v="Cluster 38"/>
    <s v="007409 2"/>
    <n v="7409"/>
    <s v="Precinct 116"/>
    <n v="38.845655440000002"/>
    <n v="-76.972779619999997"/>
    <m/>
    <s v="2018-09-23T04:18:48.000Z"/>
    <s v="2018-09-23T08:18:08.000Z"/>
    <n v="328076738"/>
    <s v="18160779-01"/>
  </r>
  <r>
    <n v="-77.020248330000001"/>
    <n v="38.949540069999998"/>
    <n v="17130498"/>
    <s v="2017-07-30T00:00:00.000Z"/>
    <s v="2017-07-30"/>
    <x v="2"/>
    <x v="6"/>
    <s v="30"/>
    <s v="07-30-2017"/>
    <s v="MIDNIGHT"/>
    <s v="GUN"/>
    <x v="0"/>
    <s v="4820  - 4899 BLOCK OF KANSAS AVENUE NW"/>
    <n v="398245"/>
    <n v="142404"/>
    <n v="4"/>
    <s v="4D"/>
    <n v="4"/>
    <n v="407"/>
    <s v="Cluster 18"/>
    <s v="002201 1"/>
    <n v="2201"/>
    <s v="Precinct 55"/>
    <n v="38.949532269999999"/>
    <n v="-77.020246040000004"/>
    <m/>
    <s v="2017-07-30T01:59:18.000Z"/>
    <s v="2017-07-30T02:05:03.000Z"/>
    <n v="327687607"/>
    <s v="17130498-01"/>
  </r>
  <r>
    <n v="-77.020248330000001"/>
    <n v="38.949540069999998"/>
    <n v="17130498"/>
    <s v="2017-07-30T00:00:00.000Z"/>
    <s v="2017-07-30"/>
    <x v="2"/>
    <x v="6"/>
    <s v="30"/>
    <s v="07-30-2017"/>
    <s v="MIDNIGHT"/>
    <s v="GUN"/>
    <x v="0"/>
    <s v="4820  - 4899 BLOCK OF KANSAS AVENUE NW"/>
    <n v="398245"/>
    <n v="142404"/>
    <n v="4"/>
    <s v="4D"/>
    <n v="4"/>
    <n v="407"/>
    <s v="Cluster 18"/>
    <s v="002201 1"/>
    <n v="2201"/>
    <s v="Precinct 55"/>
    <n v="38.949532269999999"/>
    <n v="-77.020246040000004"/>
    <m/>
    <s v="2017-07-30T01:59:18.000Z"/>
    <s v="2017-07-30T02:05:03.000Z"/>
    <n v="327687608"/>
    <s v="17130498-02"/>
  </r>
  <r>
    <n v="-77.018036210000005"/>
    <n v="38.960746710000002"/>
    <n v="9251904"/>
    <s v="2017-04-07T00:00:00.000Z"/>
    <s v="2017-04-07"/>
    <x v="2"/>
    <x v="5"/>
    <s v="07"/>
    <s v="04-07-2017"/>
    <s v="MIDNIGHT"/>
    <s v="OTHERS"/>
    <x v="0"/>
    <s v="5800  - 5899 BLOCK OF 4TH STREET NW"/>
    <n v="398437"/>
    <n v="143648"/>
    <n v="4"/>
    <s v="4B"/>
    <n v="4"/>
    <n v="402"/>
    <s v="Cluster 17"/>
    <s v="001902 1"/>
    <n v="1902"/>
    <s v="Precinct 58"/>
    <n v="38.960738910000003"/>
    <n v="-77.018033919999993"/>
    <m/>
    <s v="2009-02-13T12:03:45.000Z"/>
    <s v="2009-02-13T12:03:43.000Z"/>
    <n v="327752738"/>
    <s v="09251904-01"/>
  </r>
  <r>
    <n v="-76.984954790000003"/>
    <n v="38.915147140000002"/>
    <n v="14060710"/>
    <s v="2017-03-13T00:00:00.000Z"/>
    <s v="2017-03-13"/>
    <x v="2"/>
    <x v="1"/>
    <s v="13"/>
    <s v="03-13-2017"/>
    <s v="MIDNIGHT"/>
    <s v="OTHERS"/>
    <x v="0"/>
    <s v="2000 - 2099 BLOCK OF FENWICK STREET NE"/>
    <n v="401305"/>
    <n v="138586"/>
    <n v="5"/>
    <s v="5D"/>
    <n v="5"/>
    <n v="506"/>
    <s v="Cluster 23"/>
    <s v="008803 1"/>
    <n v="8803"/>
    <s v="Precinct 76"/>
    <n v="38.915139349999997"/>
    <n v="-76.984952509999999"/>
    <m/>
    <s v="2014-05-01T19:32:00.000Z"/>
    <s v="2014-05-01T19:32:00.000Z"/>
    <n v="327899694"/>
    <s v="14060710-01"/>
  </r>
  <r>
    <n v="-77.008394480000007"/>
    <n v="38.897203169999997"/>
    <n v="16167245"/>
    <s v="2017-01-08T00:00:00.000Z"/>
    <s v="2017-01-08"/>
    <x v="2"/>
    <x v="3"/>
    <s v="08"/>
    <s v="01-08-2017"/>
    <s v="MIDNIGHT"/>
    <s v="OTHERS"/>
    <x v="0"/>
    <s v="1 - 99 BLOCK OF MASSACHUSETTS AVENUE NE"/>
    <n v="399272"/>
    <n v="136594"/>
    <n v="6"/>
    <s v="6C"/>
    <n v="1"/>
    <n v="102"/>
    <m/>
    <s v="006202 1"/>
    <n v="6202"/>
    <s v="Precinct 130"/>
    <n v="38.897195379999999"/>
    <n v="-77.008392189999995"/>
    <s v="DOWNTOWN"/>
    <s v="2016-10-02T02:33:43.000Z"/>
    <s v="2016-10-02T03:03:13.000Z"/>
    <n v="327987518"/>
    <s v="16167245-01"/>
  </r>
  <r>
    <n v="-77.033293139999998"/>
    <n v="38.9191881"/>
    <n v="17004452"/>
    <s v="2017-01-09T00:00:00.000Z"/>
    <s v="2017-01-09"/>
    <x v="2"/>
    <x v="3"/>
    <s v="09"/>
    <s v="01-09-2017"/>
    <s v="MIDNIGHT"/>
    <s v="KNIFE"/>
    <x v="0"/>
    <s v="1400 - 1499 BLOCK OF W STREET NW"/>
    <n v="397113"/>
    <n v="139035"/>
    <n v="1"/>
    <s v="1B"/>
    <n v="3"/>
    <n v="301"/>
    <s v="Cluster 3"/>
    <s v="004300 1"/>
    <n v="4300"/>
    <s v="Precinct 22"/>
    <n v="38.919180310000002"/>
    <n v="-77.033290840000006"/>
    <m/>
    <s v="2017-01-08T20:05:21.000Z"/>
    <s v="2017-01-08T20:10:25.000Z"/>
    <n v="328000800"/>
    <s v="17004452-01"/>
  </r>
  <r>
    <n v="-76.938269030000001"/>
    <n v="38.899727519999999"/>
    <n v="17009513"/>
    <s v="2017-01-17T00:00:00.000Z"/>
    <s v="2017-01-17"/>
    <x v="2"/>
    <x v="3"/>
    <s v="17"/>
    <s v="01-17-2017"/>
    <s v="MIDNIGHT"/>
    <s v="GUN"/>
    <x v="0"/>
    <s v="4400 - 4499 BLOCK OF HAYES STREET NE"/>
    <n v="405355"/>
    <n v="136876"/>
    <n v="7"/>
    <s v="7C"/>
    <n v="6"/>
    <n v="602"/>
    <s v="Cluster 30"/>
    <s v="007804 1"/>
    <n v="7804"/>
    <s v="Precinct 98"/>
    <n v="38.899719730000001"/>
    <n v="-76.938266769999998"/>
    <m/>
    <s v="2017-01-17T17:58:39.000Z"/>
    <s v="2017-01-17T17:59:33.000Z"/>
    <n v="328000843"/>
    <s v="17009513-01"/>
  </r>
  <r>
    <n v="-76.929087870000004"/>
    <n v="38.892902970000002"/>
    <n v="17016629"/>
    <s v="2017-01-30T00:00:00.000Z"/>
    <s v="2017-01-30"/>
    <x v="2"/>
    <x v="3"/>
    <s v="30"/>
    <s v="01-30-2017"/>
    <s v="MIDNIGHT"/>
    <s v="GUN"/>
    <x v="0"/>
    <s v="200 227  BLOCK OF 51ST STREET NE"/>
    <n v="406152"/>
    <n v="136119"/>
    <n v="7"/>
    <s v="7C"/>
    <n v="6"/>
    <n v="602"/>
    <s v="Cluster 31"/>
    <s v="007804 2"/>
    <n v="7804"/>
    <s v="Precinct 97"/>
    <n v="38.892895179999996"/>
    <n v="-76.929085610000001"/>
    <m/>
    <s v="2017-01-29T19:34:56.000Z"/>
    <s v="2017-01-29T23:41:53.000Z"/>
    <n v="328000925"/>
    <s v="17016629-01"/>
  </r>
  <r>
    <n v="-76.998458810000002"/>
    <n v="38.839720800000002"/>
    <n v="17003930"/>
    <s v="2017-01-07T00:00:00.000Z"/>
    <s v="2017-01-07"/>
    <x v="2"/>
    <x v="3"/>
    <s v="07"/>
    <s v="01-07-2017"/>
    <s v="MIDNIGHT"/>
    <s v="GUN"/>
    <x v="0"/>
    <s v="3301 - 3699 BLOCK OF 6TH STREET SE"/>
    <n v="400134"/>
    <n v="130213"/>
    <n v="8"/>
    <s v="8C"/>
    <n v="7"/>
    <n v="705"/>
    <s v="Cluster 39"/>
    <s v="009804 2"/>
    <n v="9804"/>
    <s v="Precinct 122"/>
    <n v="38.839713019999998"/>
    <n v="-76.998456529999999"/>
    <m/>
    <s v="2017-01-07T16:13:07.000Z"/>
    <s v="2017-01-07T17:50:11.000Z"/>
    <n v="327999583"/>
    <s v="17003930-01"/>
  </r>
  <r>
    <n v="-76.984577959999996"/>
    <n v="38.898121310000001"/>
    <n v="17009136"/>
    <s v="2017-01-17T00:00:00.000Z"/>
    <s v="2017-01-17"/>
    <x v="2"/>
    <x v="3"/>
    <s v="17"/>
    <s v="01-17-2017"/>
    <s v="MIDNIGHT"/>
    <s v="GUN"/>
    <x v="0"/>
    <s v="600 - 699 BLOCK OF 14TH PLACE NE"/>
    <n v="401338"/>
    <n v="136696"/>
    <n v="6"/>
    <s v="6A"/>
    <n v="1"/>
    <n v="104"/>
    <s v="Cluster 25"/>
    <s v="008001 1"/>
    <n v="8001"/>
    <s v="Precinct 81"/>
    <n v="38.898113520000003"/>
    <n v="-76.98457569"/>
    <m/>
    <s v="2017-01-17T06:38:02.000Z"/>
    <m/>
    <n v="327999634"/>
    <s v="17009136-01"/>
  </r>
  <r>
    <n v="-76.988011709999995"/>
    <n v="38.907418329999999"/>
    <n v="17014590"/>
    <s v="2017-06-07T00:00:00.000Z"/>
    <s v="2017-06-07"/>
    <x v="2"/>
    <x v="2"/>
    <s v="07"/>
    <s v="06-07-2017"/>
    <s v="MIDNIGHT"/>
    <s v="OTHERS"/>
    <x v="0"/>
    <s v="1100 - 1199 BLOCK OF QUEEN STREET NE"/>
    <n v="401040"/>
    <n v="137728"/>
    <n v="5"/>
    <s v="5D"/>
    <n v="5"/>
    <n v="506"/>
    <s v="Cluster 23"/>
    <s v="008802 4"/>
    <n v="8802"/>
    <s v="Precinct 77"/>
    <n v="38.907410540000001"/>
    <n v="-76.988009430000005"/>
    <m/>
    <s v="2017-01-26T07:30:56.000Z"/>
    <s v="2017-01-26T15:14:03.000Z"/>
    <n v="328001720"/>
    <s v="17014590-01"/>
  </r>
  <r>
    <n v="-77.002781319999997"/>
    <n v="38.918985620000001"/>
    <n v="17035259"/>
    <s v="2017-03-03T00:00:00.000Z"/>
    <s v="2017-03-03"/>
    <x v="2"/>
    <x v="1"/>
    <s v="03"/>
    <s v="03-03-2017"/>
    <s v="MIDNIGHT"/>
    <s v="OTHERS"/>
    <x v="0"/>
    <s v="200 - 299 BLOCK OF RHODE ISLAND AVENUE NE"/>
    <n v="399759"/>
    <n v="139012"/>
    <n v="5"/>
    <s v="5E"/>
    <n v="5"/>
    <n v="502"/>
    <s v="Cluster 21"/>
    <s v="008702 1"/>
    <n v="8702"/>
    <s v="Precinct 75"/>
    <n v="38.918977830000003"/>
    <n v="-77.002779029999999"/>
    <m/>
    <s v="2017-03-02T15:55:28.000Z"/>
    <s v="2017-03-02T19:51:35.000Z"/>
    <n v="328005582"/>
    <s v="17035259-01"/>
  </r>
  <r>
    <n v="-76.981147289999996"/>
    <n v="38.836944680000002"/>
    <n v="17058175"/>
    <s v="2017-06-26T00:00:00.000Z"/>
    <s v="2017-06-26"/>
    <x v="2"/>
    <x v="2"/>
    <s v="26"/>
    <s v="06-26-2017"/>
    <s v="MIDNIGHT"/>
    <s v="GUN"/>
    <x v="0"/>
    <s v="1300 1899  BLOCK OF SOUTHERN AVENUE SE"/>
    <n v="401637"/>
    <n v="129905"/>
    <n v="8"/>
    <s v="8E"/>
    <n v="7"/>
    <n v="706"/>
    <s v="Cluster 38"/>
    <m/>
    <m/>
    <s v="Precinct 121"/>
    <n v="38.836936909999999"/>
    <n v="-76.98114502"/>
    <m/>
    <s v="2017-04-09T21:08:48.000Z"/>
    <s v="2017-04-09T21:15:16.000Z"/>
    <n v="328005758"/>
    <s v="17058175-01"/>
  </r>
  <r>
    <n v="-76.939728299999999"/>
    <n v="38.891764879999997"/>
    <n v="17045652"/>
    <s v="2017-03-21T00:00:00.000Z"/>
    <s v="2017-03-21"/>
    <x v="2"/>
    <x v="1"/>
    <s v="21"/>
    <s v="03-21-2017"/>
    <s v="MIDNIGHT"/>
    <s v="GUN"/>
    <x v="0"/>
    <s v="4266 - 4399 BLOCK OF BENNING ROAD NE"/>
    <n v="405229"/>
    <n v="135992"/>
    <n v="7"/>
    <s v="7D"/>
    <n v="6"/>
    <n v="603"/>
    <s v="Cluster 32"/>
    <s v="009603 1"/>
    <n v="9603"/>
    <s v="Precinct 102"/>
    <n v="38.8917571"/>
    <n v="-76.939726039999996"/>
    <m/>
    <s v="2017-03-20T20:39:47.000Z"/>
    <s v="2017-03-20T20:41:01.000Z"/>
    <n v="328006084"/>
    <s v="17045652-01"/>
  </r>
  <r>
    <n v="-76.983268080000002"/>
    <n v="38.928965679999997"/>
    <n v="17021389"/>
    <s v="2017-02-07T00:00:00.000Z"/>
    <s v="2017-02-07"/>
    <x v="2"/>
    <x v="0"/>
    <s v="07"/>
    <s v="02-07-2017"/>
    <s v="MIDNIGHT"/>
    <s v="GUN"/>
    <x v="0"/>
    <s v="1500 - 1599 BLOCK OF IRVING STREET NE"/>
    <n v="401451"/>
    <n v="140120"/>
    <n v="5"/>
    <s v="5B"/>
    <n v="5"/>
    <n v="504"/>
    <s v="Cluster 22"/>
    <s v="009301 3"/>
    <n v="9301"/>
    <s v="Precinct 70"/>
    <n v="38.928957879999999"/>
    <n v="-76.983265799999998"/>
    <m/>
    <s v="2017-02-07T01:47:31.000Z"/>
    <s v="2017-02-07T03:24:55.000Z"/>
    <n v="328006279"/>
    <s v="17021389-01"/>
  </r>
  <r>
    <n v="-76.943105070000001"/>
    <n v="38.906981700000003"/>
    <n v="17052309"/>
    <s v="2017-05-10T00:00:00.000Z"/>
    <s v="2017-05-10"/>
    <x v="2"/>
    <x v="7"/>
    <s v="10"/>
    <s v="05-10-2017"/>
    <s v="MIDNIGHT"/>
    <s v="KNIFE"/>
    <x v="0"/>
    <s v="4144 - 4263 BLOCK OF ANACOSTIA AVENUE NE"/>
    <n v="404935"/>
    <n v="137681"/>
    <n v="7"/>
    <s v="7D"/>
    <n v="6"/>
    <n v="601"/>
    <s v="Cluster 29"/>
    <s v="009601 1"/>
    <n v="9601"/>
    <s v="Precinct 92"/>
    <n v="38.906973909999998"/>
    <n v="-76.943102800000005"/>
    <m/>
    <s v="2017-03-31T07:25:39.000Z"/>
    <s v="2017-03-31T07:27:53.000Z"/>
    <n v="328006524"/>
    <s v="17052309-01"/>
  </r>
  <r>
    <n v="-76.978922260000004"/>
    <n v="38.843889820000001"/>
    <n v="17061523"/>
    <s v="2017-04-30T00:00:00.000Z"/>
    <s v="2017-04-30"/>
    <x v="2"/>
    <x v="5"/>
    <s v="30"/>
    <s v="04-30-2017"/>
    <s v="MIDNIGHT"/>
    <s v="GUN"/>
    <x v="0"/>
    <s v="3500 - 3599 BLOCK OF STANTON ROAD SE"/>
    <n v="401830"/>
    <n v="130676"/>
    <n v="8"/>
    <s v="8B"/>
    <n v="7"/>
    <n v="704"/>
    <s v="Cluster 38"/>
    <s v="007409 3"/>
    <n v="7409"/>
    <s v="Precinct 116"/>
    <n v="38.843882039999997"/>
    <n v="-76.978919989999994"/>
    <m/>
    <s v="2017-04-14T20:05:51.000Z"/>
    <s v="2017-04-14T23:24:25.000Z"/>
    <n v="328006600"/>
    <s v="17061523-01"/>
  </r>
  <r>
    <n v="-76.974179179999993"/>
    <n v="38.899849080000003"/>
    <n v="17027414"/>
    <s v="2017-02-18T00:00:00.000Z"/>
    <s v="2017-02-18"/>
    <x v="2"/>
    <x v="0"/>
    <s v="18"/>
    <s v="02-18-2017"/>
    <s v="MIDNIGHT"/>
    <s v="OTHERS"/>
    <x v="0"/>
    <s v="713 - 799 BLOCK OF 21ST STREET NE"/>
    <n v="402240"/>
    <n v="136888"/>
    <n v="5"/>
    <s v="5D"/>
    <n v="5"/>
    <n v="507"/>
    <s v="Cluster 23"/>
    <s v="008904 2"/>
    <n v="8904"/>
    <s v="Precinct 79"/>
    <n v="38.899841289999998"/>
    <n v="-76.974176909999997"/>
    <m/>
    <s v="2017-02-17T12:51:15.000Z"/>
    <m/>
    <n v="328007146"/>
    <s v="17027414-01"/>
  </r>
  <r>
    <n v="-76.972593560000007"/>
    <n v="38.856130970000002"/>
    <n v="17036137"/>
    <s v="2017-03-04T00:00:00.000Z"/>
    <s v="2017-03-04"/>
    <x v="2"/>
    <x v="1"/>
    <s v="04"/>
    <s v="03-04-2017"/>
    <s v="MIDNIGHT"/>
    <s v="GUN"/>
    <x v="0"/>
    <s v="2700 2899  BLOCK OF LANGSTON PLACE SE"/>
    <n v="402379"/>
    <n v="132035"/>
    <n v="8"/>
    <s v="8B"/>
    <n v="7"/>
    <n v="702"/>
    <s v="Cluster 36"/>
    <s v="007502 1"/>
    <n v="7502"/>
    <s v="Precinct 115"/>
    <n v="38.856123189999998"/>
    <n v="-76.972591289999997"/>
    <m/>
    <s v="2017-03-04T01:11:03.000Z"/>
    <s v="2017-03-04T03:20:23.000Z"/>
    <n v="328007215"/>
    <s v="17036137-01"/>
  </r>
  <r>
    <n v="-76.980392929999994"/>
    <n v="38.89961607"/>
    <n v="17013426"/>
    <s v="2017-01-24T00:00:00.000Z"/>
    <s v="2017-01-24"/>
    <x v="2"/>
    <x v="3"/>
    <s v="24"/>
    <s v="01-24-2017"/>
    <s v="MIDNIGHT"/>
    <s v="GUN"/>
    <x v="0"/>
    <s v="1516 - 1699 BLOCK OF BENNING ROAD NE"/>
    <n v="401701"/>
    <n v="136862"/>
    <n v="6"/>
    <s v="6A"/>
    <n v="5"/>
    <n v="507"/>
    <s v="Cluster 23"/>
    <s v="007901 4"/>
    <n v="7901"/>
    <s v="Precinct 81"/>
    <n v="38.899608280000002"/>
    <n v="-76.980390650000004"/>
    <m/>
    <s v="2017-01-24T14:40:45.000Z"/>
    <s v="2017-01-24T14:45:56.000Z"/>
    <n v="328004551"/>
    <s v="17013426-01"/>
  </r>
  <r>
    <n v="-77.009721769999999"/>
    <n v="38.824387999999999"/>
    <n v="16217337"/>
    <s v="2017-04-03T00:00:00.000Z"/>
    <s v="2017-04-03"/>
    <x v="2"/>
    <x v="5"/>
    <s v="03"/>
    <s v="04-03-2017"/>
    <s v="MIDNIGHT"/>
    <s v="OTHERS"/>
    <x v="0"/>
    <s v="2 - 153 BLOCK OF GALVESTON PLACE SW"/>
    <n v="399156"/>
    <n v="128511"/>
    <n v="8"/>
    <s v="8D"/>
    <n v="7"/>
    <n v="708"/>
    <s v="Cluster 39"/>
    <s v="009807 2"/>
    <n v="9807"/>
    <s v="Precinct 126"/>
    <n v="38.824380230000003"/>
    <n v="-77.009719489999995"/>
    <m/>
    <s v="2016-12-25T11:59:35.000Z"/>
    <s v="2016-12-25T20:36:17.000Z"/>
    <n v="328004694"/>
    <s v="16217337-01"/>
  </r>
  <r>
    <n v="-76.9884354"/>
    <n v="38.854178789999999"/>
    <n v="17008702"/>
    <s v="2017-01-16T00:00:00.000Z"/>
    <s v="2017-01-16"/>
    <x v="2"/>
    <x v="3"/>
    <s v="16"/>
    <s v="01-16-2017"/>
    <s v="MIDNIGHT"/>
    <s v="GUN"/>
    <x v="0"/>
    <s v="2400 - 2599 BLOCK OF ELVANS ROAD SE"/>
    <n v="401004"/>
    <n v="131818"/>
    <n v="8"/>
    <s v="8B"/>
    <n v="7"/>
    <n v="703"/>
    <s v="Cluster 37"/>
    <s v="007406 2"/>
    <n v="7406"/>
    <s v="Precinct 118"/>
    <n v="38.854171010000002"/>
    <n v="-76.988433130000004"/>
    <m/>
    <s v="2017-01-16T10:16:34.000Z"/>
    <s v="2017-01-16T10:20:53.000Z"/>
    <n v="328004899"/>
    <s v="17008702-01"/>
  </r>
  <r>
    <n v="-76.994646739999993"/>
    <n v="38.832504909999997"/>
    <n v="17024744"/>
    <s v="2017-02-13T00:00:00.000Z"/>
    <s v="2017-02-13"/>
    <x v="2"/>
    <x v="0"/>
    <s v="13"/>
    <s v="02-13-2017"/>
    <s v="MIDNIGHT"/>
    <s v="GUN"/>
    <x v="0"/>
    <s v="3900 - 3999 BLOCK OF 8TH STREET SE"/>
    <n v="400465"/>
    <n v="129412"/>
    <n v="8"/>
    <s v="8E"/>
    <n v="7"/>
    <n v="706"/>
    <s v="Cluster 39"/>
    <s v="009801 1"/>
    <n v="9801"/>
    <s v="Precinct 121"/>
    <n v="38.832497140000001"/>
    <n v="-76.994644460000004"/>
    <m/>
    <s v="2017-02-12T22:29:30.000Z"/>
    <s v="2017-02-13T00:02:46.000Z"/>
    <n v="328007511"/>
    <s v="17024744-01"/>
  </r>
  <r>
    <n v="-76.985511720000005"/>
    <n v="38.898121430000003"/>
    <n v="17046217"/>
    <s v="2017-03-22T00:00:00.000Z"/>
    <s v="2017-03-22"/>
    <x v="2"/>
    <x v="1"/>
    <s v="22"/>
    <s v="03-22-2017"/>
    <s v="MIDNIGHT"/>
    <s v="OTHERS"/>
    <x v="0"/>
    <s v="600 - 699 BLOCK OF 14TH STREET NE"/>
    <n v="401257"/>
    <n v="136696"/>
    <n v="6"/>
    <s v="6A"/>
    <n v="1"/>
    <n v="104"/>
    <s v="Cluster 25"/>
    <s v="008001 1"/>
    <n v="8001"/>
    <s v="Precinct 81"/>
    <n v="38.898113639999998"/>
    <n v="-76.985509440000001"/>
    <m/>
    <s v="2017-03-20T01:15:15.000Z"/>
    <s v="2017-03-21T16:19:34.000Z"/>
    <n v="328007692"/>
    <s v="17046217-01"/>
  </r>
  <r>
    <n v="-76.990249169999998"/>
    <n v="38.901905429999999"/>
    <n v="17027682"/>
    <s v="2017-02-17T00:00:00.000Z"/>
    <s v="2017-02-17"/>
    <x v="2"/>
    <x v="0"/>
    <s v="17"/>
    <s v="02-17-2017"/>
    <s v="MIDNIGHT"/>
    <s v="GUN"/>
    <x v="0"/>
    <s v="900 - 999 BLOCK OF 12TH STREET NE"/>
    <n v="400846"/>
    <n v="137116"/>
    <n v="6"/>
    <s v="6A"/>
    <n v="1"/>
    <n v="104"/>
    <s v="Cluster 25"/>
    <s v="008410 1"/>
    <n v="8410"/>
    <s v="Precinct 82"/>
    <n v="38.901897640000001"/>
    <n v="-76.990246889999995"/>
    <m/>
    <s v="2017-02-17T21:20:56.000Z"/>
    <s v="2017-02-17T21:25:15.000Z"/>
    <n v="328007943"/>
    <s v="17027682-01"/>
  </r>
  <r>
    <n v="-76.972079590000007"/>
    <n v="38.874120660000003"/>
    <n v="17039829"/>
    <s v="2017-03-10T00:00:00.000Z"/>
    <s v="2017-03-10"/>
    <x v="2"/>
    <x v="1"/>
    <s v="10"/>
    <s v="03-10-2017"/>
    <s v="MIDNIGHT"/>
    <s v="GUN"/>
    <x v="0"/>
    <s v="2300 2399  BLOCK OF PENNSYLVANIA AVENUE SE"/>
    <n v="402423"/>
    <n v="134032"/>
    <n v="7"/>
    <s v="7B"/>
    <n v="6"/>
    <n v="607"/>
    <s v="Cluster 34"/>
    <s v="007601 1"/>
    <n v="7601"/>
    <s v="Precinct 111"/>
    <n v="38.874112869999998"/>
    <n v="-76.972077319999997"/>
    <m/>
    <s v="2017-03-10T11:15:54.000Z"/>
    <s v="2017-03-10T13:12:00.000Z"/>
    <n v="328008066"/>
    <s v="17039829-01"/>
  </r>
  <r>
    <n v="-77.009975280000006"/>
    <n v="38.907895959999998"/>
    <n v="17033646"/>
    <s v="2017-02-28T00:00:00.000Z"/>
    <s v="2017-02-28"/>
    <x v="2"/>
    <x v="0"/>
    <s v="28"/>
    <s v="02-28-2017"/>
    <s v="MIDNIGHT"/>
    <s v="GUN"/>
    <x v="0"/>
    <s v="1 - 99 BLOCK OF HANOVER PLACE NW"/>
    <n v="399135"/>
    <n v="137781"/>
    <n v="5"/>
    <s v="5E"/>
    <n v="3"/>
    <n v="308"/>
    <s v="Cluster 21"/>
    <s v="004600 1"/>
    <n v="4600"/>
    <s v="Precinct 19"/>
    <n v="38.90788817"/>
    <n v="-77.009972989999994"/>
    <m/>
    <s v="2017-02-27T23:06:42.000Z"/>
    <s v="2017-02-28T00:21:51.000Z"/>
    <n v="328008830"/>
    <s v="17033646-01"/>
  </r>
  <r>
    <n v="-76.974097139999998"/>
    <n v="38.871796949999997"/>
    <n v="17043416"/>
    <s v="2017-03-17T00:00:00.000Z"/>
    <s v="2017-03-17"/>
    <x v="2"/>
    <x v="1"/>
    <s v="17"/>
    <s v="03-17-2017"/>
    <s v="MIDNIGHT"/>
    <s v="GUN"/>
    <x v="0"/>
    <s v="2200 - 2299 BLOCK OF MINNESOTA AVENUE SE"/>
    <n v="402248"/>
    <n v="133774"/>
    <n v="8"/>
    <s v="8A"/>
    <n v="6"/>
    <n v="607"/>
    <s v="Cluster 34"/>
    <s v="007601 1"/>
    <n v="7601"/>
    <s v="Precinct 133"/>
    <n v="38.87178917"/>
    <n v="-76.974094870000002"/>
    <m/>
    <s v="2017-03-17T08:55:12.000Z"/>
    <s v="2017-03-17T12:27:16.000Z"/>
    <n v="328008886"/>
    <s v="17043416-01"/>
  </r>
  <r>
    <n v="-76.990557730000006"/>
    <n v="38.835270250000001"/>
    <n v="17043506"/>
    <s v="2017-03-17T00:00:00.000Z"/>
    <s v="2017-03-17"/>
    <x v="2"/>
    <x v="1"/>
    <s v="17"/>
    <s v="03-17-2017"/>
    <s v="MIDNIGHT"/>
    <s v="GUN"/>
    <x v="0"/>
    <s v="4002 - 4015 BLOCK OF COLE BOULEVARD SE"/>
    <n v="400820"/>
    <n v="129719"/>
    <n v="8"/>
    <s v="8E"/>
    <n v="7"/>
    <n v="706"/>
    <s v="Cluster 39"/>
    <s v="009700 1"/>
    <n v="9700"/>
    <s v="Precinct 121"/>
    <n v="38.835262479999997"/>
    <n v="-76.990555450000002"/>
    <m/>
    <s v="2017-03-17T08:54:10.000Z"/>
    <s v="2017-03-17T13:48:02.000Z"/>
    <n v="328008894"/>
    <s v="17043506-01"/>
  </r>
  <r>
    <n v="-76.98718891"/>
    <n v="38.866691359999997"/>
    <n v="17047091"/>
    <s v="2017-03-23T00:00:00.000Z"/>
    <s v="2017-03-23"/>
    <x v="2"/>
    <x v="1"/>
    <s v="23"/>
    <s v="03-23-2017"/>
    <s v="MIDNIGHT"/>
    <s v="GUN"/>
    <x v="0"/>
    <s v="1900 - 1999 BLOCK OF 13TH STREET SE"/>
    <n v="401112"/>
    <n v="133207"/>
    <n v="8"/>
    <s v="8A"/>
    <n v="7"/>
    <n v="701"/>
    <s v="Cluster 28"/>
    <s v="007503 1"/>
    <n v="7503"/>
    <s v="Precinct 114"/>
    <n v="38.866683569999999"/>
    <n v="-76.987186629999997"/>
    <m/>
    <s v="2017-03-23T04:45:50.000Z"/>
    <s v="2017-03-23T07:05:37.000Z"/>
    <n v="328008935"/>
    <s v="17047091-01"/>
  </r>
  <r>
    <n v="-76.997316459999993"/>
    <n v="38.893582080000002"/>
    <n v="17062525"/>
    <s v="2017-04-16T00:00:00.000Z"/>
    <s v="2017-04-16"/>
    <x v="2"/>
    <x v="5"/>
    <s v="16"/>
    <s v="04-16-2017"/>
    <s v="MIDNIGHT"/>
    <s v="KNIFE"/>
    <x v="0"/>
    <s v="600 - 699 BLOCK OF C STREET NE"/>
    <n v="400233"/>
    <n v="136192"/>
    <n v="6"/>
    <s v="6C"/>
    <n v="1"/>
    <n v="108"/>
    <s v="Cluster 25"/>
    <s v="008302 1"/>
    <n v="8302"/>
    <s v="Precinct 85"/>
    <n v="38.893574289999997"/>
    <n v="-76.997314169999996"/>
    <m/>
    <s v="2017-04-16T13:39:30.000Z"/>
    <s v="2017-04-16T13:40:20.000Z"/>
    <n v="328009048"/>
    <s v="17062525-01"/>
  </r>
  <r>
    <n v="-76.978643660000003"/>
    <n v="38.851069500000001"/>
    <n v="17040305"/>
    <s v="2017-03-11T00:00:00.000Z"/>
    <s v="2017-03-11"/>
    <x v="2"/>
    <x v="1"/>
    <s v="11"/>
    <s v="03-11-2017"/>
    <s v="MIDNIGHT"/>
    <s v="KNIFE"/>
    <x v="0"/>
    <s v="1800 - 1897 BLOCK OF BRUCE PLACE SE"/>
    <n v="401854"/>
    <n v="131473"/>
    <n v="8"/>
    <s v="8E"/>
    <n v="7"/>
    <n v="704"/>
    <s v="Cluster 38"/>
    <s v="007404 1"/>
    <n v="7404"/>
    <s v="Precinct 117"/>
    <n v="38.851061719999997"/>
    <n v="-76.978641379999999"/>
    <m/>
    <s v="2017-03-11T02:15:26.000Z"/>
    <s v="2017-03-11T05:35:45.000Z"/>
    <n v="328009272"/>
    <s v="17040305-01"/>
  </r>
  <r>
    <n v="-76.974703790000007"/>
    <n v="38.850852510000003"/>
    <n v="17050554"/>
    <s v="2017-03-28T00:00:00.000Z"/>
    <s v="2017-03-28"/>
    <x v="2"/>
    <x v="1"/>
    <s v="28"/>
    <s v="03-28-2017"/>
    <s v="MIDNIGHT"/>
    <s v="GUN"/>
    <x v="0"/>
    <s v="2001 - 2248 BLOCK OF ALABAMA AVENUE SE"/>
    <n v="402196"/>
    <n v="131449"/>
    <n v="8"/>
    <s v="8E"/>
    <n v="7"/>
    <n v="704"/>
    <s v="Cluster 38"/>
    <s v="007403 1"/>
    <n v="7403"/>
    <s v="Precinct 116"/>
    <n v="38.850844729999999"/>
    <n v="-76.974701519999996"/>
    <m/>
    <s v="2017-03-28T15:48:55.000Z"/>
    <s v="2017-03-28T16:00:32.000Z"/>
    <n v="328009752"/>
    <s v="17050554-01"/>
  </r>
  <r>
    <n v="-76.999887060000006"/>
    <n v="38.859359210000001"/>
    <n v="17062946"/>
    <s v="2017-04-17T00:00:00.000Z"/>
    <s v="2017-04-17"/>
    <x v="2"/>
    <x v="5"/>
    <s v="17"/>
    <s v="04-17-2017"/>
    <s v="MIDNIGHT"/>
    <s v="OTHERS"/>
    <x v="0"/>
    <s v="1100 - 1399 BLOCK OF STEVENS ROAD SE"/>
    <n v="400010"/>
    <n v="132393"/>
    <n v="8"/>
    <s v="8C"/>
    <n v="7"/>
    <n v="703"/>
    <s v="Cluster 37"/>
    <s v="007401 1"/>
    <n v="7401"/>
    <s v="Precinct 119"/>
    <n v="38.859351429999997"/>
    <n v="-76.999884780000002"/>
    <m/>
    <s v="2017-04-17T10:08:32.000Z"/>
    <s v="2017-04-17T16:00:04.000Z"/>
    <n v="328009870"/>
    <s v="17062946-01"/>
  </r>
  <r>
    <n v="-77.001764480000006"/>
    <n v="38.834631020000003"/>
    <n v="17034222"/>
    <s v="2017-07-22T00:00:00.000Z"/>
    <s v="2017-07-22"/>
    <x v="2"/>
    <x v="6"/>
    <s v="22"/>
    <s v="07-22-2017"/>
    <s v="MIDNIGHT"/>
    <s v="GUN"/>
    <x v="0"/>
    <s v="200 - 299 BLOCK OF WAYNE PLACE SE"/>
    <n v="399847"/>
    <n v="129648"/>
    <n v="8"/>
    <s v="8C"/>
    <n v="7"/>
    <n v="707"/>
    <s v="Cluster 39"/>
    <s v="009803 2"/>
    <n v="9803"/>
    <s v="Precinct 124"/>
    <n v="38.834623239999999"/>
    <n v="-77.001762200000002"/>
    <m/>
    <s v="2017-03-01T00:34:29.000Z"/>
    <s v="2017-03-01T00:36:03.000Z"/>
    <n v="328010044"/>
    <s v="17034222-01"/>
  </r>
  <r>
    <n v="-77.007684130000001"/>
    <n v="38.830811189999999"/>
    <n v="17040774"/>
    <s v="2017-03-11T00:00:00.000Z"/>
    <s v="2017-03-11"/>
    <x v="2"/>
    <x v="1"/>
    <s v="11"/>
    <s v="03-11-2017"/>
    <s v="MIDNIGHT"/>
    <s v="OTHERS"/>
    <x v="0"/>
    <s v="4000 4098  BLOCK OF SOUTH CAPITOL STREET"/>
    <n v="399333"/>
    <n v="129224"/>
    <n v="8"/>
    <s v="8D"/>
    <n v="7"/>
    <n v="708"/>
    <s v="Cluster 39"/>
    <s v="009807 1"/>
    <n v="9807"/>
    <s v="Precinct 124"/>
    <n v="38.830803420000002"/>
    <n v="-77.007681849999997"/>
    <m/>
    <s v="2017-03-11T23:15:50.000Z"/>
    <s v="2017-03-11T23:20:13.000Z"/>
    <n v="328010079"/>
    <s v="17040774-01"/>
  </r>
  <r>
    <n v="-76.97718485"/>
    <n v="38.873743410000003"/>
    <n v="17047705"/>
    <s v="2017-03-24T00:00:00.000Z"/>
    <s v="2017-03-24"/>
    <x v="2"/>
    <x v="1"/>
    <s v="24"/>
    <s v="03-24-2017"/>
    <s v="MIDNIGHT"/>
    <s v="GUN"/>
    <x v="0"/>
    <s v="1903 - 2099 BLOCK OF FAIRLAWN AVENUE SE"/>
    <n v="401980"/>
    <n v="133990"/>
    <n v="8"/>
    <s v="8A"/>
    <n v="6"/>
    <n v="607"/>
    <s v="Cluster 34"/>
    <s v="007601 1"/>
    <n v="7601"/>
    <s v="Precinct 133"/>
    <n v="38.873735629999999"/>
    <n v="-76.977182580000004"/>
    <m/>
    <s v="2017-03-24T00:30:57.000Z"/>
    <s v="2017-03-24T00:32:28.000Z"/>
    <n v="328010145"/>
    <s v="17047705-01"/>
  </r>
  <r>
    <n v="-76.993586530000002"/>
    <n v="38.839342279999997"/>
    <n v="17034417"/>
    <s v="2017-03-06T00:00:00.000Z"/>
    <s v="2017-03-06"/>
    <x v="2"/>
    <x v="1"/>
    <s v="06"/>
    <s v="03-06-2017"/>
    <s v="MIDNIGHT"/>
    <s v="GUN"/>
    <x v="0"/>
    <s v="3500 - 3703 BLOCK OF WHEELER ROAD SE"/>
    <n v="400557"/>
    <n v="130171"/>
    <n v="8"/>
    <s v="8C"/>
    <n v="7"/>
    <n v="705"/>
    <s v="Cluster 39"/>
    <s v="009804 1"/>
    <n v="9804"/>
    <s v="Precinct 122"/>
    <n v="38.8393345"/>
    <n v="-76.993584249999998"/>
    <m/>
    <s v="2017-03-01T10:50:25.000Z"/>
    <s v="2017-03-01T10:51:56.000Z"/>
    <n v="328010445"/>
    <s v="17034417-01"/>
  </r>
  <r>
    <n v="-76.989067640000002"/>
    <n v="38.863331410000001"/>
    <n v="17063243"/>
    <s v="2017-04-18T00:00:00.000Z"/>
    <s v="2017-04-18"/>
    <x v="2"/>
    <x v="5"/>
    <s v="18"/>
    <s v="04-18-2017"/>
    <s v="MIDNIGHT"/>
    <s v="GUN"/>
    <x v="0"/>
    <s v="2200 2270  BLOCK OF MOUNT VIEW PLACE SE"/>
    <n v="400949"/>
    <n v="132834"/>
    <n v="8"/>
    <s v="8A"/>
    <n v="7"/>
    <n v="701"/>
    <s v="Cluster 28"/>
    <s v="007503 1"/>
    <n v="7503"/>
    <s v="Precinct 114"/>
    <n v="38.863323629999996"/>
    <n v="-76.989065370000006"/>
    <m/>
    <s v="2017-04-17T19:03:46.000Z"/>
    <s v="2017-04-17T19:42:35.000Z"/>
    <n v="328010680"/>
    <s v="17063243-01"/>
  </r>
  <r>
    <n v="-76.922955580000007"/>
    <n v="38.903483919999999"/>
    <n v="17018436"/>
    <s v="2017-02-01T00:00:00.000Z"/>
    <s v="2017-02-01"/>
    <x v="2"/>
    <x v="0"/>
    <s v="01"/>
    <s v="02-01-2017"/>
    <s v="MIDNIGHT"/>
    <s v="GUN"/>
    <x v="0"/>
    <s v="934 - 1099 BLOCK OF EASTERN AVENUE NE"/>
    <n v="406683"/>
    <n v="137294"/>
    <n v="7"/>
    <s v="7C"/>
    <n v="6"/>
    <n v="608"/>
    <s v="Cluster 31"/>
    <s v="007807 2"/>
    <n v="7807"/>
    <s v="Precinct 95"/>
    <n v="38.903476130000001"/>
    <n v="-76.922953320000005"/>
    <m/>
    <s v="2017-02-01T19:05:18.000Z"/>
    <s v="2017-02-01T21:50:26.000Z"/>
    <n v="328011915"/>
    <s v="17018436-01"/>
  </r>
  <r>
    <n v="-76.925731119999995"/>
    <n v="38.895189010000003"/>
    <n v="17089993"/>
    <s v="2017-05-28T00:00:00.000Z"/>
    <s v="2017-05-28"/>
    <x v="2"/>
    <x v="7"/>
    <s v="28"/>
    <s v="05-28-2017"/>
    <s v="MIDNIGHT"/>
    <s v="GUN"/>
    <x v="0"/>
    <s v="5200 - 5299 BLOCK OF DIX STREET NE"/>
    <n v="406443"/>
    <n v="136373"/>
    <n v="7"/>
    <s v="7C"/>
    <n v="6"/>
    <n v="608"/>
    <s v="Cluster 31"/>
    <s v="007808 1"/>
    <n v="7808"/>
    <s v="Precinct 96"/>
    <n v="38.895181219999998"/>
    <n v="-76.925728860000007"/>
    <m/>
    <s v="2017-05-28T14:33:06.000Z"/>
    <s v="2017-05-28T14:34:06.000Z"/>
    <n v="328012460"/>
    <s v="17089993-01"/>
  </r>
  <r>
    <n v="-76.923081170000003"/>
    <n v="38.893935140000004"/>
    <n v="17104279"/>
    <s v="2017-06-19T00:00:00.000Z"/>
    <s v="2017-06-19"/>
    <x v="2"/>
    <x v="2"/>
    <s v="19"/>
    <s v="06-19-2017"/>
    <s v="MIDNIGHT"/>
    <s v="GUN"/>
    <x v="0"/>
    <s v="300 - 399 BLOCK OF 54TH STREET NE"/>
    <n v="406673"/>
    <n v="136234"/>
    <n v="7"/>
    <s v="7C"/>
    <n v="6"/>
    <n v="608"/>
    <s v="Cluster 31"/>
    <s v="007808 1"/>
    <n v="7808"/>
    <s v="Precinct 96"/>
    <n v="38.893927349999998"/>
    <n v="-76.923078910000001"/>
    <m/>
    <s v="2017-06-19T10:14:59.000Z"/>
    <s v="2017-06-19T10:15:57.000Z"/>
    <n v="328012577"/>
    <s v="17104279-01"/>
  </r>
  <r>
    <n v="-76.985833369999995"/>
    <n v="38.903832770000001"/>
    <n v="17110070"/>
    <s v="2017-06-28T00:00:00.000Z"/>
    <s v="2017-06-28"/>
    <x v="2"/>
    <x v="2"/>
    <s v="28"/>
    <s v="06-28-2017"/>
    <s v="MIDNIGHT"/>
    <s v="OTHERS"/>
    <x v="0"/>
    <s v="1300 - 1399 BLOCK OF TRINIDAD AVENUE NE"/>
    <n v="401229"/>
    <n v="137330"/>
    <n v="5"/>
    <s v="5D"/>
    <n v="5"/>
    <n v="506"/>
    <s v="Cluster 23"/>
    <s v="008802 3"/>
    <n v="8802"/>
    <s v="Precinct 77"/>
    <n v="38.903824980000003"/>
    <n v="-76.985831090000005"/>
    <m/>
    <s v="2017-06-28T03:38:02.000Z"/>
    <s v="2017-06-28T03:45:00.000Z"/>
    <n v="328012640"/>
    <s v="17110070-01"/>
  </r>
  <r>
    <n v="-76.936596969999997"/>
    <n v="38.900267130000003"/>
    <n v="17110662"/>
    <s v="2017-06-29T00:00:00.000Z"/>
    <s v="2017-06-29"/>
    <x v="2"/>
    <x v="2"/>
    <s v="29"/>
    <s v="06-29-2017"/>
    <s v="MIDNIGHT"/>
    <s v="GUN"/>
    <x v="0"/>
    <s v="800 - 819 BLOCK OF 46TH STREET NE"/>
    <n v="405500"/>
    <n v="136936"/>
    <n v="7"/>
    <s v="7D"/>
    <n v="6"/>
    <n v="602"/>
    <s v="Cluster 31"/>
    <s v="007809 2"/>
    <n v="7809"/>
    <s v="Precinct 94"/>
    <n v="38.900259339999998"/>
    <n v="-76.936594700000001"/>
    <m/>
    <s v="2017-06-29T00:17:22.000Z"/>
    <s v="2017-06-29T00:19:03.000Z"/>
    <n v="328014672"/>
    <s v="17110662-01"/>
  </r>
  <r>
    <n v="-76.948727300000002"/>
    <n v="38.864536800000003"/>
    <n v="17085758"/>
    <s v="2017-05-22T00:00:00.000Z"/>
    <s v="2017-05-22"/>
    <x v="2"/>
    <x v="7"/>
    <s v="22"/>
    <s v="05-22-2017"/>
    <s v="MIDNIGHT"/>
    <s v="GUN"/>
    <x v="0"/>
    <s v="3901 3998  BLOCK OF PENNSYLVANIA AVENUE SE"/>
    <n v="404450"/>
    <n v="132969"/>
    <n v="7"/>
    <s v="7B"/>
    <n v="6"/>
    <n v="605"/>
    <s v="Cluster 35"/>
    <s v="007603 1"/>
    <n v="7603"/>
    <s v="Precinct 110"/>
    <n v="38.864529019999999"/>
    <n v="-76.948725039999999"/>
    <m/>
    <s v="2017-05-22T04:45:07.000Z"/>
    <s v="2017-05-22T04:47:26.000Z"/>
    <n v="328014853"/>
    <s v="17085758-01"/>
  </r>
  <r>
    <n v="-76.927468059999995"/>
    <n v="38.898829489999997"/>
    <n v="17105464"/>
    <s v="2017-06-21T00:00:00.000Z"/>
    <s v="2017-06-21"/>
    <x v="2"/>
    <x v="2"/>
    <s v="21"/>
    <s v="06-21-2017"/>
    <s v="MIDNIGHT"/>
    <s v="GUN"/>
    <x v="0"/>
    <s v="700 - 799 BLOCK OF 51ST STREET NE"/>
    <n v="406292"/>
    <n v="136777"/>
    <n v="7"/>
    <s v="7C"/>
    <n v="6"/>
    <n v="602"/>
    <s v="Cluster 31"/>
    <s v="007804 1"/>
    <n v="7804"/>
    <s v="Precinct 97"/>
    <n v="38.898821699999999"/>
    <n v="-76.927465799999993"/>
    <m/>
    <s v="2017-06-21T00:12:39.000Z"/>
    <s v="2017-06-21T03:28:22.000Z"/>
    <n v="328015425"/>
    <s v="17105464-01"/>
  </r>
  <r>
    <n v="-76.934583450000005"/>
    <n v="38.883420350000002"/>
    <n v="17074577"/>
    <s v="2017-05-05T00:00:00.000Z"/>
    <s v="2017-05-05"/>
    <x v="2"/>
    <x v="7"/>
    <s v="05"/>
    <s v="05-05-2017"/>
    <s v="MIDNIGHT"/>
    <s v="GUN"/>
    <x v="0"/>
    <s v="4650 - 4799 BLOCK OF BENNING ROAD SE"/>
    <n v="405676"/>
    <n v="135066"/>
    <n v="7"/>
    <s v="7F"/>
    <n v="6"/>
    <n v="604"/>
    <s v="Cluster 33"/>
    <s v="009907 2"/>
    <n v="9907"/>
    <s v="Precinct 103"/>
    <n v="38.883412569999997"/>
    <n v="-76.934581179999995"/>
    <m/>
    <s v="2017-05-05T04:56:15.000Z"/>
    <m/>
    <n v="328015572"/>
    <s v="17074577-01"/>
  </r>
  <r>
    <n v="-76.972593560000007"/>
    <n v="38.856130970000002"/>
    <n v="17102882"/>
    <s v="2017-06-16T00:00:00.000Z"/>
    <s v="2017-06-16"/>
    <x v="2"/>
    <x v="2"/>
    <s v="16"/>
    <s v="06-16-2017"/>
    <s v="MIDNIGHT"/>
    <s v="GUN"/>
    <x v="0"/>
    <s v="2700 2899  BLOCK OF LANGSTON PLACE SE"/>
    <n v="402379"/>
    <n v="132035"/>
    <n v="8"/>
    <s v="8B"/>
    <n v="7"/>
    <n v="702"/>
    <s v="Cluster 36"/>
    <s v="007502 1"/>
    <n v="7502"/>
    <s v="Precinct 115"/>
    <n v="38.856123189999998"/>
    <n v="-76.972591289999997"/>
    <m/>
    <s v="2017-06-16T22:43:25.000Z"/>
    <s v="2017-06-16T22:44:07.000Z"/>
    <n v="328015807"/>
    <s v="17102882-01"/>
  </r>
  <r>
    <n v="-76.99987557"/>
    <n v="38.844684469999997"/>
    <n v="17100169"/>
    <s v="2017-06-12T00:00:00.000Z"/>
    <s v="2017-06-12"/>
    <x v="2"/>
    <x v="2"/>
    <s v="12"/>
    <s v="06-12-2017"/>
    <s v="MIDNIGHT"/>
    <s v="GUN"/>
    <x v="0"/>
    <s v="300 - 599 BLOCK OF PARKLAND PLACE SE"/>
    <n v="400011"/>
    <n v="130764"/>
    <n v="8"/>
    <s v="8C"/>
    <n v="7"/>
    <n v="707"/>
    <s v="Cluster 39"/>
    <s v="010400 1"/>
    <n v="10400"/>
    <s v="Precinct 123"/>
    <n v="38.84467669"/>
    <n v="-76.999873289999996"/>
    <m/>
    <s v="2017-06-12T21:30:47.000Z"/>
    <s v="2017-06-12T23:35:46.000Z"/>
    <n v="328016205"/>
    <s v="17100169-01"/>
  </r>
  <r>
    <n v="-77.01037762"/>
    <n v="38.820469260000003"/>
    <n v="17077367"/>
    <s v="2017-05-09T00:00:00.000Z"/>
    <s v="2017-05-09"/>
    <x v="2"/>
    <x v="7"/>
    <s v="09"/>
    <s v="05-09-2017"/>
    <s v="MIDNIGHT"/>
    <s v="GUN"/>
    <x v="0"/>
    <s v="130 - 199 BLOCK OF IRVINGTON STREET SW"/>
    <n v="399099"/>
    <n v="128076"/>
    <n v="8"/>
    <s v="8D"/>
    <n v="7"/>
    <n v="708"/>
    <s v="Cluster 39"/>
    <s v="010900 2"/>
    <n v="10900"/>
    <s v="Precinct 126"/>
    <n v="38.82046149"/>
    <n v="-77.010375330000002"/>
    <m/>
    <s v="2017-05-09T14:07:08.000Z"/>
    <m/>
    <n v="328016408"/>
    <s v="17077367-01"/>
  </r>
  <r>
    <n v="-77.013676860000004"/>
    <n v="38.911120580000002"/>
    <n v="17089073"/>
    <s v="2017-05-27T00:00:00.000Z"/>
    <s v="2017-05-27"/>
    <x v="2"/>
    <x v="7"/>
    <s v="27"/>
    <s v="05-27-2017"/>
    <s v="MIDNIGHT"/>
    <s v="GUN"/>
    <x v="0"/>
    <s v="100 - 299 BLOCK OF Q STREET NW"/>
    <n v="398814"/>
    <n v="138139"/>
    <n v="5"/>
    <s v="5E"/>
    <n v="3"/>
    <n v="308"/>
    <s v="Cluster 21"/>
    <s v="004600 2"/>
    <n v="4600"/>
    <s v="Precinct 19"/>
    <n v="38.911112789999997"/>
    <n v="-77.013674570000006"/>
    <m/>
    <s v="2017-05-27T01:00:42.000Z"/>
    <s v="2017-05-27T04:00:24.000Z"/>
    <n v="328016505"/>
    <s v="17089073-01"/>
  </r>
  <r>
    <n v="-76.977499359999996"/>
    <n v="38.899642569999997"/>
    <n v="17091509"/>
    <s v="2017-05-30T00:00:00.000Z"/>
    <s v="2017-05-30"/>
    <x v="2"/>
    <x v="7"/>
    <s v="30"/>
    <s v="05-30-2017"/>
    <s v="MIDNIGHT"/>
    <s v="GUN"/>
    <x v="0"/>
    <s v="748 - 799 BLOCK OF 18TH STREET NE"/>
    <n v="401952"/>
    <n v="136865"/>
    <n v="5"/>
    <s v="5D"/>
    <n v="5"/>
    <n v="507"/>
    <s v="Cluster 23"/>
    <s v="008904 2"/>
    <n v="8904"/>
    <s v="Precinct 79"/>
    <n v="38.89963478"/>
    <n v="-76.977497080000006"/>
    <m/>
    <s v="2017-05-30T19:20:13.000Z"/>
    <s v="2017-05-30T19:30:19.000Z"/>
    <n v="328016531"/>
    <s v="17091509-01"/>
  </r>
  <r>
    <n v="-76.981507440000001"/>
    <n v="38.869465179999999"/>
    <n v="17103451"/>
    <s v="2017-06-26T00:00:00.000Z"/>
    <s v="2017-06-26"/>
    <x v="2"/>
    <x v="2"/>
    <s v="26"/>
    <s v="06-26-2017"/>
    <s v="MIDNIGHT"/>
    <s v="KNIFE"/>
    <x v="0"/>
    <s v="1600 - 1699 BLOCK OF R STREET SE"/>
    <n v="401605"/>
    <n v="133515"/>
    <n v="8"/>
    <s v="8A"/>
    <n v="6"/>
    <n v="607"/>
    <s v="Cluster 34"/>
    <s v="007601 4"/>
    <n v="7601"/>
    <s v="Precinct 140"/>
    <n v="38.869457400000002"/>
    <n v="-76.981505170000005"/>
    <m/>
    <s v="2017-06-17T21:06:31.000Z"/>
    <s v="2017-06-18T00:48:48.000Z"/>
    <n v="328017034"/>
    <s v="17103451-01"/>
  </r>
  <r>
    <n v="-76.972650639999998"/>
    <n v="38.857491260000003"/>
    <n v="17069098"/>
    <s v="2017-04-27T00:00:00.000Z"/>
    <s v="2017-04-27"/>
    <x v="2"/>
    <x v="5"/>
    <s v="27"/>
    <s v="04-27-2017"/>
    <s v="MIDNIGHT"/>
    <s v="GUN"/>
    <x v="0"/>
    <s v="2300 2399  BLOCK OF AINGER PLACE SE"/>
    <n v="402374"/>
    <n v="132186"/>
    <n v="8"/>
    <s v="8B"/>
    <n v="7"/>
    <n v="702"/>
    <s v="Cluster 36"/>
    <s v="007502 1"/>
    <n v="7502"/>
    <s v="Precinct 134"/>
    <n v="38.857483479999999"/>
    <n v="-76.972648370000002"/>
    <m/>
    <s v="2017-04-27T03:57:53.000Z"/>
    <s v="2017-04-27T05:56:52.000Z"/>
    <n v="328017142"/>
    <s v="17069098-01"/>
  </r>
  <r>
    <n v="-76.992401209999997"/>
    <n v="38.829207689999997"/>
    <n v="17097742"/>
    <s v="2017-06-09T00:00:00.000Z"/>
    <s v="2017-06-09"/>
    <x v="2"/>
    <x v="2"/>
    <s v="09"/>
    <s v="06-09-2017"/>
    <s v="MIDNIGHT"/>
    <s v="KNIFE"/>
    <x v="0"/>
    <s v="800 899  BLOCK OF CHESAPEAKE STREET SE"/>
    <n v="400660"/>
    <n v="129046"/>
    <n v="8"/>
    <s v="8D"/>
    <n v="7"/>
    <n v="706"/>
    <s v="Cluster 39"/>
    <s v="009811 2"/>
    <n v="9811"/>
    <s v="Precinct 125"/>
    <n v="38.829199920000001"/>
    <n v="-76.992398940000001"/>
    <m/>
    <s v="2017-06-09T01:27:06.000Z"/>
    <s v="2017-06-09T01:33:09.000Z"/>
    <n v="328017383"/>
    <s v="17097742-01"/>
  </r>
  <r>
    <n v="-76.916863340000006"/>
    <n v="38.897930590000001"/>
    <n v="17100836"/>
    <s v="2017-06-14T00:00:00.000Z"/>
    <s v="2017-06-14"/>
    <x v="2"/>
    <x v="2"/>
    <s v="14"/>
    <s v="06-14-2017"/>
    <s v="MIDNIGHT"/>
    <s v="GUN"/>
    <x v="0"/>
    <s v="5800 - 5899 BLOCK OF FIELD PLACE NE"/>
    <n v="407212"/>
    <n v="136678"/>
    <n v="7"/>
    <s v="7C"/>
    <n v="6"/>
    <n v="608"/>
    <s v="Cluster 31"/>
    <s v="007807 1"/>
    <n v="7807"/>
    <s v="Precinct 95"/>
    <n v="38.897922800000003"/>
    <n v="-76.916861080000004"/>
    <m/>
    <s v="2017-06-14T00:19:06.000Z"/>
    <s v="2017-06-14T00:25:30.000Z"/>
    <n v="328017819"/>
    <s v="17100836-01"/>
  </r>
  <r>
    <n v="-76.912985719999995"/>
    <n v="38.891973229999998"/>
    <n v="17078350"/>
    <s v="2017-05-10T00:00:00.000Z"/>
    <s v="2017-05-10"/>
    <x v="2"/>
    <x v="7"/>
    <s v="10"/>
    <s v="05-10-2017"/>
    <s v="MIDNIGHT"/>
    <s v="GUN"/>
    <x v="0"/>
    <s v="6100 - 6199 BLOCK OF BANKS PLACE NE"/>
    <n v="407549"/>
    <n v="136017"/>
    <n v="7"/>
    <s v="7C"/>
    <n v="6"/>
    <n v="608"/>
    <s v="Cluster 31"/>
    <s v="007808 2"/>
    <n v="7808"/>
    <s v="Precinct 96"/>
    <n v="38.891965450000001"/>
    <n v="-76.912983460000007"/>
    <m/>
    <s v="2017-05-10T20:43:59.000Z"/>
    <s v="2017-05-10T20:46:01.000Z"/>
    <n v="328018446"/>
    <s v="17078350-01"/>
  </r>
  <r>
    <n v="-77.000544520000005"/>
    <n v="38.954217110000002"/>
    <n v="17139181"/>
    <s v="2017-08-12T00:00:00.000Z"/>
    <s v="2017-08-12"/>
    <x v="2"/>
    <x v="4"/>
    <s v="12"/>
    <s v="08-12-2017"/>
    <s v="MIDNIGHT"/>
    <s v="OTHERS"/>
    <x v="0"/>
    <s v="5200 - 5299 BLOCK OF 4TH STREET NE"/>
    <n v="399953"/>
    <n v="142923"/>
    <n v="5"/>
    <s v="5A"/>
    <n v="4"/>
    <n v="406"/>
    <s v="Cluster 19"/>
    <s v="009508 1"/>
    <n v="9508"/>
    <s v="Precinct 66"/>
    <n v="38.954209310000003"/>
    <n v="-77.000542240000001"/>
    <m/>
    <s v="2017-08-12T22:45:34.000Z"/>
    <s v="2017-08-13T02:51:56.000Z"/>
    <n v="328019418"/>
    <s v="17139181-01"/>
  </r>
  <r>
    <n v="-77.033953870000005"/>
    <n v="38.926421599999998"/>
    <n v="17150388"/>
    <s v="2017-08-30T00:00:00.000Z"/>
    <s v="2017-08-30"/>
    <x v="2"/>
    <x v="4"/>
    <s v="30"/>
    <s v="08-30-2017"/>
    <s v="MIDNIGHT"/>
    <s v="GUN"/>
    <x v="0"/>
    <s v="1400 - 1499 BLOCK OF HARVARD STREET NW"/>
    <n v="397056"/>
    <n v="139838"/>
    <n v="1"/>
    <s v="1A"/>
    <n v="3"/>
    <n v="304"/>
    <s v="Cluster 2"/>
    <s v="003700 2"/>
    <n v="3700"/>
    <s v="Precinct 36"/>
    <n v="38.926413799999999"/>
    <n v="-77.033951569999999"/>
    <m/>
    <s v="2017-08-30T21:41:17.000Z"/>
    <s v="2017-08-30T21:43:53.000Z"/>
    <n v="328019508"/>
    <s v="17150388-01"/>
  </r>
  <r>
    <n v="-77.009008809999997"/>
    <n v="38.832567750000003"/>
    <n v="17157820"/>
    <s v="2017-09-11T00:00:00.000Z"/>
    <s v="2017-09-11"/>
    <x v="2"/>
    <x v="11"/>
    <s v="11"/>
    <s v="09-11-2017"/>
    <s v="MIDNIGHT"/>
    <s v="KNIFE"/>
    <x v="0"/>
    <s v="3900 - 3999 BLOCK OF MARTIN LUTHER KING JR AVENUE SW"/>
    <n v="399218"/>
    <n v="129419"/>
    <n v="8"/>
    <s v="8D"/>
    <n v="7"/>
    <n v="708"/>
    <s v="Cluster 39"/>
    <s v="009807 1"/>
    <n v="9807"/>
    <s v="Precinct 124"/>
    <n v="38.832559969999998"/>
    <n v="-77.009006529999994"/>
    <m/>
    <s v="2017-09-11T21:29:53.000Z"/>
    <s v="2017-09-11T21:31:27.000Z"/>
    <n v="328019567"/>
    <s v="17157820-01"/>
  </r>
  <r>
    <n v="-76.979588039999996"/>
    <n v="38.932622469999998"/>
    <n v="17133448"/>
    <s v="2017-08-04T00:00:00.000Z"/>
    <s v="2017-08-04"/>
    <x v="2"/>
    <x v="4"/>
    <s v="04"/>
    <s v="08-04-2017"/>
    <s v="MIDNIGHT"/>
    <s v="GUN"/>
    <x v="0"/>
    <s v="3400 - 3499 BLOCK OF 18TH STREET NE"/>
    <n v="401770"/>
    <n v="140526"/>
    <n v="5"/>
    <s v="5B"/>
    <n v="5"/>
    <n v="504"/>
    <s v="Cluster 22"/>
    <s v="009301 1"/>
    <n v="9301"/>
    <s v="Precinct 70"/>
    <n v="38.93261467"/>
    <n v="-76.979585760000006"/>
    <m/>
    <s v="2017-08-03T19:40:24.000Z"/>
    <s v="2017-08-03T19:45:58.000Z"/>
    <n v="328019768"/>
    <s v="17133448-01"/>
  </r>
  <r>
    <n v="-76.978997000000007"/>
    <n v="38.903111070000001"/>
    <n v="17124941"/>
    <s v="2017-07-20T00:00:00.000Z"/>
    <s v="2017-07-20"/>
    <x v="2"/>
    <x v="6"/>
    <s v="20"/>
    <s v="07-20-2017"/>
    <s v="MIDNIGHT"/>
    <s v="GUN"/>
    <x v="0"/>
    <s v="1000 - 1099 BLOCK OF 17TH STREET NE"/>
    <n v="401822"/>
    <n v="137250"/>
    <n v="5"/>
    <s v="5D"/>
    <n v="5"/>
    <n v="507"/>
    <s v="Cluster 23"/>
    <s v="008903 1"/>
    <n v="8903"/>
    <s v="Precinct 78"/>
    <n v="38.903103280000003"/>
    <n v="-76.978994720000003"/>
    <m/>
    <s v="2017-07-20T22:51:20.000Z"/>
    <s v="2017-07-20T23:31:42.000Z"/>
    <n v="328020107"/>
    <s v="17124941-01"/>
  </r>
  <r>
    <n v="-76.937520070000005"/>
    <n v="38.912464929999999"/>
    <n v="17130744"/>
    <s v="2017-07-30T00:00:00.000Z"/>
    <s v="2017-07-30"/>
    <x v="2"/>
    <x v="6"/>
    <s v="30"/>
    <s v="07-30-2017"/>
    <s v="MIDNIGHT"/>
    <s v="GUN"/>
    <x v="0"/>
    <s v="4400 - 4499 BLOCK OF QUARLES STREET NE"/>
    <n v="405419"/>
    <n v="138290"/>
    <n v="7"/>
    <s v="7D"/>
    <n v="6"/>
    <n v="601"/>
    <s v="Cluster 29"/>
    <s v="009601 1"/>
    <n v="9601"/>
    <s v="Precinct 92"/>
    <n v="38.912457140000001"/>
    <n v="-76.937517810000003"/>
    <m/>
    <s v="2017-07-30T14:50:08.000Z"/>
    <s v="2017-07-30T14:55:16.000Z"/>
    <n v="328020145"/>
    <s v="17130744-01"/>
  </r>
  <r>
    <n v="-76.989284170000005"/>
    <n v="38.87928531"/>
    <n v="17157080"/>
    <s v="2017-10-02T00:00:00.000Z"/>
    <s v="2017-10-02"/>
    <x v="2"/>
    <x v="9"/>
    <s v="02"/>
    <s v="10-02-2017"/>
    <s v="MIDNIGHT"/>
    <s v="GUN"/>
    <x v="0"/>
    <s v="1200 - 1299 BLOCK OF I STREET SE"/>
    <n v="400930"/>
    <n v="134605"/>
    <n v="6"/>
    <s v="6B"/>
    <n v="1"/>
    <n v="106"/>
    <s v="Cluster 26"/>
    <s v="007100 2"/>
    <n v="7100"/>
    <s v="Precinct 91"/>
    <n v="38.879277530000003"/>
    <n v="-76.989281890000001"/>
    <m/>
    <s v="2017-09-10T17:56:31.000Z"/>
    <s v="2017-09-10T17:57:06.000Z"/>
    <n v="328020374"/>
    <s v="17157080-01"/>
  </r>
  <r>
    <n v="-77.022988900000001"/>
    <n v="38.933892159999999"/>
    <n v="17157185"/>
    <s v="2017-09-10T00:00:00.000Z"/>
    <s v="2017-09-10"/>
    <x v="2"/>
    <x v="11"/>
    <s v="10"/>
    <s v="09-10-2017"/>
    <s v="MIDNIGHT"/>
    <s v="GUN"/>
    <x v="0"/>
    <s v="600 - 699 BLOCK OF NEWTON PLACE NW"/>
    <n v="398007"/>
    <n v="140667"/>
    <n v="1"/>
    <s v="1A"/>
    <n v="4"/>
    <n v="409"/>
    <s v="Cluster 2"/>
    <s v="003200 2"/>
    <n v="3200"/>
    <s v="Precinct 43"/>
    <n v="38.93388436"/>
    <n v="-77.022986610000004"/>
    <m/>
    <s v="2017-09-10T21:28:17.000Z"/>
    <s v="2017-09-11T01:11:51.000Z"/>
    <n v="328020382"/>
    <s v="17157185-01"/>
  </r>
  <r>
    <n v="-76.988802410000005"/>
    <n v="38.864727690000002"/>
    <n v="17136608"/>
    <s v="2017-08-09T00:00:00.000Z"/>
    <s v="2017-08-09"/>
    <x v="2"/>
    <x v="4"/>
    <s v="09"/>
    <s v="08-09-2017"/>
    <s v="MIDNIGHT"/>
    <s v="GUN"/>
    <x v="0"/>
    <s v="1200 - 1299 BLOCK OF W STREET SE"/>
    <n v="400972"/>
    <n v="132989"/>
    <n v="8"/>
    <s v="8A"/>
    <n v="7"/>
    <n v="701"/>
    <s v="Cluster 28"/>
    <s v="007503 1"/>
    <n v="7503"/>
    <s v="Precinct 114"/>
    <n v="38.864719909999998"/>
    <n v="-76.988800139999995"/>
    <m/>
    <s v="2017-08-09T01:00:03.000Z"/>
    <s v="2017-08-09T01:01:51.000Z"/>
    <n v="328021005"/>
    <s v="17136608-01"/>
  </r>
  <r>
    <n v="-76.989205490000003"/>
    <n v="38.866151049999999"/>
    <n v="17140014"/>
    <s v="2017-08-14T00:00:00.000Z"/>
    <s v="2017-08-14"/>
    <x v="2"/>
    <x v="4"/>
    <s v="14"/>
    <s v="08-14-2017"/>
    <s v="MIDNIGHT"/>
    <s v="GUN"/>
    <x v="0"/>
    <s v="2000 2098  BLOCK OF MARTIN LUTHER KING JR AVENUE SE"/>
    <n v="400937"/>
    <n v="133147"/>
    <n v="8"/>
    <s v="8A"/>
    <n v="7"/>
    <n v="701"/>
    <s v="Cluster 28"/>
    <s v="007503 1"/>
    <n v="7503"/>
    <s v="Precinct 114"/>
    <n v="38.866143270000002"/>
    <n v="-76.989203209999999"/>
    <s v="ANACOSTIA"/>
    <s v="2017-08-14T12:30:15.000Z"/>
    <s v="2017-08-14T12:41:40.000Z"/>
    <n v="328021452"/>
    <s v="17140014-01"/>
  </r>
  <r>
    <n v="-76.989349349999998"/>
    <n v="38.905932079999999"/>
    <n v="17145690"/>
    <s v="2017-08-23T00:00:00.000Z"/>
    <s v="2017-08-23"/>
    <x v="2"/>
    <x v="4"/>
    <s v="23"/>
    <s v="08-23-2017"/>
    <s v="MIDNIGHT"/>
    <s v="GUN"/>
    <x v="0"/>
    <s v="1100 - 1199 BLOCK OF OATES STREET NE"/>
    <n v="400924"/>
    <n v="137563"/>
    <n v="5"/>
    <s v="5D"/>
    <n v="5"/>
    <n v="506"/>
    <s v="Cluster 23"/>
    <s v="008802 3"/>
    <n v="8802"/>
    <s v="Precinct 77"/>
    <n v="38.905924300000002"/>
    <n v="-76.989347069999994"/>
    <m/>
    <s v="2017-08-23T13:45:49.000Z"/>
    <m/>
    <n v="328021493"/>
    <s v="17145690-01"/>
  </r>
  <r>
    <n v="-77.069348439999999"/>
    <n v="38.904173380000003"/>
    <n v="17116708"/>
    <s v="2017-07-08T00:00:00.000Z"/>
    <s v="2017-07-08"/>
    <x v="2"/>
    <x v="6"/>
    <s v="08"/>
    <s v="07-08-2017"/>
    <s v="MIDNIGHT"/>
    <s v="GUN"/>
    <x v="0"/>
    <s v="3400 - 3599 BLOCK OF WATER STREET NW"/>
    <n v="393985"/>
    <n v="137370"/>
    <n v="2"/>
    <s v="2E"/>
    <n v="2"/>
    <n v="206"/>
    <s v="Cluster 4"/>
    <s v="000202 4"/>
    <n v="202"/>
    <s v="Precinct 6"/>
    <n v="38.904165589999998"/>
    <n v="-77.069346139999993"/>
    <s v="GEORGETOWN"/>
    <s v="2017-07-08T02:51:13.000Z"/>
    <s v="2017-07-08T03:00:14.000Z"/>
    <n v="328021643"/>
    <s v="17116708-01"/>
  </r>
  <r>
    <n v="-76.930807740000006"/>
    <n v="38.878607700000003"/>
    <n v="17125613"/>
    <s v="2017-07-21T00:00:00.000Z"/>
    <s v="2017-07-21"/>
    <x v="2"/>
    <x v="6"/>
    <s v="21"/>
    <s v="07-21-2017"/>
    <s v="MIDNIGHT"/>
    <s v="GUN"/>
    <x v="0"/>
    <s v="5000 - 5099 BLOCK OF H STREET SE"/>
    <n v="406004"/>
    <n v="134532"/>
    <n v="7"/>
    <s v="7E"/>
    <n v="6"/>
    <n v="604"/>
    <s v="Cluster 33"/>
    <s v="007707 1"/>
    <n v="7707"/>
    <s v="Precinct 106"/>
    <n v="38.878599909999998"/>
    <n v="-76.930805480000004"/>
    <m/>
    <s v="2017-07-21T21:45:19.000Z"/>
    <s v="2017-07-22T00:50:12.000Z"/>
    <n v="328021736"/>
    <s v="17125613-01"/>
  </r>
  <r>
    <n v="-76.97718485"/>
    <n v="38.873743410000003"/>
    <n v="17128657"/>
    <s v="2017-07-26T00:00:00.000Z"/>
    <s v="2017-07-26"/>
    <x v="2"/>
    <x v="6"/>
    <s v="26"/>
    <s v="07-26-2017"/>
    <s v="MIDNIGHT"/>
    <s v="GUN"/>
    <x v="0"/>
    <s v="1903 - 2099 BLOCK OF FAIRLAWN AVENUE SE"/>
    <n v="401980"/>
    <n v="133990"/>
    <n v="8"/>
    <s v="8A"/>
    <n v="6"/>
    <n v="607"/>
    <s v="Cluster 34"/>
    <s v="007601 1"/>
    <n v="7601"/>
    <s v="Precinct 133"/>
    <n v="38.873735629999999"/>
    <n v="-76.977182580000004"/>
    <m/>
    <s v="2017-07-26T23:19:43.000Z"/>
    <s v="2017-07-27T03:04:16.000Z"/>
    <n v="328021757"/>
    <s v="17128657-01"/>
  </r>
  <r>
    <n v="-76.972676660000005"/>
    <n v="38.849735010000003"/>
    <n v="17125791"/>
    <s v="2017-07-22T00:00:00.000Z"/>
    <s v="2017-07-22"/>
    <x v="2"/>
    <x v="6"/>
    <s v="22"/>
    <s v="07-22-2017"/>
    <s v="MIDNIGHT"/>
    <s v="GUN"/>
    <x v="0"/>
    <s v="2200 2299  BLOCK OF SAVANNAH TERRACE SE"/>
    <n v="402372"/>
    <n v="131325"/>
    <n v="8"/>
    <s v="8E"/>
    <n v="7"/>
    <n v="704"/>
    <s v="Cluster 38"/>
    <s v="007403 1"/>
    <n v="7403"/>
    <s v="Precinct 116"/>
    <n v="38.849727229999999"/>
    <n v="-76.972674380000001"/>
    <m/>
    <s v="2017-07-22T08:14:41.000Z"/>
    <s v="2017-07-22T11:22:40.000Z"/>
    <n v="328022144"/>
    <s v="17125791-01"/>
  </r>
  <r>
    <n v="-77.008892520000003"/>
    <n v="38.823604330000002"/>
    <n v="17114514"/>
    <s v="2017-07-05T00:00:00.000Z"/>
    <s v="2017-07-05"/>
    <x v="2"/>
    <x v="6"/>
    <s v="05"/>
    <s v="07-05-2017"/>
    <s v="MIDNIGHT"/>
    <s v="OTHERS"/>
    <x v="0"/>
    <s v="2 - 199 BLOCK OF GALVESTON STREET SW"/>
    <n v="399228"/>
    <n v="128424"/>
    <n v="8"/>
    <s v="8D"/>
    <n v="7"/>
    <n v="708"/>
    <s v="Cluster 39"/>
    <s v="010900 1"/>
    <n v="10900"/>
    <s v="Precinct 126"/>
    <n v="38.823596559999999"/>
    <n v="-77.008890239999999"/>
    <m/>
    <s v="2017-07-05T00:16:05.000Z"/>
    <s v="2017-07-05T00:19:46.000Z"/>
    <n v="328023275"/>
    <s v="17114514-01"/>
  </r>
  <r>
    <n v="-77.00438561"/>
    <n v="38.942515280000002"/>
    <n v="17140356"/>
    <s v="2017-08-15T00:00:00.000Z"/>
    <s v="2017-08-15"/>
    <x v="2"/>
    <x v="4"/>
    <s v="15"/>
    <s v="08-15-2017"/>
    <s v="MIDNIGHT"/>
    <s v="GUN"/>
    <x v="0"/>
    <s v="4322 - 4399 BLOCK OF 2ND STREET NE"/>
    <n v="399620"/>
    <n v="141624"/>
    <n v="5"/>
    <s v="5A"/>
    <n v="4"/>
    <n v="405"/>
    <s v="Cluster 19"/>
    <s v="009501 3"/>
    <n v="9501"/>
    <s v="Precinct 44"/>
    <n v="38.942507480000003"/>
    <n v="-77.004383329999996"/>
    <m/>
    <s v="2017-08-14T22:04:47.000Z"/>
    <s v="2017-08-14T22:09:58.000Z"/>
    <n v="328022260"/>
    <s v="17140356-01"/>
  </r>
  <r>
    <n v="-76.984134159999996"/>
    <n v="38.923948170000003"/>
    <n v="17137741"/>
    <s v="2017-08-12T00:00:00.000Z"/>
    <s v="2017-08-12"/>
    <x v="2"/>
    <x v="4"/>
    <s v="12"/>
    <s v="08-12-2017"/>
    <s v="MIDNIGHT"/>
    <s v="GUN"/>
    <x v="0"/>
    <s v="1480 - 1499 BLOCK OF SARATOGA AVENUE NE"/>
    <n v="401376"/>
    <n v="139563"/>
    <n v="5"/>
    <s v="5C"/>
    <n v="5"/>
    <n v="505"/>
    <s v="Cluster 22"/>
    <s v="009102 1"/>
    <n v="9102"/>
    <s v="Precinct 72"/>
    <n v="38.923940369999997"/>
    <n v="-76.984131880000007"/>
    <m/>
    <s v="2017-08-10T15:32:36.000Z"/>
    <s v="2017-08-10T15:34:14.000Z"/>
    <n v="328023066"/>
    <s v="17137741-01"/>
  </r>
  <r>
    <n v="-76.981731789999998"/>
    <n v="38.848340460000003"/>
    <n v="17152162"/>
    <s v="2017-09-03T00:00:00.000Z"/>
    <s v="2017-09-03"/>
    <x v="2"/>
    <x v="11"/>
    <s v="03"/>
    <s v="09-03-2017"/>
    <s v="MIDNIGHT"/>
    <s v="GUN"/>
    <x v="0"/>
    <s v="1500 - 1599 BLOCK OF TUBMAN ROAD SE"/>
    <n v="401586"/>
    <n v="131170"/>
    <n v="8"/>
    <s v="8E"/>
    <n v="7"/>
    <n v="704"/>
    <s v="Cluster 38"/>
    <s v="007404 2"/>
    <n v="7404"/>
    <s v="Precinct 117"/>
    <n v="38.848332689999999"/>
    <n v="-76.981729520000002"/>
    <m/>
    <s v="2017-09-02T18:55:10.000Z"/>
    <s v="2017-09-02T19:00:05.000Z"/>
    <n v="328023203"/>
    <s v="17152162-01"/>
  </r>
  <r>
    <n v="-76.924662510000005"/>
    <n v="38.90284544"/>
    <n v="17198148"/>
    <s v="2017-11-16T00:00:00.000Z"/>
    <s v="2017-11-16"/>
    <x v="2"/>
    <x v="10"/>
    <s v="16"/>
    <s v="11-16-2017"/>
    <s v="MIDNIGHT"/>
    <s v="GUN"/>
    <x v="0"/>
    <s v="5200 - 5299 BLOCK OF JUST STREET NE"/>
    <n v="406535"/>
    <n v="137223"/>
    <n v="7"/>
    <s v="7C"/>
    <n v="6"/>
    <n v="608"/>
    <s v="Cluster 31"/>
    <s v="007809 1"/>
    <n v="7809"/>
    <s v="Precinct 94"/>
    <n v="38.902837650000002"/>
    <n v="-76.924660250000002"/>
    <m/>
    <s v="2017-11-15T18:44:03.000Z"/>
    <s v="2017-11-15T23:33:34.000Z"/>
    <n v="328025263"/>
    <s v="17198148-01"/>
  </r>
  <r>
    <n v="-77.011681269999997"/>
    <n v="38.90564372"/>
    <n v="17159182"/>
    <s v="2017-09-14T00:00:00.000Z"/>
    <s v="2017-09-14"/>
    <x v="2"/>
    <x v="11"/>
    <s v="14"/>
    <s v="09-14-2017"/>
    <s v="MIDNIGHT"/>
    <s v="GUN"/>
    <x v="0"/>
    <s v="51 - 99 BLOCK OF M STREET NW"/>
    <n v="398987"/>
    <n v="137531"/>
    <n v="6"/>
    <s v="6E"/>
    <n v="1"/>
    <n v="102"/>
    <s v="Cluster 8"/>
    <s v="004701 1"/>
    <n v="4701"/>
    <s v="Precinct 1"/>
    <n v="38.905635930000003"/>
    <n v="-77.011678979999999"/>
    <m/>
    <s v="2017-09-13T21:17:17.000Z"/>
    <s v="2017-09-13T21:20:33.000Z"/>
    <n v="328025309"/>
    <s v="17159182-01"/>
  </r>
  <r>
    <n v="-77.024210580000002"/>
    <n v="38.965249720000003"/>
    <n v="17176099"/>
    <s v="2017-10-11T00:00:00.000Z"/>
    <s v="2017-10-11"/>
    <x v="2"/>
    <x v="9"/>
    <s v="11"/>
    <s v="10-11-2017"/>
    <s v="MIDNIGHT"/>
    <s v="GUN"/>
    <x v="0"/>
    <s v="6200  - 6211 BLOCK OF 8TH STREET NW"/>
    <n v="397902"/>
    <n v="144148"/>
    <n v="4"/>
    <s v="4B"/>
    <n v="4"/>
    <n v="402"/>
    <s v="Cluster 17"/>
    <s v="001901 3"/>
    <n v="1901"/>
    <s v="Precinct 59"/>
    <n v="38.965241919999997"/>
    <n v="-77.024208290000004"/>
    <m/>
    <s v="2017-10-10T23:58:26.000Z"/>
    <s v="2017-10-11T00:10:23.000Z"/>
    <n v="328025863"/>
    <s v="17176099-01"/>
  </r>
  <r>
    <n v="-76.922497440000001"/>
    <n v="38.900718050000002"/>
    <n v="17176101"/>
    <s v="2017-10-10T00:00:00.000Z"/>
    <s v="2017-10-10"/>
    <x v="2"/>
    <x v="9"/>
    <s v="10"/>
    <s v="10-10-2017"/>
    <s v="MIDNIGHT"/>
    <s v="GUN"/>
    <x v="0"/>
    <s v="5420 5499  BLOCK OF HUNT PLACE NE"/>
    <n v="406723"/>
    <n v="136987"/>
    <n v="7"/>
    <s v="7C"/>
    <n v="6"/>
    <n v="608"/>
    <s v="Cluster 31"/>
    <s v="007807 2"/>
    <n v="7807"/>
    <s v="Precinct 95"/>
    <n v="38.900710259999997"/>
    <n v="-76.922495179999999"/>
    <m/>
    <s v="2017-10-10T23:44:04.000Z"/>
    <s v="2017-10-11T02:34:56.000Z"/>
    <n v="328025864"/>
    <s v="17176101-01"/>
  </r>
  <r>
    <n v="-76.964588649999996"/>
    <n v="38.851561539999999"/>
    <n v="17167797"/>
    <s v="2017-09-28T00:00:00.000Z"/>
    <s v="2017-09-28"/>
    <x v="2"/>
    <x v="11"/>
    <s v="28"/>
    <s v="09-28-2017"/>
    <s v="MIDNIGHT"/>
    <s v="OTHERS"/>
    <x v="0"/>
    <s v="3000 - 3099 BLOCK OF 30TH STREET SE"/>
    <n v="403074"/>
    <n v="131528"/>
    <n v="8"/>
    <s v="8B"/>
    <n v="7"/>
    <n v="702"/>
    <s v="Cluster 36"/>
    <s v="007408 1"/>
    <n v="7408"/>
    <s v="Precinct 115"/>
    <n v="38.851553770000002"/>
    <n v="-76.964586389999994"/>
    <m/>
    <s v="2017-09-27T09:48:46.000Z"/>
    <s v="2017-09-27T10:00:55.000Z"/>
    <n v="328026211"/>
    <s v="17167797-01"/>
  </r>
  <r>
    <n v="-76.972781889999993"/>
    <n v="38.845663209999998"/>
    <n v="17129919"/>
    <s v="2017-07-30T00:00:00.000Z"/>
    <s v="2017-07-30"/>
    <x v="2"/>
    <x v="6"/>
    <s v="30"/>
    <s v="07-30-2017"/>
    <s v="MIDNIGHT"/>
    <s v="KNIFE"/>
    <x v="0"/>
    <s v="3400 - 3683 BLOCK OF 22ND STREET SE"/>
    <n v="402363"/>
    <n v="130873"/>
    <n v="8"/>
    <s v="8B"/>
    <n v="7"/>
    <n v="704"/>
    <s v="Cluster 38"/>
    <s v="007409 2"/>
    <n v="7409"/>
    <s v="Precinct 116"/>
    <n v="38.845655440000002"/>
    <n v="-76.972779619999997"/>
    <m/>
    <s v="2017-07-29T01:15:13.000Z"/>
    <s v="2017-07-29T05:11:57.000Z"/>
    <n v="328024227"/>
    <s v="17129919-01"/>
  </r>
  <r>
    <n v="-76.929236059999994"/>
    <n v="38.894587629999997"/>
    <n v="17115197"/>
    <s v="2017-07-05T00:00:00.000Z"/>
    <s v="2017-07-05"/>
    <x v="2"/>
    <x v="6"/>
    <s v="05"/>
    <s v="07-05-2017"/>
    <s v="MIDNIGHT"/>
    <s v="GUN"/>
    <x v="0"/>
    <s v="300 - 409 BLOCK OF 50TH STREET NE"/>
    <n v="406139"/>
    <n v="136306"/>
    <n v="7"/>
    <s v="7C"/>
    <n v="6"/>
    <n v="602"/>
    <s v="Cluster 31"/>
    <s v="007804 2"/>
    <n v="7804"/>
    <s v="Precinct 97"/>
    <n v="38.894579839999999"/>
    <n v="-76.929233789999998"/>
    <m/>
    <s v="2017-07-05T21:53:01.000Z"/>
    <s v="2017-07-06T00:18:26.000Z"/>
    <n v="328024896"/>
    <s v="17115197-01"/>
  </r>
  <r>
    <n v="-77.006136999999995"/>
    <n v="38.919994430000003"/>
    <n v="17181154"/>
    <s v="2017-10-19T00:00:00.000Z"/>
    <s v="2017-10-19"/>
    <x v="2"/>
    <x v="9"/>
    <s v="19"/>
    <s v="10-19-2017"/>
    <s v="MIDNIGHT"/>
    <s v="OTHERS"/>
    <x v="0"/>
    <s v="2100 - 2399 BLOCK OF LINCOLN ROAD NE"/>
    <n v="399468"/>
    <n v="139124"/>
    <n v="5"/>
    <s v="5E"/>
    <n v="5"/>
    <n v="502"/>
    <s v="Cluster 21"/>
    <s v="009203 2"/>
    <n v="9203"/>
    <s v="Precinct 74"/>
    <n v="38.919986629999997"/>
    <n v="-77.006134720000006"/>
    <m/>
    <s v="2017-10-18T23:15:27.000Z"/>
    <s v="2017-10-19T01:54:21.000Z"/>
    <n v="328025106"/>
    <s v="17181154-01"/>
  </r>
  <r>
    <n v="-76.984632430000005"/>
    <n v="38.859322159999998"/>
    <n v="17186552"/>
    <s v="2017-10-27T00:00:00.000Z"/>
    <s v="2017-10-27"/>
    <x v="2"/>
    <x v="9"/>
    <s v="27"/>
    <s v="10-27-2017"/>
    <s v="MIDNIGHT"/>
    <s v="GUN"/>
    <x v="0"/>
    <s v="2200 - 2258 BLOCK OF HUNTER PLACE SE"/>
    <n v="401334"/>
    <n v="132389"/>
    <n v="8"/>
    <s v="8A"/>
    <n v="7"/>
    <n v="701"/>
    <s v="Cluster 28"/>
    <s v="007504 1"/>
    <n v="7504"/>
    <s v="Precinct 114"/>
    <n v="38.859314380000001"/>
    <n v="-76.984630159999995"/>
    <m/>
    <s v="2017-10-27T12:05:14.000Z"/>
    <s v="2017-10-27T14:42:58.000Z"/>
    <n v="328025149"/>
    <s v="17186552-01"/>
  </r>
  <r>
    <n v="-77.026243550000004"/>
    <n v="38.93974687"/>
    <n v="17192275"/>
    <s v="2017-11-06T00:00:00.000Z"/>
    <s v="2017-11-06"/>
    <x v="2"/>
    <x v="10"/>
    <s v="06"/>
    <s v="11-06-2017"/>
    <s v="MIDNIGHT"/>
    <s v="GUN"/>
    <x v="0"/>
    <s v="900  - 999 BLOCK OF SHEPHERD STREET NW"/>
    <n v="397725"/>
    <n v="141317"/>
    <n v="4"/>
    <s v="4C"/>
    <n v="4"/>
    <n v="404"/>
    <s v="Cluster 18"/>
    <s v="002502 1"/>
    <n v="2502"/>
    <s v="Precinct 47"/>
    <n v="38.939739070000002"/>
    <n v="-77.026241260000006"/>
    <m/>
    <s v="2017-11-05T18:10:34.000Z"/>
    <s v="2017-11-05T18:15:46.000Z"/>
    <n v="328025207"/>
    <s v="17192275-01"/>
  </r>
  <r>
    <n v="-77.009053660000006"/>
    <n v="38.913715430000003"/>
    <n v="17165741"/>
    <s v="2017-09-25T00:00:00.000Z"/>
    <s v="2017-09-25"/>
    <x v="2"/>
    <x v="11"/>
    <s v="25"/>
    <s v="09-25-2017"/>
    <s v="MIDNIGHT"/>
    <s v="KNIFE"/>
    <x v="0"/>
    <s v="1724 - 1799 BLOCK OF NORTH CAPITOL STREET"/>
    <n v="399215"/>
    <n v="138427"/>
    <n v="5"/>
    <s v="5E"/>
    <n v="5"/>
    <n v="502"/>
    <s v="Cluster 21"/>
    <s v="003302 2"/>
    <n v="3302"/>
    <s v="Precinct 19"/>
    <n v="38.913707639999998"/>
    <n v="-77.009051369999995"/>
    <m/>
    <s v="2017-09-23T23:19:10.000Z"/>
    <s v="2017-09-24T02:33:08.000Z"/>
    <n v="328027391"/>
    <s v="17165741-01"/>
  </r>
  <r>
    <n v="-77.031572389999994"/>
    <n v="38.965437139999999"/>
    <n v="17193528"/>
    <s v="2017-11-07T00:00:00.000Z"/>
    <s v="2017-11-07"/>
    <x v="2"/>
    <x v="10"/>
    <s v="07"/>
    <s v="11-07-2017"/>
    <s v="MIDNIGHT"/>
    <s v="GUN"/>
    <x v="0"/>
    <s v="1300  - 1399 BLOCK OF RITTENHOUSE STREET NW"/>
    <n v="397264"/>
    <n v="144169"/>
    <n v="4"/>
    <s v="4A"/>
    <n v="4"/>
    <n v="402"/>
    <s v="Cluster 17"/>
    <s v="001804 3"/>
    <n v="1804"/>
    <s v="Precinct 60"/>
    <n v="38.96542934"/>
    <n v="-77.031570090000002"/>
    <m/>
    <s v="2017-11-07T20:15:13.000Z"/>
    <s v="2017-11-07T20:21:39.000Z"/>
    <n v="328027652"/>
    <s v="17193528-01"/>
  </r>
  <r>
    <n v="-76.929021550000002"/>
    <n v="38.878462489999997"/>
    <n v="17174395"/>
    <s v="2017-10-08T00:00:00.000Z"/>
    <s v="2017-10-08"/>
    <x v="2"/>
    <x v="9"/>
    <s v="08"/>
    <s v="10-08-2017"/>
    <s v="MIDNIGHT"/>
    <s v="GUN"/>
    <x v="0"/>
    <s v="5100 - 5199 BLOCK OF H STREET SE"/>
    <n v="406159"/>
    <n v="134516"/>
    <n v="7"/>
    <s v="7E"/>
    <n v="6"/>
    <n v="604"/>
    <s v="Cluster 33"/>
    <s v="007707 1"/>
    <n v="7707"/>
    <s v="Precinct 106"/>
    <n v="38.878454699999999"/>
    <n v="-76.929019289999999"/>
    <m/>
    <s v="2017-10-08T02:35:45.000Z"/>
    <s v="2017-10-08T07:18:30.000Z"/>
    <n v="328027889"/>
    <s v="17174395-01"/>
  </r>
  <r>
    <n v="-76.990012320000005"/>
    <n v="38.864385480000003"/>
    <n v="17174409"/>
    <s v="2017-10-08T00:00:00.000Z"/>
    <s v="2017-10-08"/>
    <x v="2"/>
    <x v="9"/>
    <s v="08"/>
    <s v="10-08-2017"/>
    <s v="MIDNIGHT"/>
    <s v="GUN"/>
    <x v="0"/>
    <s v="2200 2228  BLOCK OF MARTIN LUTHER KING JR AVENUE SE"/>
    <n v="400867"/>
    <n v="132951"/>
    <n v="8"/>
    <s v="8A"/>
    <n v="7"/>
    <n v="701"/>
    <s v="Cluster 28"/>
    <s v="007503 1"/>
    <n v="7503"/>
    <s v="Precinct 114"/>
    <n v="38.864377699999999"/>
    <n v="-76.990010049999995"/>
    <s v="ANACOSTIA"/>
    <s v="2017-10-08T03:47:00.000Z"/>
    <s v="2017-10-08T03:50:11.000Z"/>
    <n v="328027892"/>
    <s v="17174409-01"/>
  </r>
  <r>
    <n v="-76.981001579999997"/>
    <n v="38.865114040000002"/>
    <n v="17182420"/>
    <s v="2017-10-20T00:00:00.000Z"/>
    <s v="2017-10-20"/>
    <x v="2"/>
    <x v="9"/>
    <s v="20"/>
    <s v="10-20-2017"/>
    <s v="MIDNIGHT"/>
    <s v="GUN"/>
    <x v="0"/>
    <s v="1600 - 1699 BLOCK OF U STREET SE"/>
    <n v="401649"/>
    <n v="133032"/>
    <n v="8"/>
    <s v="8A"/>
    <n v="7"/>
    <n v="701"/>
    <s v="Cluster 28"/>
    <s v="007504 1"/>
    <n v="7504"/>
    <s v="Precinct 114"/>
    <n v="38.865106259999997"/>
    <n v="-76.980999299999993"/>
    <m/>
    <s v="2017-10-20T22:53:31.000Z"/>
    <s v="2017-10-21T00:27:19.000Z"/>
    <n v="328027948"/>
    <s v="17182420-01"/>
  </r>
  <r>
    <n v="-76.923693889999996"/>
    <n v="38.892268989999998"/>
    <n v="17176761"/>
    <s v="2017-10-12T00:00:00.000Z"/>
    <s v="2017-10-12"/>
    <x v="2"/>
    <x v="9"/>
    <s v="12"/>
    <s v="10-12-2017"/>
    <s v="MIDNIGHT"/>
    <s v="GUN"/>
    <x v="0"/>
    <s v="200 - 299 BLOCK OF 54TH STREET NE"/>
    <n v="406620"/>
    <n v="136049"/>
    <n v="7"/>
    <s v="7C"/>
    <n v="6"/>
    <n v="608"/>
    <s v="Cluster 31"/>
    <s v="007808 1"/>
    <n v="7808"/>
    <s v="Precinct 96"/>
    <n v="38.8922612"/>
    <n v="-76.923691629999993"/>
    <m/>
    <s v="2017-10-12T01:25:06.000Z"/>
    <s v="2017-10-12T01:49:16.000Z"/>
    <n v="328027100"/>
    <s v="17176761-01"/>
  </r>
  <r>
    <n v="-76.978421729999994"/>
    <n v="38.89925539"/>
    <n v="17187573"/>
    <s v="2017-10-28T00:00:00.000Z"/>
    <s v="2017-10-28"/>
    <x v="2"/>
    <x v="9"/>
    <s v="28"/>
    <s v="10-28-2017"/>
    <s v="MIDNIGHT"/>
    <s v="OTHERS"/>
    <x v="0"/>
    <s v="1700 - 1799 BLOCK OF BENNING ROAD NE"/>
    <n v="401872"/>
    <n v="136822"/>
    <n v="6"/>
    <s v="6A"/>
    <n v="5"/>
    <n v="507"/>
    <s v="Cluster 23"/>
    <s v="007901 1"/>
    <n v="7901"/>
    <s v="Precinct 81"/>
    <n v="38.899247600000002"/>
    <n v="-76.978419450000004"/>
    <m/>
    <s v="2017-10-28T22:37:58.000Z"/>
    <s v="2017-10-28T22:45:40.000Z"/>
    <n v="328027192"/>
    <s v="17187573-01"/>
  </r>
  <r>
    <n v="-77.027968459999997"/>
    <n v="38.955682119999999"/>
    <n v="17194263"/>
    <s v="2017-11-09T00:00:00.000Z"/>
    <s v="2017-11-09"/>
    <x v="2"/>
    <x v="10"/>
    <s v="09"/>
    <s v="11-09-2017"/>
    <s v="MIDNIGHT"/>
    <s v="GUN"/>
    <x v="0"/>
    <s v="5401  - 5499 BLOCK OF GEORGIA AVENUE NW"/>
    <n v="397576"/>
    <n v="143086"/>
    <n v="4"/>
    <s v="4C"/>
    <n v="4"/>
    <n v="403"/>
    <s v="Cluster 18"/>
    <s v="002002 3"/>
    <n v="2002"/>
    <s v="Precinct 54"/>
    <n v="38.95567432"/>
    <n v="-77.027966169999999"/>
    <m/>
    <s v="2017-11-08T23:53:04.000Z"/>
    <s v="2017-11-09T03:55:09.000Z"/>
    <n v="328028881"/>
    <s v="17194263-01"/>
  </r>
  <r>
    <n v="-76.98585199"/>
    <n v="38.926236500000002"/>
    <n v="17166280"/>
    <s v="2017-09-24T00:00:00.000Z"/>
    <s v="2017-09-24"/>
    <x v="2"/>
    <x v="11"/>
    <s v="24"/>
    <s v="09-24-2017"/>
    <s v="MIDNIGHT"/>
    <s v="GUN"/>
    <x v="0"/>
    <s v="2800 - 2899 BLOCK OF 14TH STREET NE"/>
    <n v="401227"/>
    <n v="139817"/>
    <n v="5"/>
    <s v="5B"/>
    <n v="5"/>
    <n v="504"/>
    <s v="Cluster 22"/>
    <s v="009302 1"/>
    <n v="9302"/>
    <s v="Precinct 73"/>
    <n v="38.926228700000003"/>
    <n v="-76.985849700000003"/>
    <m/>
    <s v="2017-09-24T21:49:28.000Z"/>
    <s v="2017-09-24T21:52:00.000Z"/>
    <n v="328029031"/>
    <s v="17166280-01"/>
  </r>
  <r>
    <n v="-77.013500269999994"/>
    <n v="38.952802040000002"/>
    <n v="17166310"/>
    <s v="2017-11-13T00:00:00.000Z"/>
    <s v="2017-11-13"/>
    <x v="2"/>
    <x v="10"/>
    <s v="13"/>
    <s v="11-13-2017"/>
    <s v="MIDNIGHT"/>
    <s v="GUN"/>
    <x v="0"/>
    <s v="5100  - 5199 BLOCK OF 2ND STREET NW"/>
    <n v="398830"/>
    <n v="142766"/>
    <n v="4"/>
    <s v="4D"/>
    <n v="4"/>
    <n v="403"/>
    <s v="Cluster 18"/>
    <s v="002102 4"/>
    <n v="2102"/>
    <s v="Precinct 57"/>
    <n v="38.952794240000003"/>
    <n v="-77.013497979999997"/>
    <m/>
    <s v="2017-09-24T23:00:50.000Z"/>
    <s v="2017-09-24T23:07:37.000Z"/>
    <n v="328029036"/>
    <s v="17166310-01"/>
  </r>
  <r>
    <n v="-76.95751301"/>
    <n v="38.893862650000003"/>
    <n v="17213803"/>
    <s v="2017-12-12T00:00:00.000Z"/>
    <s v="2017-12-12"/>
    <x v="2"/>
    <x v="8"/>
    <s v="12"/>
    <s v="12-12-2017"/>
    <s v="MIDNIGHT"/>
    <s v="OTHERS"/>
    <x v="0"/>
    <s v="300 319  BLOCK OF 34TH STREET NE"/>
    <n v="403686"/>
    <n v="136224"/>
    <n v="7"/>
    <s v="7D"/>
    <n v="6"/>
    <n v="603"/>
    <s v="Cluster 32"/>
    <s v="009604 2"/>
    <n v="9604"/>
    <s v="Precinct 101"/>
    <n v="38.893854859999998"/>
    <n v="-76.957510740000004"/>
    <m/>
    <s v="2017-12-12T08:34:12.000Z"/>
    <s v="2017-12-12T10:39:13.000Z"/>
    <n v="328031937"/>
    <s v="17213803-01"/>
  </r>
  <r>
    <n v="-76.988021099999997"/>
    <n v="38.920201169999999"/>
    <n v="17163677"/>
    <s v="2017-09-20T00:00:00.000Z"/>
    <s v="2017-09-20"/>
    <x v="2"/>
    <x v="11"/>
    <s v="20"/>
    <s v="09-20-2017"/>
    <s v="MIDNIGHT"/>
    <s v="GUN"/>
    <x v="0"/>
    <s v="2200 - 2299 BLOCK OF 13TH STREET NE"/>
    <n v="401039"/>
    <n v="139147"/>
    <n v="5"/>
    <s v="5C"/>
    <n v="5"/>
    <n v="505"/>
    <s v="Cluster 22"/>
    <s v="009102 2"/>
    <n v="9102"/>
    <s v="Precinct 72"/>
    <n v="38.92019337"/>
    <n v="-76.988018819999994"/>
    <m/>
    <s v="2017-09-20T20:40:53.000Z"/>
    <s v="2017-09-20T20:45:37.000Z"/>
    <n v="328029404"/>
    <s v="17163677-01"/>
  </r>
  <r>
    <n v="-76.965693920000007"/>
    <n v="38.853003219999998"/>
    <n v="17200147"/>
    <s v="2017-11-19T00:00:00.000Z"/>
    <s v="2017-11-19"/>
    <x v="2"/>
    <x v="10"/>
    <s v="19"/>
    <s v="11-19-2017"/>
    <s v="MIDNIGHT"/>
    <s v="GUN"/>
    <x v="0"/>
    <s v="2966 - 3031 BLOCK OF 30TH STREET SE"/>
    <n v="402978"/>
    <n v="131688"/>
    <n v="8"/>
    <s v="8B"/>
    <n v="7"/>
    <n v="702"/>
    <s v="Cluster 36"/>
    <s v="007502 2"/>
    <n v="7502"/>
    <s v="Precinct 115"/>
    <n v="38.852995440000001"/>
    <n v="-76.965691649999997"/>
    <m/>
    <s v="2017-11-18T23:43:26.000Z"/>
    <s v="2017-11-18T23:49:46.000Z"/>
    <n v="328029737"/>
    <s v="17200147-01"/>
  </r>
  <r>
    <n v="-77.02785686"/>
    <n v="38.935800860000001"/>
    <n v="17200231"/>
    <s v="2017-11-19T00:00:00.000Z"/>
    <s v="2017-11-19"/>
    <x v="2"/>
    <x v="10"/>
    <s v="19"/>
    <s v="11-19-2017"/>
    <s v="MIDNIGHT"/>
    <s v="GUN"/>
    <x v="0"/>
    <s v="1000  - 1099 BLOCK OF SPRING ROAD NW"/>
    <n v="397585"/>
    <n v="140879"/>
    <n v="1"/>
    <s v="1A"/>
    <n v="4"/>
    <n v="408"/>
    <s v="Cluster 2"/>
    <s v="002900 1"/>
    <n v="2900"/>
    <s v="Precinct 42"/>
    <n v="38.935793060000002"/>
    <n v="-77.027854559999994"/>
    <m/>
    <s v="2017-11-19T02:01:10.000Z"/>
    <s v="2017-11-19T04:10:02.000Z"/>
    <n v="328029752"/>
    <s v="17200231-01"/>
  </r>
  <r>
    <n v="-76.922955580000007"/>
    <n v="38.903483919999999"/>
    <n v="17222616"/>
    <s v="2017-12-28T00:00:00.000Z"/>
    <s v="2017-12-28"/>
    <x v="2"/>
    <x v="8"/>
    <s v="28"/>
    <s v="12-28-2017"/>
    <s v="MIDNIGHT"/>
    <s v="GUN"/>
    <x v="0"/>
    <s v="934 - 1099 BLOCK OF EASTERN AVENUE NE"/>
    <n v="406683"/>
    <n v="137294"/>
    <n v="7"/>
    <s v="7C"/>
    <n v="6"/>
    <n v="608"/>
    <s v="Cluster 31"/>
    <s v="007807 2"/>
    <n v="7807"/>
    <s v="Precinct 95"/>
    <n v="38.903476130000001"/>
    <n v="-76.922953320000005"/>
    <m/>
    <s v="2017-12-28T11:20:09.000Z"/>
    <s v="2017-12-28T11:23:03.000Z"/>
    <n v="328032425"/>
    <s v="17222616-01"/>
  </r>
  <r>
    <n v="-77.026591789999998"/>
    <n v="38.976554550000003"/>
    <n v="17211542"/>
    <s v="2017-12-08T00:00:00.000Z"/>
    <s v="2017-12-08"/>
    <x v="2"/>
    <x v="8"/>
    <s v="08"/>
    <s v="12-08-2017"/>
    <s v="MIDNIGHT"/>
    <s v="GUN"/>
    <x v="0"/>
    <s v="7100  - 7199 BLOCK OF GEORGIA AVENUE NW"/>
    <n v="397696"/>
    <n v="145403"/>
    <n v="4"/>
    <s v="4A"/>
    <n v="4"/>
    <n v="401"/>
    <m/>
    <s v="010300 1"/>
    <n v="10300"/>
    <s v="Precinct 62"/>
    <n v="38.976546740000003"/>
    <n v="-77.026589490000006"/>
    <m/>
    <s v="2017-12-08T08:03:32.000Z"/>
    <m/>
    <n v="328032713"/>
    <s v="17211542-01"/>
  </r>
  <r>
    <n v="-77.016089339999994"/>
    <n v="38.872041940000003"/>
    <n v="17204015"/>
    <s v="2017-11-25T00:00:00.000Z"/>
    <s v="2017-11-25"/>
    <x v="2"/>
    <x v="10"/>
    <s v="25"/>
    <s v="11-25-2017"/>
    <s v="MIDNIGHT"/>
    <s v="GUN"/>
    <x v="0"/>
    <s v="300 - 379 BLOCK OF P STREET SW"/>
    <n v="398604"/>
    <n v="133801"/>
    <n v="6"/>
    <s v="6D"/>
    <n v="1"/>
    <n v="105"/>
    <s v="Cluster 9"/>
    <s v="011000 2"/>
    <n v="11000"/>
    <s v="Precinct 127"/>
    <n v="38.872034159999998"/>
    <n v="-77.016087049999996"/>
    <m/>
    <s v="2017-11-25T21:22:25.000Z"/>
    <m/>
    <n v="328033057"/>
    <s v="17204015-01"/>
  </r>
  <r>
    <n v="-77.009457859999998"/>
    <n v="38.831585789999998"/>
    <n v="17169633"/>
    <s v="2017-09-30T00:00:00.000Z"/>
    <s v="2017-09-30"/>
    <x v="2"/>
    <x v="11"/>
    <s v="30"/>
    <s v="09-30-2017"/>
    <s v="MIDNIGHT"/>
    <s v="GUN"/>
    <x v="0"/>
    <s v="100 189  BLOCK OF ATLANTIC STREET SW"/>
    <n v="399179"/>
    <n v="129310"/>
    <n v="8"/>
    <s v="8D"/>
    <n v="7"/>
    <n v="708"/>
    <s v="Cluster 39"/>
    <s v="009807 1"/>
    <n v="9807"/>
    <s v="Precinct 124"/>
    <n v="38.831578020000002"/>
    <n v="-77.009455579999994"/>
    <m/>
    <s v="2017-09-30T07:58:47.000Z"/>
    <s v="2017-09-30T07:59:44.000Z"/>
    <n v="328030682"/>
    <s v="17169633-01"/>
  </r>
  <r>
    <n v="-76.976144730000001"/>
    <n v="38.848141269999999"/>
    <n v="17183585"/>
    <s v="2017-10-22T00:00:00.000Z"/>
    <s v="2017-10-22"/>
    <x v="2"/>
    <x v="9"/>
    <s v="22"/>
    <s v="10-22-2017"/>
    <s v="MIDNIGHT"/>
    <s v="GUN"/>
    <x v="0"/>
    <s v="1900 2199  BLOCK OF SAVANNAH TERRACE SE"/>
    <n v="402071"/>
    <n v="131148"/>
    <n v="8"/>
    <s v="8E"/>
    <n v="7"/>
    <n v="704"/>
    <s v="Cluster 38"/>
    <s v="007403 1"/>
    <n v="7403"/>
    <s v="Precinct 116"/>
    <n v="38.848133490000002"/>
    <n v="-76.976142460000005"/>
    <m/>
    <s v="2017-10-22T20:40:47.000Z"/>
    <s v="2017-10-22T22:38:25.000Z"/>
    <n v="328030817"/>
    <s v="17183585-01"/>
  </r>
  <r>
    <n v="-76.989737099999999"/>
    <n v="38.855205869999999"/>
    <n v="17161653"/>
    <s v="2017-09-17T00:00:00.000Z"/>
    <s v="2017-09-17"/>
    <x v="2"/>
    <x v="11"/>
    <s v="17"/>
    <s v="09-17-2017"/>
    <s v="MIDNIGHT"/>
    <s v="GUN"/>
    <x v="0"/>
    <s v="2400 - 2699 BLOCK OF POMEROY ROAD SE"/>
    <n v="400891"/>
    <n v="131932"/>
    <n v="8"/>
    <s v="8B"/>
    <n v="7"/>
    <n v="703"/>
    <s v="Cluster 37"/>
    <s v="007406 2"/>
    <n v="7406"/>
    <s v="Precinct 118"/>
    <n v="38.855198090000002"/>
    <n v="-76.989734830000003"/>
    <m/>
    <s v="2017-09-17T20:13:28.000Z"/>
    <s v="2017-09-17T20:15:25.000Z"/>
    <n v="328031010"/>
    <s v="17161653-01"/>
  </r>
  <r>
    <n v="-76.943588500000004"/>
    <n v="38.87883077"/>
    <n v="17222848"/>
    <s v="2017-12-28T00:00:00.000Z"/>
    <s v="2017-12-28"/>
    <x v="2"/>
    <x v="8"/>
    <s v="28"/>
    <s v="12-28-2017"/>
    <s v="MIDNIGHT"/>
    <s v="OTHERS"/>
    <x v="0"/>
    <s v="810 - 845 BLOCK OF ADRIAN STREET SE"/>
    <n v="404895"/>
    <n v="134556"/>
    <n v="7"/>
    <s v="7E"/>
    <n v="6"/>
    <n v="605"/>
    <s v="Cluster 33"/>
    <s v="007707 2"/>
    <n v="7707"/>
    <s v="Precinct 106"/>
    <n v="38.878822990000003"/>
    <n v="-76.943586240000002"/>
    <m/>
    <s v="2017-12-28T19:18:51.000Z"/>
    <s v="2017-12-28T19:25:57.000Z"/>
    <n v="328033225"/>
    <s v="17222848-01"/>
  </r>
  <r>
    <n v="-77.005887549999997"/>
    <n v="38.83163107"/>
    <n v="17222986"/>
    <s v="2017-12-29T00:00:00.000Z"/>
    <s v="2017-12-29"/>
    <x v="2"/>
    <x v="8"/>
    <s v="29"/>
    <s v="12-29-2017"/>
    <s v="MIDNIGHT"/>
    <s v="GUN"/>
    <x v="0"/>
    <s v="3920 3999  BLOCK OF 1ST STREET SE"/>
    <n v="399489"/>
    <n v="129315"/>
    <n v="8"/>
    <s v="8C"/>
    <n v="7"/>
    <n v="707"/>
    <s v="Cluster 39"/>
    <s v="009803 2"/>
    <n v="9803"/>
    <s v="Precinct 124"/>
    <n v="38.831623290000003"/>
    <n v="-77.005885269999993"/>
    <m/>
    <s v="2017-12-29T04:19:14.000Z"/>
    <s v="2017-12-29T05:46:54.000Z"/>
    <n v="328033238"/>
    <s v="17222986-01"/>
  </r>
  <r>
    <n v="-76.996822910000006"/>
    <n v="38.84586453"/>
    <n v="17220491"/>
    <s v="2017-12-26T00:00:00.000Z"/>
    <s v="2017-12-26"/>
    <x v="2"/>
    <x v="8"/>
    <s v="26"/>
    <s v="12-26-2017"/>
    <s v="MIDNIGHT"/>
    <s v="GUN"/>
    <x v="0"/>
    <s v="2900 - 2917 BLOCK OF MARTIN LUTHER KING JR AVENUE SE"/>
    <n v="400276"/>
    <n v="130895"/>
    <n v="8"/>
    <s v="8C"/>
    <n v="7"/>
    <n v="707"/>
    <s v="Cluster 39"/>
    <s v="010400 2"/>
    <n v="10400"/>
    <s v="Precinct 123"/>
    <n v="38.845856750000003"/>
    <n v="-76.996820630000002"/>
    <m/>
    <s v="2017-12-23T11:50:30.000Z"/>
    <s v="2017-12-23T11:51:37.000Z"/>
    <n v="328034033"/>
    <s v="17220491-01"/>
  </r>
  <r>
    <n v="-76.977341519999996"/>
    <n v="38.852150260000002"/>
    <n v="17217704"/>
    <s v="2017-12-19T00:00:00.000Z"/>
    <s v="2017-12-19"/>
    <x v="2"/>
    <x v="8"/>
    <s v="19"/>
    <s v="12-19-2017"/>
    <s v="MIDNIGHT"/>
    <s v="GUN"/>
    <x v="0"/>
    <s v="1900 - 1999 BLOCK OF FREDERICK DOUGLASS COURT SE"/>
    <n v="401967"/>
    <n v="131593"/>
    <n v="8"/>
    <s v="8E"/>
    <n v="7"/>
    <n v="704"/>
    <s v="Cluster 38"/>
    <s v="007404 1"/>
    <n v="7404"/>
    <s v="Precinct 117"/>
    <n v="38.852142489999999"/>
    <n v="-76.97733925"/>
    <m/>
    <s v="2017-12-18T17:50:19.000Z"/>
    <s v="2017-12-18T17:52:07.000Z"/>
    <n v="328034418"/>
    <s v="17217704-01"/>
  </r>
  <r>
    <n v="-76.97317889"/>
    <n v="38.923441699999998"/>
    <n v="17221838"/>
    <s v="2017-12-27T00:00:00.000Z"/>
    <s v="2017-12-27"/>
    <x v="2"/>
    <x v="8"/>
    <s v="27"/>
    <s v="12-27-2017"/>
    <s v="MIDNIGHT"/>
    <s v="GUN"/>
    <x v="0"/>
    <s v="2200 - 2399 BLOCK OF DOUGLAS STREET NE"/>
    <n v="402326"/>
    <n v="139507"/>
    <n v="5"/>
    <s v="5C"/>
    <n v="5"/>
    <n v="503"/>
    <s v="Cluster 22"/>
    <s v="011100 3"/>
    <n v="11100"/>
    <s v="Precinct 72"/>
    <n v="38.923433899999999"/>
    <n v="-76.973176609999996"/>
    <m/>
    <s v="2017-12-26T17:15:33.000Z"/>
    <s v="2017-12-26T19:54:42.000Z"/>
    <n v="328037282"/>
    <s v="17221838-01"/>
  </r>
  <r>
    <n v="-76.97716964"/>
    <n v="38.921289559999998"/>
    <n v="17222010"/>
    <s v="2017-12-27T00:00:00.000Z"/>
    <s v="2017-12-27"/>
    <x v="2"/>
    <x v="8"/>
    <s v="27"/>
    <s v="12-27-2017"/>
    <s v="MIDNIGHT"/>
    <s v="GUN"/>
    <x v="0"/>
    <s v="1815 - 1999 BLOCK OF BRYANT STREET NE"/>
    <n v="401980"/>
    <n v="139268"/>
    <n v="5"/>
    <s v="5C"/>
    <n v="5"/>
    <n v="505"/>
    <s v="Cluster 22"/>
    <s v="011100 3"/>
    <n v="11100"/>
    <s v="Precinct 72"/>
    <n v="38.921281759999999"/>
    <n v="-76.977167370000004"/>
    <m/>
    <s v="2017-12-27T02:52:01.000Z"/>
    <s v="2017-12-27T02:54:22.000Z"/>
    <n v="328037683"/>
    <s v="17222010-01"/>
  </r>
  <r>
    <n v="-76.9884354"/>
    <n v="38.854178789999999"/>
    <n v="17202849"/>
    <s v="2017-11-23T00:00:00.000Z"/>
    <s v="2017-11-23"/>
    <x v="2"/>
    <x v="10"/>
    <s v="23"/>
    <s v="11-23-2017"/>
    <s v="MIDNIGHT"/>
    <s v="GUN"/>
    <x v="0"/>
    <s v="2400 - 2599 BLOCK OF ELVANS ROAD SE"/>
    <n v="401004"/>
    <n v="131818"/>
    <n v="8"/>
    <s v="8B"/>
    <n v="7"/>
    <n v="703"/>
    <s v="Cluster 37"/>
    <s v="007406 2"/>
    <n v="7406"/>
    <s v="Precinct 118"/>
    <n v="38.854171010000002"/>
    <n v="-76.988433130000004"/>
    <m/>
    <s v="2017-11-23T19:09:55.000Z"/>
    <s v="2017-11-23T21:21:35.000Z"/>
    <n v="328036286"/>
    <s v="17202849-01"/>
  </r>
  <r>
    <n v="-76.982233489999999"/>
    <n v="38.869159009999997"/>
    <n v="17207900"/>
    <s v="2017-12-02T00:00:00.000Z"/>
    <s v="2017-12-02"/>
    <x v="2"/>
    <x v="8"/>
    <s v="02"/>
    <s v="12-02-2017"/>
    <s v="MIDNIGHT"/>
    <s v="GUN"/>
    <x v="0"/>
    <s v="1700 1725  BLOCK OF 16TH STREET SE"/>
    <n v="401542"/>
    <n v="133481"/>
    <n v="8"/>
    <s v="8A"/>
    <n v="6"/>
    <n v="607"/>
    <s v="Cluster 34"/>
    <s v="007601 5"/>
    <n v="7601"/>
    <s v="Precinct 140"/>
    <n v="38.86915123"/>
    <n v="-76.982231209999995"/>
    <m/>
    <s v="2017-12-02T08:13:56.000Z"/>
    <m/>
    <n v="328036343"/>
    <s v="17207900-01"/>
  </r>
  <r>
    <n v="-77.010171009999993"/>
    <n v="38.825198729999997"/>
    <n v="17210804"/>
    <s v="2017-12-06T00:00:00.000Z"/>
    <s v="2017-12-06"/>
    <x v="2"/>
    <x v="8"/>
    <s v="06"/>
    <s v="12-06-2017"/>
    <s v="MIDNIGHT"/>
    <s v="OTHERS"/>
    <x v="0"/>
    <s v="20 - 199 BLOCK OF FORRESTER STREET SW"/>
    <n v="399117"/>
    <n v="128601"/>
    <n v="8"/>
    <s v="8D"/>
    <n v="7"/>
    <n v="708"/>
    <s v="Cluster 39"/>
    <s v="009807 2"/>
    <n v="9807"/>
    <s v="Precinct 126"/>
    <n v="38.82519095"/>
    <n v="-77.010168730000004"/>
    <m/>
    <s v="2017-12-06T22:56:54.000Z"/>
    <s v="2017-12-07T02:43:07.000Z"/>
    <n v="328037184"/>
    <s v="17210804-01"/>
  </r>
  <r>
    <n v="-76.957512649999998"/>
    <n v="38.894466209999997"/>
    <n v="16144030"/>
    <s v="2016-08-27T00:00:00.000Z"/>
    <s v="2016-08-27"/>
    <x v="3"/>
    <x v="4"/>
    <s v="27"/>
    <s v="08-27-2016"/>
    <s v="MIDNIGHT"/>
    <s v="GUN"/>
    <x v="0"/>
    <s v="316 399  BLOCK OF 34TH STREET NE"/>
    <n v="403686"/>
    <n v="136291"/>
    <n v="7"/>
    <s v="7D"/>
    <n v="6"/>
    <n v="603"/>
    <s v="Cluster 32"/>
    <s v="009604 2"/>
    <n v="9604"/>
    <s v="Precinct 101"/>
    <n v="38.894458419999999"/>
    <n v="-76.957510380000002"/>
    <m/>
    <s v="2016-08-26T23:32:40.000Z"/>
    <s v="2016-08-26T23:35:36.000Z"/>
    <n v="327687828"/>
    <s v="16144030-01"/>
  </r>
  <r>
    <n v="-76.957512649999998"/>
    <n v="38.894466209999997"/>
    <n v="16144030"/>
    <s v="2016-08-27T00:00:00.000Z"/>
    <s v="2016-08-27"/>
    <x v="3"/>
    <x v="4"/>
    <s v="27"/>
    <s v="08-27-2016"/>
    <s v="MIDNIGHT"/>
    <s v="GUN"/>
    <x v="0"/>
    <s v="316 399  BLOCK OF 34TH STREET NE"/>
    <n v="403686"/>
    <n v="136291"/>
    <n v="7"/>
    <s v="7D"/>
    <n v="6"/>
    <n v="603"/>
    <s v="Cluster 32"/>
    <s v="009604 2"/>
    <n v="9604"/>
    <s v="Precinct 101"/>
    <n v="38.894458419999999"/>
    <n v="-76.957510380000002"/>
    <m/>
    <s v="2016-08-26T23:32:40.000Z"/>
    <s v="2016-08-26T23:35:36.000Z"/>
    <n v="327687829"/>
    <s v="16144030-02"/>
  </r>
  <r>
    <n v="-76.992401209999997"/>
    <n v="38.829207689999997"/>
    <n v="16036407"/>
    <s v="2016-03-17T00:00:00.000Z"/>
    <s v="2016-03-17"/>
    <x v="3"/>
    <x v="1"/>
    <s v="17"/>
    <s v="03-17-2016"/>
    <s v="MIDNIGHT"/>
    <s v="GUN"/>
    <x v="0"/>
    <s v="800 899  BLOCK OF CHESAPEAKE STREET SE"/>
    <n v="400660"/>
    <n v="129046"/>
    <n v="8"/>
    <s v="8D"/>
    <n v="7"/>
    <n v="706"/>
    <s v="Cluster 39"/>
    <s v="009811 2"/>
    <n v="9811"/>
    <s v="Precinct 125"/>
    <n v="38.829199920000001"/>
    <n v="-76.992398940000001"/>
    <m/>
    <s v="2016-03-09T17:27:28.000Z"/>
    <s v="2016-03-09T17:47:02.000Z"/>
    <n v="327687993"/>
    <s v="16036407-01"/>
  </r>
  <r>
    <n v="-76.992401209999997"/>
    <n v="38.829207689999997"/>
    <n v="16036407"/>
    <s v="2016-03-17T00:00:00.000Z"/>
    <s v="2016-03-17"/>
    <x v="3"/>
    <x v="1"/>
    <s v="17"/>
    <s v="03-17-2016"/>
    <s v="MIDNIGHT"/>
    <s v="GUN"/>
    <x v="0"/>
    <s v="800 899  BLOCK OF CHESAPEAKE STREET SE"/>
    <n v="400660"/>
    <n v="129046"/>
    <n v="8"/>
    <s v="8D"/>
    <n v="7"/>
    <n v="706"/>
    <s v="Cluster 39"/>
    <s v="009811 2"/>
    <n v="9811"/>
    <s v="Precinct 125"/>
    <n v="38.829199920000001"/>
    <n v="-76.992398940000001"/>
    <m/>
    <s v="2016-03-09T17:27:28.000Z"/>
    <s v="2016-03-09T17:47:02.000Z"/>
    <n v="327687994"/>
    <s v="16036407-02"/>
  </r>
  <r>
    <n v="-76.917787239999996"/>
    <n v="38.8964809"/>
    <n v="16024783"/>
    <s v="2016-02-18T00:00:00.000Z"/>
    <s v="2016-02-18"/>
    <x v="3"/>
    <x v="0"/>
    <s v="18"/>
    <s v="02-18-2016"/>
    <s v="MIDNIGHT"/>
    <s v="GUN"/>
    <x v="0"/>
    <s v="500 - 599 BLOCK OF 58TH STREET NE"/>
    <n v="407132"/>
    <n v="136517"/>
    <n v="7"/>
    <s v="7C"/>
    <n v="6"/>
    <n v="608"/>
    <s v="Cluster 31"/>
    <s v="007807 1"/>
    <n v="7807"/>
    <s v="Precinct 95"/>
    <n v="38.896473110000002"/>
    <n v="-76.917784979999993"/>
    <m/>
    <s v="2016-02-18T12:55:56.000Z"/>
    <s v="2016-02-18T13:01:42.000Z"/>
    <n v="327687995"/>
    <s v="16024783-01"/>
  </r>
  <r>
    <n v="-76.917787239999996"/>
    <n v="38.8964809"/>
    <n v="16024783"/>
    <s v="2016-02-18T00:00:00.000Z"/>
    <s v="2016-02-18"/>
    <x v="3"/>
    <x v="0"/>
    <s v="18"/>
    <s v="02-18-2016"/>
    <s v="MIDNIGHT"/>
    <s v="GUN"/>
    <x v="0"/>
    <s v="500 - 599 BLOCK OF 58TH STREET NE"/>
    <n v="407132"/>
    <n v="136517"/>
    <n v="7"/>
    <s v="7C"/>
    <n v="6"/>
    <n v="608"/>
    <s v="Cluster 31"/>
    <s v="007807 1"/>
    <n v="7807"/>
    <s v="Precinct 95"/>
    <n v="38.896473110000002"/>
    <n v="-76.917784979999993"/>
    <m/>
    <s v="2016-02-18T12:55:56.000Z"/>
    <s v="2016-02-18T13:01:42.000Z"/>
    <n v="327687996"/>
    <s v="16024783-02"/>
  </r>
  <r>
    <n v="-76.996787819999994"/>
    <n v="38.857656570000003"/>
    <n v="16158094"/>
    <s v="2016-09-17T00:00:00.000Z"/>
    <s v="2016-09-17"/>
    <x v="3"/>
    <x v="11"/>
    <s v="17"/>
    <s v="09-17-2016"/>
    <s v="MIDNIGHT"/>
    <s v="GUN"/>
    <x v="0"/>
    <s v="2600 - 2699 BLOCK OF BIRNEY PLACE SE"/>
    <n v="400279"/>
    <n v="132204"/>
    <n v="8"/>
    <s v="8C"/>
    <n v="7"/>
    <n v="703"/>
    <s v="Cluster 37"/>
    <s v="007401 2"/>
    <n v="7401"/>
    <s v="Precinct 119"/>
    <n v="38.857648789999999"/>
    <n v="-76.996785540000005"/>
    <m/>
    <s v="2016-09-17T20:23:17.000Z"/>
    <s v="2016-09-17T20:24:11.000Z"/>
    <n v="327687997"/>
    <s v="16158094-01"/>
  </r>
  <r>
    <n v="-76.996787819999994"/>
    <n v="38.857656570000003"/>
    <n v="16158094"/>
    <s v="2016-09-17T00:00:00.000Z"/>
    <s v="2016-09-17"/>
    <x v="3"/>
    <x v="11"/>
    <s v="17"/>
    <s v="09-17-2016"/>
    <s v="MIDNIGHT"/>
    <s v="GUN"/>
    <x v="0"/>
    <s v="2600 - 2699 BLOCK OF BIRNEY PLACE SE"/>
    <n v="400279"/>
    <n v="132204"/>
    <n v="8"/>
    <s v="8C"/>
    <n v="7"/>
    <n v="703"/>
    <s v="Cluster 37"/>
    <s v="007401 2"/>
    <n v="7401"/>
    <s v="Precinct 119"/>
    <n v="38.857648789999999"/>
    <n v="-76.996785540000005"/>
    <m/>
    <s v="2016-09-17T20:23:17.000Z"/>
    <s v="2016-09-17T20:24:11.000Z"/>
    <n v="327687998"/>
    <s v="16158094-02"/>
  </r>
  <r>
    <n v="-76.982318300000003"/>
    <n v="38.852403359999997"/>
    <n v="16192210"/>
    <s v="2016-11-11T00:00:00.000Z"/>
    <s v="2016-11-11"/>
    <x v="3"/>
    <x v="10"/>
    <s v="11"/>
    <s v="11-11-2016"/>
    <s v="MIDNIGHT"/>
    <s v="GUN"/>
    <x v="0"/>
    <s v="3033 3097  BLOCK OF STANTON ROAD SE"/>
    <n v="401535"/>
    <n v="131621"/>
    <n v="8"/>
    <s v="8E"/>
    <n v="7"/>
    <n v="704"/>
    <s v="Cluster 38"/>
    <s v="007404 3"/>
    <n v="7404"/>
    <s v="Precinct 117"/>
    <n v="38.85239558"/>
    <n v="-76.982316030000007"/>
    <m/>
    <s v="2016-11-11T01:20:15.000Z"/>
    <s v="2016-11-11T02:00:00.000Z"/>
    <n v="327687999"/>
    <s v="16192210-01"/>
  </r>
  <r>
    <n v="-76.982318300000003"/>
    <n v="38.852403359999997"/>
    <n v="16192210"/>
    <s v="2016-11-11T00:00:00.000Z"/>
    <s v="2016-11-11"/>
    <x v="3"/>
    <x v="10"/>
    <s v="11"/>
    <s v="11-11-2016"/>
    <s v="MIDNIGHT"/>
    <s v="GUN"/>
    <x v="0"/>
    <s v="3033 3097  BLOCK OF STANTON ROAD SE"/>
    <n v="401535"/>
    <n v="131621"/>
    <n v="8"/>
    <s v="8E"/>
    <n v="7"/>
    <n v="704"/>
    <s v="Cluster 38"/>
    <s v="007404 3"/>
    <n v="7404"/>
    <s v="Precinct 117"/>
    <n v="38.85239558"/>
    <n v="-76.982316030000007"/>
    <m/>
    <s v="2016-11-11T01:20:15.000Z"/>
    <s v="2016-11-11T02:00:00.000Z"/>
    <n v="327688000"/>
    <s v="16192210-02"/>
  </r>
  <r>
    <n v="-76.950048339999995"/>
    <n v="38.886779109999999"/>
    <n v="15053773"/>
    <s v="2016-06-15T00:00:00.000Z"/>
    <s v="2016-06-15"/>
    <x v="3"/>
    <x v="2"/>
    <s v="15"/>
    <s v="06-15-2016"/>
    <s v="MIDNIGHT"/>
    <s v="GUN"/>
    <x v="0"/>
    <s v="121 - 298 BLOCK OF RIDGE ROAD SE"/>
    <n v="404334"/>
    <n v="135438"/>
    <n v="7"/>
    <s v="7F"/>
    <n v="6"/>
    <n v="603"/>
    <s v="Cluster 32"/>
    <s v="007703 3"/>
    <n v="7703"/>
    <s v="Precinct 107"/>
    <n v="38.886771320000001"/>
    <n v="-76.950046069999999"/>
    <m/>
    <s v="2015-04-16T14:48:00.000Z"/>
    <s v="2015-04-16T14:49:00.000Z"/>
    <n v="327931864"/>
    <s v="15053773-01"/>
  </r>
  <r>
    <n v="-77.016614369999999"/>
    <n v="38.949306419999999"/>
    <n v="15148598"/>
    <s v="2016-04-04T00:00:00.000Z"/>
    <s v="2016-04-04"/>
    <x v="3"/>
    <x v="5"/>
    <s v="04"/>
    <s v="04-04-2016"/>
    <s v="MIDNIGHT"/>
    <s v="OTHERS"/>
    <x v="0"/>
    <s v="300  - 399 BLOCK OF DELAFIELD PLACE NW"/>
    <n v="398560"/>
    <n v="142378"/>
    <n v="4"/>
    <s v="4D"/>
    <n v="4"/>
    <n v="407"/>
    <s v="Cluster 18"/>
    <s v="002202 2"/>
    <n v="2202"/>
    <s v="Precinct 55"/>
    <n v="38.949298630000001"/>
    <n v="-77.016612080000002"/>
    <m/>
    <s v="2015-09-19T22:44:23.000Z"/>
    <s v="2015-09-19T23:00:06.000Z"/>
    <n v="327951438"/>
    <s v="15148598-01"/>
  </r>
  <r>
    <n v="-76.948642899999996"/>
    <n v="38.901759419999998"/>
    <n v="16004422"/>
    <s v="2016-01-08T00:00:00.000Z"/>
    <s v="2016-01-08"/>
    <x v="3"/>
    <x v="3"/>
    <s v="08"/>
    <s v="01-08-2016"/>
    <s v="MIDNIGHT"/>
    <s v="GUN"/>
    <x v="0"/>
    <s v="3701 3810  BLOCK OF HAYES STREET NE"/>
    <n v="404455"/>
    <n v="137101"/>
    <n v="7"/>
    <s v="7D"/>
    <n v="6"/>
    <n v="601"/>
    <s v="Cluster 30"/>
    <s v="009602 1"/>
    <n v="9602"/>
    <s v="Precinct 100"/>
    <n v="38.90175163"/>
    <n v="-76.948640639999994"/>
    <m/>
    <s v="2016-01-08T21:28:25.000Z"/>
    <s v="2016-01-08T21:33:13.000Z"/>
    <n v="327963679"/>
    <s v="16004422-01"/>
  </r>
  <r>
    <n v="-76.989737099999999"/>
    <n v="38.855205869999999"/>
    <n v="16004497"/>
    <s v="2016-01-09T00:00:00.000Z"/>
    <s v="2016-01-09"/>
    <x v="3"/>
    <x v="3"/>
    <s v="09"/>
    <s v="01-09-2016"/>
    <s v="MIDNIGHT"/>
    <s v="GUN"/>
    <x v="0"/>
    <s v="2400 - 2699 BLOCK OF POMEROY ROAD SE"/>
    <n v="400891"/>
    <n v="131932"/>
    <n v="8"/>
    <s v="8B"/>
    <n v="7"/>
    <n v="703"/>
    <s v="Cluster 37"/>
    <s v="007406 2"/>
    <n v="7406"/>
    <s v="Precinct 118"/>
    <n v="38.855198090000002"/>
    <n v="-76.989734830000003"/>
    <m/>
    <s v="2016-01-08T23:29:33.000Z"/>
    <s v="2016-01-08T23:33:12.000Z"/>
    <n v="327963690"/>
    <s v="16004497-01"/>
  </r>
  <r>
    <n v="-77.031570079999995"/>
    <n v="38.960221359999998"/>
    <n v="16002686"/>
    <s v="2016-03-31T00:00:00.000Z"/>
    <s v="2016-03-31"/>
    <x v="3"/>
    <x v="1"/>
    <s v="31"/>
    <s v="03-31-2016"/>
    <s v="MIDNIGHT"/>
    <s v="OTHERS"/>
    <x v="0"/>
    <s v="1300  - 1399 BLOCK OF NICHOLSON STREET NW"/>
    <n v="397264"/>
    <n v="143590"/>
    <n v="4"/>
    <s v="4A"/>
    <n v="4"/>
    <n v="403"/>
    <s v="Cluster 18"/>
    <s v="002001 1"/>
    <n v="2001"/>
    <s v="Precinct 53"/>
    <n v="38.96021356"/>
    <n v="-77.031567780000003"/>
    <m/>
    <s v="2016-01-05T18:08:58.000Z"/>
    <m/>
    <n v="327965690"/>
    <s v="16002686-01"/>
  </r>
  <r>
    <n v="-76.96049189"/>
    <n v="38.864262109999999"/>
    <n v="16005328"/>
    <s v="2016-01-10T00:00:00.000Z"/>
    <s v="2016-01-10"/>
    <x v="3"/>
    <x v="3"/>
    <s v="10"/>
    <s v="01-10-2016"/>
    <s v="MIDNIGHT"/>
    <s v="GUN"/>
    <x v="0"/>
    <s v="2000 - 2199 BLOCK OF 32ND PLACE SE"/>
    <n v="403429"/>
    <n v="132938"/>
    <n v="7"/>
    <s v="7B"/>
    <n v="6"/>
    <n v="606"/>
    <s v="Cluster 35"/>
    <s v="007604 2"/>
    <n v="7604"/>
    <s v="Precinct 113"/>
    <n v="38.864254330000001"/>
    <n v="-76.960489620000004"/>
    <m/>
    <s v="2016-01-10T17:46:37.000Z"/>
    <s v="2016-01-10T17:56:31.000Z"/>
    <n v="327966123"/>
    <s v="16005328-01"/>
  </r>
  <r>
    <n v="-76.934434289999999"/>
    <n v="38.907769889999997"/>
    <n v="16046597"/>
    <s v="2016-03-26T00:00:00.000Z"/>
    <s v="2016-03-26"/>
    <x v="3"/>
    <x v="1"/>
    <s v="26"/>
    <s v="03-26-2016"/>
    <s v="MIDNIGHT"/>
    <s v="GUN"/>
    <x v="0"/>
    <s v="4701 4799  BLOCK OF MINNESOTA AVENUE NE"/>
    <n v="405687"/>
    <n v="137769"/>
    <n v="7"/>
    <s v="7D"/>
    <n v="6"/>
    <n v="602"/>
    <s v="Cluster 31"/>
    <s v="007806 2"/>
    <n v="7806"/>
    <s v="Precinct 93"/>
    <n v="38.907762099999999"/>
    <n v="-76.934432029999996"/>
    <m/>
    <s v="2016-03-26T15:57:14.000Z"/>
    <s v="2016-03-26T16:59:47.000Z"/>
    <n v="327967751"/>
    <s v="16046597-01"/>
  </r>
  <r>
    <n v="-76.954486709999998"/>
    <n v="38.885474709999997"/>
    <n v="16010633"/>
    <s v="2016-01-20T00:00:00.000Z"/>
    <s v="2016-01-20"/>
    <x v="3"/>
    <x v="3"/>
    <s v="20"/>
    <s v="01-20-2016"/>
    <s v="MIDNIGHT"/>
    <s v="GUN"/>
    <x v="0"/>
    <s v="200 - 499 BLOCK OF ANACOSTIA ROAD SE"/>
    <n v="403949"/>
    <n v="135293"/>
    <n v="7"/>
    <s v="7F"/>
    <n v="6"/>
    <n v="603"/>
    <s v="Cluster 32"/>
    <s v="007703 3"/>
    <n v="7703"/>
    <s v="Precinct 107"/>
    <n v="38.885466919999999"/>
    <n v="-76.954484440000002"/>
    <m/>
    <s v="2016-01-20T18:19:39.000Z"/>
    <s v="2016-01-20T21:42:27.000Z"/>
    <n v="327968225"/>
    <s v="16010633-01"/>
  </r>
  <r>
    <n v="-76.982318300000003"/>
    <n v="38.852403359999997"/>
    <n v="16010881"/>
    <s v="2016-05-11T00:00:00.000Z"/>
    <s v="2016-05-11"/>
    <x v="3"/>
    <x v="7"/>
    <s v="11"/>
    <s v="05-11-2016"/>
    <s v="MIDNIGHT"/>
    <s v="OTHERS"/>
    <x v="0"/>
    <s v="3033 3097  BLOCK OF STANTON ROAD SE"/>
    <n v="401535"/>
    <n v="131621"/>
    <n v="8"/>
    <s v="8E"/>
    <n v="7"/>
    <n v="704"/>
    <s v="Cluster 38"/>
    <s v="007404 3"/>
    <n v="7404"/>
    <s v="Precinct 117"/>
    <n v="38.85239558"/>
    <n v="-76.982316030000007"/>
    <m/>
    <s v="2016-01-21T07:07:33.000Z"/>
    <s v="2016-01-21T07:41:32.000Z"/>
    <n v="327968633"/>
    <s v="16010881-01"/>
  </r>
  <r>
    <n v="-76.952781139999999"/>
    <n v="38.88508667"/>
    <n v="16013217"/>
    <s v="2016-01-31T00:00:00.000Z"/>
    <s v="2016-01-31"/>
    <x v="3"/>
    <x v="3"/>
    <s v="31"/>
    <s v="01-31-2016"/>
    <s v="MIDNIGHT"/>
    <s v="KNIFE"/>
    <x v="0"/>
    <s v="230 - 499 BLOCK OF 37TH STREET SE"/>
    <n v="404097"/>
    <n v="135250"/>
    <n v="7"/>
    <s v="7F"/>
    <n v="6"/>
    <n v="603"/>
    <s v="Cluster 32"/>
    <s v="007703 3"/>
    <n v="7703"/>
    <s v="Precinct 107"/>
    <n v="38.885078890000003"/>
    <n v="-76.952778870000003"/>
    <m/>
    <s v="2016-01-27T10:11:34.000Z"/>
    <s v="2016-02-03T07:45:04.000Z"/>
    <n v="327967033"/>
    <s v="16013217-01"/>
  </r>
  <r>
    <n v="-76.936010390000007"/>
    <n v="38.911599320000001"/>
    <n v="16027249"/>
    <s v="2016-02-22T00:00:00.000Z"/>
    <s v="2016-02-22"/>
    <x v="3"/>
    <x v="0"/>
    <s v="22"/>
    <s v="02-22-2016"/>
    <s v="MIDNIGHT"/>
    <s v="GUN"/>
    <x v="0"/>
    <s v="4500 - 4599 BLOCK OF QUARLES STREET NE"/>
    <n v="405550"/>
    <n v="138194"/>
    <n v="7"/>
    <s v="7D"/>
    <n v="6"/>
    <n v="601"/>
    <s v="Cluster 29"/>
    <s v="009601 1"/>
    <n v="9601"/>
    <s v="Precinct 92"/>
    <n v="38.911591520000002"/>
    <n v="-76.936008130000005"/>
    <m/>
    <s v="2016-02-22T17:38:58.000Z"/>
    <s v="2016-02-22T17:39:15.000Z"/>
    <n v="327967182"/>
    <s v="16027249-01"/>
  </r>
  <r>
    <n v="-76.932672679999996"/>
    <n v="38.880797829999999"/>
    <n v="16043724"/>
    <s v="2016-03-22T00:00:00.000Z"/>
    <s v="2016-03-22"/>
    <x v="3"/>
    <x v="1"/>
    <s v="22"/>
    <s v="03-22-2016"/>
    <s v="MIDNIGHT"/>
    <s v="KNIFE"/>
    <x v="0"/>
    <s v="4810 - 4899 BLOCK OF BENNING ROAD SE"/>
    <n v="405842"/>
    <n v="134775"/>
    <n v="7"/>
    <s v="7E"/>
    <n v="6"/>
    <n v="604"/>
    <s v="Cluster 33"/>
    <s v="007707 1"/>
    <n v="7707"/>
    <s v="Precinct 106"/>
    <n v="38.880790040000001"/>
    <n v="-76.932670419999994"/>
    <m/>
    <s v="2016-03-22T09:30:03.000Z"/>
    <s v="2016-03-22T09:31:27.000Z"/>
    <n v="327967325"/>
    <s v="16043724-01"/>
  </r>
  <r>
    <n v="-76.971282959999996"/>
    <n v="38.84914912"/>
    <n v="16033431"/>
    <s v="2016-03-04T00:00:00.000Z"/>
    <s v="2016-03-04"/>
    <x v="3"/>
    <x v="1"/>
    <s v="04"/>
    <s v="03-04-2016"/>
    <s v="MIDNIGHT"/>
    <s v="GUN"/>
    <x v="0"/>
    <s v="3266 - 3399 BLOCK OF 23RD STREET SE"/>
    <n v="402493"/>
    <n v="131260"/>
    <n v="8"/>
    <s v="8E"/>
    <n v="7"/>
    <n v="704"/>
    <s v="Cluster 38"/>
    <s v="007403 1"/>
    <n v="7403"/>
    <s v="Precinct 116"/>
    <n v="38.849141340000003"/>
    <n v="-76.97128069"/>
    <m/>
    <s v="2016-03-04T14:45:30.000Z"/>
    <s v="2016-03-04T14:50:03.000Z"/>
    <n v="327968854"/>
    <s v="16033431-01"/>
  </r>
  <r>
    <n v="-76.921239279999995"/>
    <n v="38.902140529999997"/>
    <n v="16025591"/>
    <s v="2016-02-20T00:00:00.000Z"/>
    <s v="2016-02-20"/>
    <x v="3"/>
    <x v="0"/>
    <s v="20"/>
    <s v="02-20-2016"/>
    <s v="MIDNIGHT"/>
    <s v="GUN"/>
    <x v="0"/>
    <s v="900 - 915 BLOCK OF EASTERN AVENUE NE"/>
    <n v="406832"/>
    <n v="137145"/>
    <n v="7"/>
    <s v="7C"/>
    <n v="6"/>
    <n v="608"/>
    <s v="Cluster 31"/>
    <s v="007807 2"/>
    <n v="7807"/>
    <s v="Precinct 95"/>
    <n v="38.902132739999999"/>
    <n v="-76.921237020000007"/>
    <m/>
    <s v="2016-02-19T20:15:51.000Z"/>
    <s v="2016-02-19T20:20:49.000Z"/>
    <n v="327969574"/>
    <s v="16025591-01"/>
  </r>
  <r>
    <n v="-76.976992330000002"/>
    <n v="38.898993869999998"/>
    <n v="16025610"/>
    <s v="2016-02-19T00:00:00.000Z"/>
    <s v="2016-02-19"/>
    <x v="3"/>
    <x v="0"/>
    <s v="19"/>
    <s v="02-19-2016"/>
    <s v="MIDNIGHT"/>
    <s v="GUN"/>
    <x v="0"/>
    <s v="1800 - 1869 BLOCK OF BENNING ROAD NE"/>
    <n v="401996"/>
    <n v="136793"/>
    <n v="6"/>
    <s v="6A"/>
    <n v="5"/>
    <n v="507"/>
    <s v="Cluster 25"/>
    <s v="007901 1"/>
    <n v="7901"/>
    <s v="Precinct 81"/>
    <n v="38.89898608"/>
    <n v="-76.976990049999998"/>
    <m/>
    <s v="2016-02-19T21:42:49.000Z"/>
    <s v="2016-02-20T00:52:52.000Z"/>
    <n v="327969579"/>
    <s v="16025610-01"/>
  </r>
  <r>
    <n v="-76.999760379999998"/>
    <n v="38.843252120000002"/>
    <n v="16028233"/>
    <s v="2016-02-24T00:00:00.000Z"/>
    <s v="2016-02-24"/>
    <x v="3"/>
    <x v="0"/>
    <s v="24"/>
    <s v="02-24-2016"/>
    <s v="MIDNIGHT"/>
    <s v="GUN"/>
    <x v="0"/>
    <s v="3120 - 3127 BLOCK OF MARTIN LUTHER KING JR AVENUE SE"/>
    <n v="400021"/>
    <n v="130605"/>
    <n v="8"/>
    <s v="8C"/>
    <n v="7"/>
    <n v="707"/>
    <s v="Cluster 39"/>
    <s v="010400 1"/>
    <n v="10400"/>
    <s v="Precinct 123"/>
    <n v="38.843244349999999"/>
    <n v="-76.999758099999994"/>
    <m/>
    <s v="2016-02-24T14:45:41.000Z"/>
    <s v="2016-02-24T16:21:05.000Z"/>
    <n v="327969598"/>
    <s v="16028233-01"/>
  </r>
  <r>
    <n v="-77.017561110000003"/>
    <n v="38.905642980000003"/>
    <n v="16011454"/>
    <s v="2016-01-22T00:00:00.000Z"/>
    <s v="2016-01-22"/>
    <x v="3"/>
    <x v="3"/>
    <s v="22"/>
    <s v="01-22-2016"/>
    <s v="MIDNIGHT"/>
    <s v="GUN"/>
    <x v="0"/>
    <s v="400 - 499 BLOCK OF M STREET NW"/>
    <n v="398477"/>
    <n v="137531"/>
    <n v="6"/>
    <s v="6E"/>
    <n v="3"/>
    <n v="308"/>
    <s v="Cluster 8"/>
    <s v="004802 1"/>
    <n v="4802"/>
    <s v="Precinct 18"/>
    <n v="38.905635189999998"/>
    <n v="-77.017558820000005"/>
    <m/>
    <s v="2016-01-22T09:52:03.000Z"/>
    <s v="2016-01-22T10:00:50.000Z"/>
    <n v="327969855"/>
    <s v="16011454-01"/>
  </r>
  <r>
    <n v="-76.972593560000007"/>
    <n v="38.856130970000002"/>
    <n v="16031159"/>
    <s v="2016-03-01T00:00:00.000Z"/>
    <s v="2016-03-01"/>
    <x v="3"/>
    <x v="1"/>
    <s v="01"/>
    <s v="03-01-2016"/>
    <s v="MIDNIGHT"/>
    <s v="GUN"/>
    <x v="0"/>
    <s v="2700 2899  BLOCK OF LANGSTON PLACE SE"/>
    <n v="402379"/>
    <n v="132035"/>
    <n v="8"/>
    <s v="8B"/>
    <n v="7"/>
    <n v="702"/>
    <s v="Cluster 36"/>
    <s v="007502 1"/>
    <n v="7502"/>
    <s v="Precinct 115"/>
    <n v="38.856123189999998"/>
    <n v="-76.972591289999997"/>
    <m/>
    <s v="2016-02-29T16:19:13.000Z"/>
    <s v="2016-02-29T16:20:52.000Z"/>
    <n v="327970422"/>
    <s v="16031159-01"/>
  </r>
  <r>
    <n v="-76.996787819999994"/>
    <n v="38.857656570000003"/>
    <n v="16045054"/>
    <s v="2016-03-24T00:00:00.000Z"/>
    <s v="2016-03-24"/>
    <x v="3"/>
    <x v="1"/>
    <s v="24"/>
    <s v="03-24-2016"/>
    <s v="MIDNIGHT"/>
    <s v="GUN"/>
    <x v="0"/>
    <s v="2600 - 2699 BLOCK OF BIRNEY PLACE SE"/>
    <n v="400279"/>
    <n v="132204"/>
    <n v="8"/>
    <s v="8C"/>
    <n v="7"/>
    <n v="703"/>
    <s v="Cluster 37"/>
    <s v="007401 2"/>
    <n v="7401"/>
    <s v="Precinct 119"/>
    <n v="38.857648789999999"/>
    <n v="-76.996785540000005"/>
    <m/>
    <s v="2016-03-24T11:18:23.000Z"/>
    <s v="2016-03-24T11:55:59.000Z"/>
    <n v="327970550"/>
    <s v="16045054-01"/>
  </r>
  <r>
    <n v="-76.990347549999996"/>
    <n v="38.85642206"/>
    <n v="16011754"/>
    <s v="2016-01-23T00:00:00.000Z"/>
    <s v="2016-01-23"/>
    <x v="3"/>
    <x v="3"/>
    <s v="23"/>
    <s v="01-23-2016"/>
    <s v="MIDNIGHT"/>
    <s v="OTHERS"/>
    <x v="0"/>
    <s v="2600 - 2657 BLOCK OF DOUGLASS PLACE SE"/>
    <n v="400838"/>
    <n v="132067"/>
    <n v="8"/>
    <s v="8C"/>
    <n v="7"/>
    <n v="703"/>
    <s v="Cluster 37"/>
    <s v="007406 1"/>
    <n v="7406"/>
    <s v="Precinct 118"/>
    <n v="38.856414280000003"/>
    <n v="-76.990345270000006"/>
    <m/>
    <s v="2016-01-23T07:57:40.000Z"/>
    <m/>
    <n v="327970654"/>
    <s v="16011754-01"/>
  </r>
  <r>
    <n v="-77.011681269999997"/>
    <n v="38.90564372"/>
    <n v="16020612"/>
    <s v="2016-02-09T00:00:00.000Z"/>
    <s v="2016-02-09"/>
    <x v="3"/>
    <x v="0"/>
    <s v="09"/>
    <s v="02-09-2016"/>
    <s v="MIDNIGHT"/>
    <s v="GUN"/>
    <x v="0"/>
    <s v="51 - 99 BLOCK OF M STREET NW"/>
    <n v="398987"/>
    <n v="137531"/>
    <n v="6"/>
    <s v="6E"/>
    <n v="1"/>
    <n v="102"/>
    <s v="Cluster 8"/>
    <s v="004701 1"/>
    <n v="4701"/>
    <s v="Precinct 1"/>
    <n v="38.905635930000003"/>
    <n v="-77.011678979999999"/>
    <m/>
    <s v="2016-02-09T20:43:58.000Z"/>
    <s v="2016-02-09T20:45:33.000Z"/>
    <n v="327971138"/>
    <s v="16020612-01"/>
  </r>
  <r>
    <n v="-76.967649489999999"/>
    <n v="38.859480840000003"/>
    <n v="16034482"/>
    <s v="2016-03-06T00:00:00.000Z"/>
    <s v="2016-03-06"/>
    <x v="3"/>
    <x v="1"/>
    <s v="06"/>
    <s v="03-06-2016"/>
    <s v="MIDNIGHT"/>
    <s v="GUN"/>
    <x v="0"/>
    <s v="2600 - 2799 BLOCK OF ALABAMA AVENUE SE"/>
    <n v="402808"/>
    <n v="132407"/>
    <n v="7"/>
    <s v="7B"/>
    <n v="6"/>
    <n v="606"/>
    <s v="Cluster 35"/>
    <s v="007604 2"/>
    <n v="7604"/>
    <s v="Precinct 113"/>
    <n v="38.859473059999999"/>
    <n v="-76.967647209999996"/>
    <m/>
    <s v="2016-03-06T13:16:37.000Z"/>
    <s v="2016-03-06T13:20:42.000Z"/>
    <n v="327971277"/>
    <s v="16034482-01"/>
  </r>
  <r>
    <n v="-76.938876390000004"/>
    <n v="38.903961770000002"/>
    <n v="16037262"/>
    <s v="2016-03-11T00:00:00.000Z"/>
    <s v="2016-03-11"/>
    <x v="3"/>
    <x v="1"/>
    <s v="11"/>
    <s v="03-11-2016"/>
    <s v="MIDNIGHT"/>
    <s v="GUN"/>
    <x v="0"/>
    <s v="1000 - 1099 BLOCK OF 44TH STREET NE"/>
    <n v="405302"/>
    <n v="137346"/>
    <n v="7"/>
    <s v="7D"/>
    <n v="6"/>
    <n v="602"/>
    <s v="Cluster 31"/>
    <s v="007806 2"/>
    <n v="7806"/>
    <s v="Precinct 93"/>
    <n v="38.903953979999997"/>
    <n v="-76.938874130000002"/>
    <m/>
    <s v="2016-03-11T06:50:06.000Z"/>
    <s v="2016-03-11T06:51:11.000Z"/>
    <n v="327971286"/>
    <s v="16037262-01"/>
  </r>
  <r>
    <n v="-76.998505129999998"/>
    <n v="38.8277936"/>
    <n v="16031834"/>
    <s v="2016-03-02T00:00:00.000Z"/>
    <s v="2016-03-02"/>
    <x v="3"/>
    <x v="1"/>
    <s v="02"/>
    <s v="03-02-2016"/>
    <s v="MIDNIGHT"/>
    <s v="GUN"/>
    <x v="0"/>
    <s v="4200 - 4283 BLOCK OF 6TH STREET SE"/>
    <n v="400130"/>
    <n v="128889"/>
    <n v="8"/>
    <s v="8D"/>
    <n v="7"/>
    <n v="706"/>
    <s v="Cluster 39"/>
    <s v="009811 1"/>
    <n v="9811"/>
    <s v="Precinct 125"/>
    <n v="38.827785830000003"/>
    <n v="-76.998502849999994"/>
    <m/>
    <s v="2016-03-01T15:12:27.000Z"/>
    <s v="2016-03-01T22:50:53.000Z"/>
    <n v="327971647"/>
    <s v="16031834-01"/>
  </r>
  <r>
    <n v="-76.979019179999995"/>
    <n v="38.866897369999997"/>
    <n v="16021010"/>
    <s v="2016-02-10T00:00:00.000Z"/>
    <s v="2016-02-10"/>
    <x v="3"/>
    <x v="0"/>
    <s v="10"/>
    <s v="02-10-2016"/>
    <s v="MIDNIGHT"/>
    <s v="GUN"/>
    <x v="0"/>
    <s v="1900 - 1925 BLOCK OF 18TH STREET SE"/>
    <n v="401821"/>
    <n v="133230"/>
    <n v="8"/>
    <s v="8A"/>
    <n v="6"/>
    <n v="607"/>
    <s v="Cluster 34"/>
    <s v="007605 3"/>
    <n v="7605"/>
    <s v="Precinct 112"/>
    <n v="38.86688959"/>
    <n v="-76.979016900000005"/>
    <m/>
    <s v="2016-02-10T16:00:58.000Z"/>
    <s v="2016-02-10T16:01:47.000Z"/>
    <n v="327972357"/>
    <s v="16021010-01"/>
  </r>
  <r>
    <n v="-76.956162820000003"/>
    <n v="38.896312430000002"/>
    <n v="16040604"/>
    <s v="2016-03-17T00:00:00.000Z"/>
    <s v="2016-03-17"/>
    <x v="3"/>
    <x v="1"/>
    <s v="17"/>
    <s v="03-17-2016"/>
    <s v="MIDNIGHT"/>
    <s v="GUN"/>
    <x v="0"/>
    <s v="3400 3499  BLOCK OF BENNING ROAD NE"/>
    <n v="403803"/>
    <n v="136496"/>
    <n v="7"/>
    <s v="7D"/>
    <n v="6"/>
    <n v="603"/>
    <s v="Cluster 32"/>
    <s v="009604 2"/>
    <n v="9604"/>
    <s v="Precinct 101"/>
    <n v="38.896304639999997"/>
    <n v="-76.956160550000007"/>
    <m/>
    <s v="2016-03-16T20:41:52.000Z"/>
    <s v="2016-03-16T22:40:06.000Z"/>
    <n v="327972542"/>
    <s v="16040604-01"/>
  </r>
  <r>
    <n v="-77.03852028"/>
    <n v="38.904250670000003"/>
    <n v="16015745"/>
    <s v="2016-02-01T00:00:00.000Z"/>
    <s v="2016-02-01"/>
    <x v="3"/>
    <x v="0"/>
    <s v="01"/>
    <s v="02-01-2016"/>
    <s v="MIDNIGHT"/>
    <s v="KNIFE"/>
    <x v="0"/>
    <s v="1100 - 1129 BLOCK OF 17TH STREET NW"/>
    <n v="396659"/>
    <n v="137377"/>
    <n v="2"/>
    <s v="2B"/>
    <n v="2"/>
    <n v="207"/>
    <s v="Cluster 6"/>
    <s v="010700 1"/>
    <n v="10700"/>
    <s v="Precinct 17"/>
    <n v="38.904242879999998"/>
    <n v="-77.038517979999995"/>
    <s v="GOLDEN TRIANGLE"/>
    <s v="2016-01-31T23:41:29.000Z"/>
    <s v="2016-01-31T23:51:21.000Z"/>
    <n v="327972722"/>
    <s v="16015745-01"/>
  </r>
  <r>
    <n v="-76.994977550000002"/>
    <n v="38.877880390000001"/>
    <n v="16072772"/>
    <s v="2016-05-23T00:00:00.000Z"/>
    <s v="2016-05-23"/>
    <x v="3"/>
    <x v="7"/>
    <s v="23"/>
    <s v="05-23-2016"/>
    <s v="MIDNIGHT"/>
    <s v="OTHERS"/>
    <x v="0"/>
    <s v="1000 - 1099 BLOCK OF 8TH STREET SE"/>
    <n v="400436"/>
    <n v="134449"/>
    <n v="6"/>
    <s v="6B"/>
    <n v="1"/>
    <n v="106"/>
    <s v="Cluster 27"/>
    <s v="007200 2"/>
    <n v="7200"/>
    <s v="Precinct 131"/>
    <n v="38.877872600000003"/>
    <n v="-76.994975269999998"/>
    <s v="CAPITOL RIVERFRONT"/>
    <s v="2016-05-08T02:50:56.000Z"/>
    <s v="2016-05-08T02:53:21.000Z"/>
    <n v="327973263"/>
    <s v="16072772-01"/>
  </r>
  <r>
    <n v="-76.9667314"/>
    <n v="38.87637136"/>
    <n v="16072793"/>
    <s v="2016-05-08T00:00:00.000Z"/>
    <s v="2016-05-08"/>
    <x v="3"/>
    <x v="7"/>
    <s v="08"/>
    <s v="05-08-2016"/>
    <s v="MIDNIGHT"/>
    <s v="GUN"/>
    <x v="0"/>
    <s v="2900 - 2943 BLOCK OF NELSON PLACE SE"/>
    <n v="402887"/>
    <n v="134282"/>
    <n v="7"/>
    <s v="7B"/>
    <n v="6"/>
    <n v="605"/>
    <s v="Cluster 34"/>
    <s v="007709 1"/>
    <n v="7709"/>
    <s v="Precinct 111"/>
    <n v="38.876363570000002"/>
    <n v="-76.966729130000004"/>
    <m/>
    <s v="2016-05-08T01:51:04.000Z"/>
    <s v="2016-05-08T05:00:44.000Z"/>
    <n v="327973267"/>
    <s v="16072793-01"/>
  </r>
  <r>
    <n v="-77.039049849999998"/>
    <n v="38.923915690000001"/>
    <n v="16059520"/>
    <s v="2016-04-17T00:00:00.000Z"/>
    <s v="2016-04-17"/>
    <x v="3"/>
    <x v="5"/>
    <s v="17"/>
    <s v="04-17-2016"/>
    <s v="MIDNIGHT"/>
    <s v="GUN"/>
    <x v="0"/>
    <s v="2500 - 2589 BLOCK OF 17TH STREET NW"/>
    <n v="396614"/>
    <n v="139560"/>
    <n v="1"/>
    <s v="1C"/>
    <n v="3"/>
    <n v="303"/>
    <s v="Cluster 1"/>
    <s v="003800 3"/>
    <n v="3800"/>
    <s v="Precinct 35"/>
    <n v="38.923907900000003"/>
    <n v="-77.039047550000006"/>
    <m/>
    <s v="2016-04-17T03:11:31.000Z"/>
    <s v="2016-04-17T03:12:26.000Z"/>
    <n v="327973560"/>
    <s v="16059520-01"/>
  </r>
  <r>
    <n v="-76.982233249999993"/>
    <n v="38.87010489"/>
    <n v="16062048"/>
    <s v="2016-04-21T00:00:00.000Z"/>
    <s v="2016-04-21"/>
    <x v="3"/>
    <x v="5"/>
    <s v="21"/>
    <s v="04-21-2016"/>
    <s v="MIDNIGHT"/>
    <s v="GUN"/>
    <x v="0"/>
    <s v="1600 - 1699 BLOCK OF 16TH STREET SE"/>
    <n v="401542"/>
    <n v="133586"/>
    <n v="8"/>
    <s v="8A"/>
    <n v="6"/>
    <n v="607"/>
    <s v="Cluster 34"/>
    <s v="007601 5"/>
    <n v="7601"/>
    <s v="Precinct 140"/>
    <n v="38.870097110000003"/>
    <n v="-76.982230979999997"/>
    <m/>
    <s v="2016-04-21T01:19:19.000Z"/>
    <s v="2016-04-21T04:00:03.000Z"/>
    <n v="327973572"/>
    <s v="16062048-01"/>
  </r>
  <r>
    <n v="-76.948114799999999"/>
    <n v="38.882877639999997"/>
    <n v="16075478"/>
    <s v="2016-05-12T00:00:00.000Z"/>
    <s v="2016-05-12"/>
    <x v="3"/>
    <x v="7"/>
    <s v="12"/>
    <s v="05-12-2016"/>
    <s v="MIDNIGHT"/>
    <s v="GUN"/>
    <x v="0"/>
    <s v="3711 - 3999 BLOCK OF ELY PLACE SE"/>
    <n v="404502"/>
    <n v="135005"/>
    <n v="7"/>
    <s v="7F"/>
    <n v="6"/>
    <n v="603"/>
    <s v="Cluster 32"/>
    <s v="009901 2"/>
    <n v="9901"/>
    <s v="Precinct 107"/>
    <n v="38.882869849999999"/>
    <n v="-76.948112530000003"/>
    <m/>
    <s v="2016-05-12T15:18:33.000Z"/>
    <m/>
    <n v="327973694"/>
    <s v="16075478-01"/>
  </r>
  <r>
    <n v="-76.937263900000005"/>
    <n v="38.889097110000002"/>
    <n v="16073052"/>
    <s v="2016-05-14T00:00:00.000Z"/>
    <s v="2016-05-14"/>
    <x v="3"/>
    <x v="7"/>
    <s v="14"/>
    <s v="05-14-2016"/>
    <s v="MIDNIGHT"/>
    <s v="OTHERS"/>
    <x v="0"/>
    <s v="4510 - 4549 BLOCK OF BENNING ROAD SE"/>
    <n v="405443"/>
    <n v="135696"/>
    <n v="7"/>
    <s v="7E"/>
    <n v="6"/>
    <n v="604"/>
    <s v="Cluster 33"/>
    <s v="009906 1"/>
    <n v="9906"/>
    <s v="Precinct 103"/>
    <n v="38.889089319999997"/>
    <n v="-76.937261640000003"/>
    <m/>
    <s v="2016-05-08T16:47:00.000Z"/>
    <s v="2016-05-08T18:11:16.000Z"/>
    <n v="327974070"/>
    <s v="16073052-01"/>
  </r>
  <r>
    <n v="-76.938843039999995"/>
    <n v="38.889079930000001"/>
    <n v="16077865"/>
    <s v="2016-05-16T00:00:00.000Z"/>
    <s v="2016-05-16"/>
    <x v="3"/>
    <x v="7"/>
    <s v="16"/>
    <s v="05-16-2016"/>
    <s v="MIDNIGHT"/>
    <s v="GUN"/>
    <x v="0"/>
    <s v="4800 - 4899 BLOCK OF TEXAS AVENUE SE"/>
    <n v="405306"/>
    <n v="135694"/>
    <n v="7"/>
    <s v="7E"/>
    <n v="6"/>
    <n v="604"/>
    <s v="Cluster 33"/>
    <s v="009906 1"/>
    <n v="9906"/>
    <s v="Precinct 103"/>
    <n v="38.889072140000003"/>
    <n v="-76.938840769999999"/>
    <m/>
    <s v="2016-05-16T12:55:01.000Z"/>
    <s v="2016-05-16T12:57:20.000Z"/>
    <n v="327974117"/>
    <s v="16077865-01"/>
  </r>
  <r>
    <n v="-76.974190109999995"/>
    <n v="38.90149761"/>
    <n v="16067899"/>
    <s v="2016-04-30T00:00:00.000Z"/>
    <s v="2016-04-30"/>
    <x v="3"/>
    <x v="5"/>
    <s v="30"/>
    <s v="04-30-2016"/>
    <s v="MIDNIGHT"/>
    <s v="GUN"/>
    <x v="0"/>
    <s v="800 - 899 BLOCK OF 21ST STREET NE"/>
    <n v="402239"/>
    <n v="137071"/>
    <n v="5"/>
    <s v="5D"/>
    <n v="5"/>
    <n v="507"/>
    <s v="Cluster 23"/>
    <s v="008904 1"/>
    <n v="8904"/>
    <s v="Precinct 79"/>
    <n v="38.901489820000002"/>
    <n v="-76.974187839999999"/>
    <m/>
    <s v="2016-04-30T10:42:15.000Z"/>
    <s v="2016-04-30T11:05:26.000Z"/>
    <n v="327974426"/>
    <s v="16067899-01"/>
  </r>
  <r>
    <n v="-77.079448839999998"/>
    <n v="38.925868029999997"/>
    <n v="16062748"/>
    <s v="2016-04-22T00:00:00.000Z"/>
    <s v="2016-04-22"/>
    <x v="3"/>
    <x v="5"/>
    <s v="22"/>
    <s v="04-22-2016"/>
    <s v="MIDNIGHT"/>
    <s v="KNIFE"/>
    <x v="0"/>
    <s v="3900 - 4099 BLOCK OF TUNLAW ROAD NW"/>
    <n v="393111"/>
    <n v="139779"/>
    <n v="3"/>
    <s v="3B"/>
    <n v="2"/>
    <n v="204"/>
    <s v="Cluster 14"/>
    <s v="000702 1"/>
    <n v="702"/>
    <s v="Precinct 11"/>
    <n v="38.925860239999999"/>
    <n v="-77.079446529999998"/>
    <m/>
    <s v="2016-04-22T06:07:30.000Z"/>
    <s v="2016-04-22T07:15:47.000Z"/>
    <n v="327974794"/>
    <s v="16062748-01"/>
  </r>
  <r>
    <n v="-76.932597360000003"/>
    <n v="38.887337870000003"/>
    <n v="16078040"/>
    <s v="2016-05-17T00:00:00.000Z"/>
    <s v="2016-05-17"/>
    <x v="3"/>
    <x v="7"/>
    <s v="17"/>
    <s v="05-17-2016"/>
    <s v="MIDNIGHT"/>
    <s v="GUN"/>
    <x v="0"/>
    <s v="120 - 199 BLOCK OF 49TH STREET SE"/>
    <n v="405848"/>
    <n v="135501"/>
    <n v="7"/>
    <s v="7E"/>
    <n v="6"/>
    <n v="604"/>
    <s v="Cluster 33"/>
    <s v="009906 1"/>
    <n v="9906"/>
    <s v="Precinct 104"/>
    <n v="38.887330089999999"/>
    <n v="-76.932595090000007"/>
    <m/>
    <s v="2016-05-16T15:51:12.000Z"/>
    <s v="2016-05-16T15:55:39.000Z"/>
    <n v="327974925"/>
    <s v="16078040-01"/>
  </r>
  <r>
    <n v="-76.927425319999998"/>
    <n v="38.884181839999997"/>
    <n v="16091256"/>
    <s v="2016-06-06T00:00:00.000Z"/>
    <s v="2016-06-06"/>
    <x v="3"/>
    <x v="2"/>
    <s v="06"/>
    <s v="06-06-2016"/>
    <s v="MIDNIGHT"/>
    <s v="GUN"/>
    <x v="0"/>
    <s v="5100 - 5299 BLOCK OF CALL PLACE SE"/>
    <n v="406297"/>
    <n v="135151"/>
    <n v="7"/>
    <s v="7E"/>
    <n v="6"/>
    <n v="604"/>
    <s v="Cluster 33"/>
    <s v="009905 1"/>
    <n v="9905"/>
    <s v="Precinct 104"/>
    <n v="38.884174049999999"/>
    <n v="-76.927423059999995"/>
    <m/>
    <s v="2016-06-05T20:48:57.000Z"/>
    <s v="2016-06-05T21:25:36.000Z"/>
    <n v="327975882"/>
    <s v="16091256-01"/>
  </r>
  <r>
    <n v="-76.922518359999998"/>
    <n v="38.892070029999999"/>
    <n v="16086228"/>
    <s v="2016-05-29T00:00:00.000Z"/>
    <s v="2016-05-29"/>
    <x v="3"/>
    <x v="7"/>
    <s v="29"/>
    <s v="05-29-2016"/>
    <s v="MIDNIGHT"/>
    <s v="GUN"/>
    <x v="0"/>
    <s v="200 - 299 BLOCK OF 55TH STREET NE"/>
    <n v="406722"/>
    <n v="136027"/>
    <n v="7"/>
    <s v="7C"/>
    <n v="6"/>
    <n v="608"/>
    <s v="Cluster 31"/>
    <s v="007808 1"/>
    <n v="7808"/>
    <s v="Precinct 96"/>
    <n v="38.892062240000001"/>
    <n v="-76.922516099999996"/>
    <m/>
    <s v="2016-05-29T01:30:22.000Z"/>
    <s v="2016-05-29T01:40:45.000Z"/>
    <n v="327976620"/>
    <s v="16086228-01"/>
  </r>
  <r>
    <n v="-76.990454229999997"/>
    <n v="38.834099139999999"/>
    <n v="16074481"/>
    <s v="2016-05-10T00:00:00.000Z"/>
    <s v="2016-05-10"/>
    <x v="3"/>
    <x v="7"/>
    <s v="10"/>
    <s v="05-10-2016"/>
    <s v="MIDNIGHT"/>
    <s v="GUN"/>
    <x v="0"/>
    <s v="4018 - 4025 BLOCK OF WHEELER ROAD SE"/>
    <n v="400829"/>
    <n v="129589"/>
    <n v="8"/>
    <s v="8E"/>
    <n v="7"/>
    <n v="706"/>
    <s v="Cluster 39"/>
    <s v="009801 1"/>
    <n v="9801"/>
    <s v="Precinct 121"/>
    <n v="38.834091370000003"/>
    <n v="-76.990451949999994"/>
    <m/>
    <s v="2016-05-10T22:17:15.000Z"/>
    <s v="2016-05-10T22:26:34.000Z"/>
    <n v="327977711"/>
    <s v="16074481-01"/>
  </r>
  <r>
    <n v="-76.990911339999997"/>
    <n v="38.862313610000001"/>
    <n v="16079159"/>
    <s v="2016-05-18T00:00:00.000Z"/>
    <s v="2016-05-18"/>
    <x v="3"/>
    <x v="7"/>
    <s v="18"/>
    <s v="05-18-2016"/>
    <s v="MIDNIGHT"/>
    <s v="GUN"/>
    <x v="0"/>
    <s v="2300 - 2399 BLOCK OF MOUNT VIEW PLACE SE"/>
    <n v="400789"/>
    <n v="132721"/>
    <n v="8"/>
    <s v="8A"/>
    <n v="7"/>
    <n v="703"/>
    <s v="Cluster 37"/>
    <s v="007407 2"/>
    <n v="7407"/>
    <s v="Precinct 119"/>
    <n v="38.862305829999997"/>
    <n v="-76.990909060000007"/>
    <m/>
    <s v="2016-05-18T12:35:19.000Z"/>
    <s v="2016-05-18T12:45:39.000Z"/>
    <n v="327977756"/>
    <s v="16079159-01"/>
  </r>
  <r>
    <n v="-76.972346310000006"/>
    <n v="38.899560389999998"/>
    <n v="16086800"/>
    <s v="2016-05-30T00:00:00.000Z"/>
    <s v="2016-05-30"/>
    <x v="3"/>
    <x v="7"/>
    <s v="30"/>
    <s v="05-30-2016"/>
    <s v="MIDNIGHT"/>
    <s v="GUN"/>
    <x v="0"/>
    <s v="600 - 799 BLOCK OF 24TH STREET NE"/>
    <n v="402399"/>
    <n v="136856"/>
    <n v="5"/>
    <s v="5D"/>
    <n v="5"/>
    <n v="507"/>
    <s v="Cluster 23"/>
    <s v="008904 1"/>
    <n v="8904"/>
    <s v="Precinct 79"/>
    <n v="38.8995526"/>
    <n v="-76.972344039999996"/>
    <m/>
    <s v="2016-05-30T02:14:01.000Z"/>
    <s v="2016-05-30T02:15:31.000Z"/>
    <n v="327977849"/>
    <s v="16086800-01"/>
  </r>
  <r>
    <n v="-77.024899779999998"/>
    <n v="38.956304379999999"/>
    <n v="16063902"/>
    <s v="2016-04-23T00:00:00.000Z"/>
    <s v="2016-04-23"/>
    <x v="3"/>
    <x v="5"/>
    <s v="23"/>
    <s v="04-23-2016"/>
    <s v="MIDNIGHT"/>
    <s v="KNIFE"/>
    <x v="0"/>
    <s v="800  - 899 BLOCK OF KENNEDY STREET NW"/>
    <n v="397842"/>
    <n v="143155"/>
    <n v="4"/>
    <s v="4D"/>
    <n v="4"/>
    <n v="403"/>
    <s v="Cluster 18"/>
    <s v="002101 5"/>
    <n v="2101"/>
    <s v="Precinct 56"/>
    <n v="38.95629658"/>
    <n v="-77.024897490000001"/>
    <m/>
    <s v="2016-04-23T22:10:12.000Z"/>
    <s v="2016-04-23T22:23:15.000Z"/>
    <n v="327978017"/>
    <s v="16063902-01"/>
  </r>
  <r>
    <n v="-76.928651619999997"/>
    <n v="38.902658770000002"/>
    <n v="16064011"/>
    <s v="2016-04-24T00:00:00.000Z"/>
    <s v="2016-04-24"/>
    <x v="3"/>
    <x v="5"/>
    <s v="24"/>
    <s v="04-24-2016"/>
    <s v="MIDNIGHT"/>
    <s v="GUN"/>
    <x v="0"/>
    <s v="4900 - 5199 BLOCK OF JUST STREET NE"/>
    <n v="406189"/>
    <n v="137202"/>
    <n v="7"/>
    <s v="7C"/>
    <n v="6"/>
    <n v="608"/>
    <s v="Cluster 31"/>
    <s v="007809 1"/>
    <n v="7809"/>
    <s v="Precinct 94"/>
    <n v="38.902650979999997"/>
    <n v="-76.928649359999994"/>
    <m/>
    <s v="2016-04-23T22:40:56.000Z"/>
    <s v="2016-04-23T22:41:20.000Z"/>
    <n v="327978026"/>
    <s v="16064011-01"/>
  </r>
  <r>
    <n v="-76.949483979999997"/>
    <n v="38.90247145"/>
    <n v="16089535"/>
    <s v="2016-06-03T00:00:00.000Z"/>
    <s v="2016-06-03"/>
    <x v="3"/>
    <x v="2"/>
    <s v="03"/>
    <s v="06-03-2016"/>
    <s v="MIDNIGHT"/>
    <s v="GUN"/>
    <x v="0"/>
    <s v="3601 3764  BLOCK OF HAYES STREET NE"/>
    <n v="404382"/>
    <n v="137180"/>
    <n v="7"/>
    <s v="7D"/>
    <n v="6"/>
    <n v="601"/>
    <s v="Cluster 30"/>
    <s v="009602 1"/>
    <n v="9602"/>
    <s v="Precinct 100"/>
    <n v="38.902463660000002"/>
    <n v="-76.949481710000001"/>
    <m/>
    <s v="2016-06-02T23:49:15.000Z"/>
    <s v="2016-06-21T16:14:14.000Z"/>
    <n v="327978284"/>
    <s v="16089535-01"/>
  </r>
  <r>
    <n v="-76.940896179999996"/>
    <n v="38.901260299999997"/>
    <n v="16069645"/>
    <s v="2016-05-03T00:00:00.000Z"/>
    <s v="2016-05-03"/>
    <x v="3"/>
    <x v="7"/>
    <s v="03"/>
    <s v="05-03-2016"/>
    <s v="MIDNIGHT"/>
    <s v="OTHERS"/>
    <x v="0"/>
    <s v="4200 - 4399 BLOCK OF NANNIE HELEN BURROUGHS AVENUE NE"/>
    <n v="405127"/>
    <n v="137046"/>
    <n v="7"/>
    <s v="7D"/>
    <n v="6"/>
    <n v="602"/>
    <s v="Cluster 30"/>
    <s v="007803 1"/>
    <n v="7803"/>
    <s v="Precinct 99"/>
    <n v="38.901252509999999"/>
    <n v="-76.94089391"/>
    <m/>
    <s v="2016-05-03T10:29:52.000Z"/>
    <s v="2016-05-03T13:07:34.000Z"/>
    <n v="327978467"/>
    <s v="16069645-01"/>
  </r>
  <r>
    <n v="-76.994370779999997"/>
    <n v="38.826622370000003"/>
    <n v="16079573"/>
    <s v="2016-05-19T00:00:00.000Z"/>
    <s v="2016-05-19"/>
    <x v="3"/>
    <x v="7"/>
    <s v="19"/>
    <s v="05-19-2016"/>
    <s v="MIDNIGHT"/>
    <s v="GUN"/>
    <x v="0"/>
    <s v="734 - 855 BLOCK OF SOUTHERN AVENUE SE"/>
    <n v="400489"/>
    <n v="128759"/>
    <n v="8"/>
    <s v="8D"/>
    <n v="7"/>
    <n v="706"/>
    <s v="Cluster 39"/>
    <s v="009811 2"/>
    <n v="9811"/>
    <s v="Precinct 125"/>
    <n v="38.826614599999999"/>
    <n v="-76.994368510000001"/>
    <m/>
    <s v="2016-05-19T02:41:51.000Z"/>
    <s v="2016-05-19T02:45:04.000Z"/>
    <n v="327978571"/>
    <s v="16079573-01"/>
  </r>
  <r>
    <n v="-77.003595369999999"/>
    <n v="38.826460300000001"/>
    <n v="16058090"/>
    <s v="2016-04-15T00:00:00.000Z"/>
    <s v="2016-04-15"/>
    <x v="3"/>
    <x v="5"/>
    <s v="15"/>
    <s v="04-15-2016"/>
    <s v="MIDNIGHT"/>
    <s v="KNIFE"/>
    <x v="0"/>
    <s v="4180 - 4530 BLOCK OF LIVINGSTON ROAD SE"/>
    <n v="399688"/>
    <n v="128741"/>
    <n v="8"/>
    <s v="8D"/>
    <n v="7"/>
    <n v="708"/>
    <s v="Cluster 39"/>
    <s v="009810 1"/>
    <n v="9810"/>
    <s v="Precinct 125"/>
    <n v="38.826452529999997"/>
    <n v="-77.003593089999995"/>
    <m/>
    <s v="2016-04-15T01:28:24.000Z"/>
    <m/>
    <n v="327976763"/>
    <s v="16058090-01"/>
  </r>
  <r>
    <n v="-77.02191981"/>
    <n v="38.907912349999997"/>
    <n v="16086678"/>
    <s v="2016-05-30T00:00:00.000Z"/>
    <s v="2016-05-30"/>
    <x v="3"/>
    <x v="7"/>
    <s v="30"/>
    <s v="05-30-2016"/>
    <s v="MIDNIGHT"/>
    <s v="GUN"/>
    <x v="0"/>
    <s v="1300 - 1399 BLOCK OF 7TH STREET NW"/>
    <n v="398099"/>
    <n v="137783"/>
    <n v="6"/>
    <s v="6E"/>
    <n v="3"/>
    <n v="307"/>
    <s v="Cluster 7"/>
    <s v="004902 1"/>
    <n v="4902"/>
    <s v="Precinct 18"/>
    <n v="38.907904559999999"/>
    <n v="-77.021917520000002"/>
    <m/>
    <s v="2016-05-29T19:41:15.000Z"/>
    <s v="2016-05-29T21:15:21.000Z"/>
    <n v="327977450"/>
    <s v="16086678-01"/>
  </r>
  <r>
    <n v="-76.934434289999999"/>
    <n v="38.907769889999997"/>
    <n v="16055664"/>
    <s v="2016-04-11T00:00:00.000Z"/>
    <s v="2016-04-11"/>
    <x v="3"/>
    <x v="5"/>
    <s v="11"/>
    <s v="04-11-2016"/>
    <s v="MIDNIGHT"/>
    <s v="OTHERS"/>
    <x v="0"/>
    <s v="4701 4799  BLOCK OF MINNESOTA AVENUE NE"/>
    <n v="405687"/>
    <n v="137769"/>
    <n v="7"/>
    <s v="7D"/>
    <n v="6"/>
    <n v="602"/>
    <s v="Cluster 31"/>
    <s v="007806 2"/>
    <n v="7806"/>
    <s v="Precinct 93"/>
    <n v="38.907762099999999"/>
    <n v="-76.934432029999996"/>
    <m/>
    <s v="2016-04-11T10:56:28.000Z"/>
    <s v="2016-04-11T10:58:23.000Z"/>
    <n v="327977538"/>
    <s v="16055664-01"/>
  </r>
  <r>
    <n v="-77.020904779999995"/>
    <n v="38.945756469999999"/>
    <n v="16069858"/>
    <s v="2016-05-03T00:00:00.000Z"/>
    <s v="2016-05-03"/>
    <x v="3"/>
    <x v="7"/>
    <s v="03"/>
    <s v="05-03-2016"/>
    <s v="MIDNIGHT"/>
    <s v="GUN"/>
    <x v="0"/>
    <s v="4500  - 4599 BLOCK OF ILLINOIS AVENUE NW"/>
    <n v="398188"/>
    <n v="141984"/>
    <n v="4"/>
    <s v="4C"/>
    <n v="4"/>
    <n v="407"/>
    <s v="Cluster 18"/>
    <s v="002400 2"/>
    <n v="2400"/>
    <s v="Precinct 46"/>
    <n v="38.945748680000001"/>
    <n v="-77.020902489999997"/>
    <m/>
    <s v="2016-05-03T15:52:59.000Z"/>
    <s v="2016-05-03T16:20:42.000Z"/>
    <n v="327978886"/>
    <s v="16069858-01"/>
  </r>
  <r>
    <n v="-76.972593560000007"/>
    <n v="38.856130970000002"/>
    <n v="16084504"/>
    <s v="2016-05-26T00:00:00.000Z"/>
    <s v="2016-05-26"/>
    <x v="3"/>
    <x v="7"/>
    <s v="26"/>
    <s v="05-26-2016"/>
    <s v="MIDNIGHT"/>
    <s v="GUN"/>
    <x v="0"/>
    <s v="2700 2899  BLOCK OF LANGSTON PLACE SE"/>
    <n v="402379"/>
    <n v="132035"/>
    <n v="8"/>
    <s v="8B"/>
    <n v="7"/>
    <n v="702"/>
    <s v="Cluster 36"/>
    <s v="007502 1"/>
    <n v="7502"/>
    <s v="Precinct 115"/>
    <n v="38.856123189999998"/>
    <n v="-76.972591289999997"/>
    <m/>
    <s v="2016-05-26T13:53:33.000Z"/>
    <m/>
    <n v="327979034"/>
    <s v="16084504-01"/>
  </r>
  <r>
    <n v="-77.042746260000001"/>
    <n v="38.93417487"/>
    <n v="16128348"/>
    <s v="2016-08-02T00:00:00.000Z"/>
    <s v="2016-08-02"/>
    <x v="3"/>
    <x v="4"/>
    <s v="02"/>
    <s v="08-02-2016"/>
    <s v="MIDNIGHT"/>
    <s v="KNIFE"/>
    <x v="0"/>
    <s v="1800 - 1899 BLOCK OF NEWTON STREET NW"/>
    <n v="396294"/>
    <n v="140699"/>
    <n v="1"/>
    <s v="1D"/>
    <n v="3"/>
    <n v="302"/>
    <s v="Cluster 2"/>
    <s v="002701 2"/>
    <n v="2701"/>
    <s v="Precinct 40"/>
    <n v="38.934167070000001"/>
    <n v="-77.042743959999996"/>
    <m/>
    <s v="2016-08-02T04:35:37.000Z"/>
    <s v="2016-08-02T04:50:40.000Z"/>
    <n v="327979932"/>
    <s v="16128348-01"/>
  </r>
  <r>
    <n v="-76.982749220000002"/>
    <n v="38.880770920000003"/>
    <n v="16099397"/>
    <s v="2016-06-18T00:00:00.000Z"/>
    <s v="2016-06-18"/>
    <x v="3"/>
    <x v="2"/>
    <s v="18"/>
    <s v="06-18-2016"/>
    <s v="MIDNIGHT"/>
    <s v="GUN"/>
    <x v="0"/>
    <s v="700 - 799 BLOCK OF KENTUCKY AVENUE SE"/>
    <n v="401497"/>
    <n v="134770"/>
    <n v="6"/>
    <s v="6B"/>
    <n v="1"/>
    <n v="107"/>
    <s v="Cluster 26"/>
    <s v="006802 2"/>
    <n v="6802"/>
    <s v="Precinct 91"/>
    <n v="38.880763129999998"/>
    <n v="-76.982746950000006"/>
    <m/>
    <s v="2016-06-18T01:20:25.000Z"/>
    <s v="2016-06-18T01:35:27.000Z"/>
    <n v="327980025"/>
    <s v="16099397-01"/>
  </r>
  <r>
    <n v="-76.937869610000007"/>
    <n v="38.88181866"/>
    <n v="16095444"/>
    <s v="2016-06-12T00:00:00.000Z"/>
    <s v="2016-06-12"/>
    <x v="3"/>
    <x v="2"/>
    <s v="12"/>
    <s v="06-12-2016"/>
    <s v="MIDNIGHT"/>
    <s v="GUN"/>
    <x v="0"/>
    <s v="4400 - 4599 BLOCK OF F STREET SE"/>
    <n v="405391"/>
    <n v="134888"/>
    <n v="7"/>
    <s v="7F"/>
    <n v="6"/>
    <n v="604"/>
    <s v="Cluster 33"/>
    <s v="009907 1"/>
    <n v="9907"/>
    <s v="Precinct 103"/>
    <n v="38.881810870000002"/>
    <n v="-76.937867350000005"/>
    <m/>
    <s v="2016-06-12T00:03:54.000Z"/>
    <s v="2016-06-12T02:52:34.000Z"/>
    <n v="327980790"/>
    <s v="16095444-01"/>
  </r>
  <r>
    <n v="-76.981255300000001"/>
    <n v="38.864258280000001"/>
    <n v="16128993"/>
    <s v="2016-08-03T00:00:00.000Z"/>
    <s v="2016-08-03"/>
    <x v="3"/>
    <x v="4"/>
    <s v="03"/>
    <s v="08-03-2016"/>
    <s v="MIDNIGHT"/>
    <s v="GUN"/>
    <x v="0"/>
    <s v="1600 - 1699 BLOCK OF V STREET SE"/>
    <n v="401627"/>
    <n v="132937"/>
    <n v="8"/>
    <s v="8A"/>
    <n v="7"/>
    <n v="701"/>
    <s v="Cluster 28"/>
    <s v="007504 1"/>
    <n v="7504"/>
    <s v="Precinct 114"/>
    <n v="38.864250499999997"/>
    <n v="-76.981253030000005"/>
    <m/>
    <s v="2016-08-03T02:40:10.000Z"/>
    <s v="2016-08-03T06:04:12.000Z"/>
    <n v="327981138"/>
    <s v="16128993-01"/>
  </r>
  <r>
    <n v="-76.973984920000007"/>
    <n v="38.86353622"/>
    <n v="16126506"/>
    <s v="2016-07-30T00:00:00.000Z"/>
    <s v="2016-07-30"/>
    <x v="3"/>
    <x v="6"/>
    <s v="30"/>
    <s v="07-30-2016"/>
    <s v="MIDNIGHT"/>
    <s v="GUN"/>
    <x v="0"/>
    <s v="2300 - 2399 BLOCK OF GOOD HOPE ROAD SE"/>
    <n v="402258"/>
    <n v="132857"/>
    <n v="8"/>
    <s v="8B"/>
    <n v="6"/>
    <n v="607"/>
    <s v="Cluster 28"/>
    <s v="007504 1"/>
    <n v="7504"/>
    <s v="Precinct 114"/>
    <n v="38.863528430000002"/>
    <n v="-76.973982640000003"/>
    <m/>
    <s v="2016-07-30T03:51:42.000Z"/>
    <s v="2016-07-30T05:00:07.000Z"/>
    <n v="327981511"/>
    <s v="16126506-01"/>
  </r>
  <r>
    <n v="-77.032735790000004"/>
    <n v="38.935934719999999"/>
    <n v="16126510"/>
    <s v="2016-07-30T00:00:00.000Z"/>
    <s v="2016-07-30"/>
    <x v="3"/>
    <x v="6"/>
    <s v="30"/>
    <s v="07-30-2016"/>
    <s v="MIDNIGHT"/>
    <s v="GUN"/>
    <x v="0"/>
    <s v="3523 - 3599 BLOCK OF 14TH STREET NW"/>
    <n v="397162"/>
    <n v="140894"/>
    <n v="1"/>
    <s v="1A"/>
    <n v="4"/>
    <n v="408"/>
    <s v="Cluster 2"/>
    <s v="002801 2"/>
    <n v="2801"/>
    <s v="Precinct 41"/>
    <n v="38.93592692"/>
    <n v="-77.032733500000006"/>
    <m/>
    <s v="2016-07-30T03:24:17.000Z"/>
    <s v="2016-07-30T03:25:58.000Z"/>
    <n v="327981512"/>
    <s v="16126510-01"/>
  </r>
  <r>
    <n v="-77.000290340000006"/>
    <n v="38.862854470000002"/>
    <n v="16126526"/>
    <s v="2016-07-31T00:00:00.000Z"/>
    <s v="2016-07-31"/>
    <x v="3"/>
    <x v="6"/>
    <s v="31"/>
    <s v="07-31-2016"/>
    <s v="MIDNIGHT"/>
    <s v="GUN"/>
    <x v="0"/>
    <s v="INTERSTATE 295 SOUTHBOUND AND RAMP TO SUITLAND PARKWAY SE SOUTHBOUND"/>
    <n v="399975"/>
    <n v="132781"/>
    <n v="8"/>
    <s v="8C"/>
    <n v="7"/>
    <n v="703"/>
    <s v="Cluster 37"/>
    <s v="007401 1"/>
    <n v="7401"/>
    <s v="Precinct 119"/>
    <n v="38.862846689999998"/>
    <n v="-77.000288049999995"/>
    <m/>
    <s v="2016-07-30T02:33:29.000Z"/>
    <s v="2016-07-30T02:40:57.000Z"/>
    <n v="327981515"/>
    <s v="16126526-01"/>
  </r>
  <r>
    <n v="-76.991790269999996"/>
    <n v="38.834072220000003"/>
    <n v="16104696"/>
    <s v="2016-06-26T00:00:00.000Z"/>
    <s v="2016-06-26"/>
    <x v="3"/>
    <x v="2"/>
    <s v="26"/>
    <s v="06-26-2016"/>
    <s v="MIDNIGHT"/>
    <s v="GUN"/>
    <x v="0"/>
    <s v="900 - 999 BLOCK OF WAHLER PLACE SE"/>
    <n v="400713"/>
    <n v="129586"/>
    <n v="8"/>
    <s v="8E"/>
    <n v="7"/>
    <n v="706"/>
    <s v="Cluster 39"/>
    <s v="009801 1"/>
    <n v="9801"/>
    <s v="Precinct 121"/>
    <n v="38.834064439999999"/>
    <n v="-76.991787990000006"/>
    <m/>
    <s v="2016-06-26T00:05:29.000Z"/>
    <s v="2016-06-26T02:41:15.000Z"/>
    <n v="327981683"/>
    <s v="16104696-01"/>
  </r>
  <r>
    <n v="-76.982617450000006"/>
    <n v="38.901282969999997"/>
    <n v="16107148"/>
    <s v="2016-06-29T00:00:00.000Z"/>
    <s v="2016-06-29"/>
    <x v="3"/>
    <x v="2"/>
    <s v="29"/>
    <s v="06-29-2016"/>
    <s v="MIDNIGHT"/>
    <s v="OTHERS"/>
    <x v="0"/>
    <s v="812 - 899 BLOCK OF BLADENSBURG ROAD NE"/>
    <n v="401508"/>
    <n v="137047"/>
    <n v="5"/>
    <s v="5D"/>
    <n v="5"/>
    <n v="506"/>
    <s v="Cluster 23"/>
    <s v="008802 2"/>
    <n v="8802"/>
    <s v="Precinct 77"/>
    <n v="38.901275179999999"/>
    <n v="-76.982615170000003"/>
    <m/>
    <s v="2016-06-29T21:50:42.000Z"/>
    <s v="2016-06-30T00:21:32.000Z"/>
    <n v="327982117"/>
    <s v="16107148-01"/>
  </r>
  <r>
    <n v="-77.001305299999999"/>
    <n v="38.918111840000002"/>
    <n v="16109918"/>
    <s v="2016-07-03T00:00:00.000Z"/>
    <s v="2016-07-03"/>
    <x v="3"/>
    <x v="6"/>
    <s v="03"/>
    <s v="07-03-2016"/>
    <s v="MIDNIGHT"/>
    <s v="GUN"/>
    <x v="0"/>
    <s v="300 - 399 BLOCK OF V STREET NE"/>
    <n v="399887"/>
    <n v="138915"/>
    <n v="5"/>
    <s v="5E"/>
    <n v="5"/>
    <n v="502"/>
    <s v="Cluster 21"/>
    <s v="008702 1"/>
    <n v="8702"/>
    <s v="Precinct 75"/>
    <n v="38.918104049999997"/>
    <n v="-77.001303019999995"/>
    <m/>
    <s v="2016-07-03T21:46:18.000Z"/>
    <s v="2016-07-03T23:45:57.000Z"/>
    <n v="327982156"/>
    <s v="16109918-01"/>
  </r>
  <r>
    <n v="-77.000578110000006"/>
    <n v="38.828036840000003"/>
    <n v="16117186"/>
    <s v="2016-07-15T00:00:00.000Z"/>
    <s v="2016-07-15"/>
    <x v="3"/>
    <x v="6"/>
    <s v="15"/>
    <s v="07-15-2016"/>
    <s v="MIDNIGHT"/>
    <s v="GUN"/>
    <x v="0"/>
    <s v="4200 - 4232 BLOCK OF 4TH STREET SE"/>
    <n v="399950"/>
    <n v="128916"/>
    <n v="8"/>
    <s v="8D"/>
    <n v="7"/>
    <n v="708"/>
    <s v="Cluster 39"/>
    <s v="009811 1"/>
    <n v="9811"/>
    <s v="Precinct 125"/>
    <n v="38.828029059999999"/>
    <n v="-77.000575830000002"/>
    <m/>
    <s v="2016-07-15T15:20:59.000Z"/>
    <s v="2016-07-15T16:42:03.000Z"/>
    <n v="327982237"/>
    <s v="16117186-01"/>
  </r>
  <r>
    <n v="-77.020916549999995"/>
    <n v="38.907245920000001"/>
    <n v="16129533"/>
    <s v="2016-08-03T00:00:00.000Z"/>
    <s v="2016-08-03"/>
    <x v="3"/>
    <x v="4"/>
    <s v="03"/>
    <s v="08-03-2016"/>
    <s v="MIDNIGHT"/>
    <s v="GUN"/>
    <x v="0"/>
    <s v="600 - 699 BLOCK OF N STREET NW"/>
    <n v="398186"/>
    <n v="137709"/>
    <n v="6"/>
    <s v="6E"/>
    <n v="3"/>
    <n v="308"/>
    <s v="Cluster 7"/>
    <s v="004802 2"/>
    <n v="4802"/>
    <s v="Precinct 18"/>
    <n v="38.907238130000003"/>
    <n v="-77.020914259999998"/>
    <m/>
    <s v="2016-08-03T22:02:16.000Z"/>
    <s v="2016-08-04T01:02:42.000Z"/>
    <n v="327982357"/>
    <s v="16129533-01"/>
  </r>
  <r>
    <n v="-76.927196230000007"/>
    <n v="38.894081909999997"/>
    <n v="16110051"/>
    <s v="2016-07-13T00:00:00.000Z"/>
    <s v="2016-07-13"/>
    <x v="3"/>
    <x v="6"/>
    <s v="13"/>
    <s v="07-13-2016"/>
    <s v="MIDNIGHT"/>
    <s v="GUN"/>
    <x v="0"/>
    <s v="252 319  BLOCK OF DIVISION AVENUE NE"/>
    <n v="406316"/>
    <n v="136250"/>
    <n v="7"/>
    <s v="7C"/>
    <n v="6"/>
    <n v="602"/>
    <s v="Cluster 31"/>
    <s v="007804 2"/>
    <n v="7804"/>
    <s v="Precinct 97"/>
    <n v="38.894074119999999"/>
    <n v="-76.927193970000005"/>
    <m/>
    <s v="2016-07-04T02:59:32.000Z"/>
    <s v="2016-07-04T06:00:20.000Z"/>
    <n v="327982549"/>
    <s v="16110051-01"/>
  </r>
  <r>
    <n v="-76.943077540000004"/>
    <n v="38.883686050000001"/>
    <n v="16117242"/>
    <s v="2016-07-15T00:00:00.000Z"/>
    <s v="2016-07-15"/>
    <x v="3"/>
    <x v="6"/>
    <s v="15"/>
    <s v="07-15-2016"/>
    <s v="MIDNIGHT"/>
    <s v="OTHERS"/>
    <x v="0"/>
    <s v="400 - 499 BLOCK OF BURBANK STREET SE"/>
    <n v="404939"/>
    <n v="135095"/>
    <n v="7"/>
    <s v="7F"/>
    <n v="6"/>
    <n v="603"/>
    <s v="Cluster 33"/>
    <s v="007703 2"/>
    <n v="7703"/>
    <s v="Precinct 103"/>
    <n v="38.883678260000003"/>
    <n v="-76.943075280000002"/>
    <m/>
    <s v="2016-07-15T18:55:14.000Z"/>
    <s v="2016-07-15T19:05:13.000Z"/>
    <n v="327982623"/>
    <s v="16117242-01"/>
  </r>
  <r>
    <n v="-76.965144170000002"/>
    <n v="38.917142759999997"/>
    <n v="16119753"/>
    <s v="2016-12-16T00:00:00.000Z"/>
    <s v="2016-12-16"/>
    <x v="3"/>
    <x v="8"/>
    <s v="16"/>
    <s v="12-16-2016"/>
    <s v="MIDNIGHT"/>
    <s v="OTHERS"/>
    <x v="0"/>
    <s v="2300 - 3699 BLOCK OF NEW YORK AVENUE NE"/>
    <n v="403023"/>
    <n v="138808"/>
    <n v="5"/>
    <s v="5C"/>
    <n v="5"/>
    <n v="503"/>
    <s v="Cluster 24"/>
    <s v="011100 1"/>
    <n v="11100"/>
    <s v="Precinct 72"/>
    <n v="38.917134959999999"/>
    <n v="-76.965141900000006"/>
    <m/>
    <s v="2016-07-19T05:45:35.000Z"/>
    <s v="2016-07-19T19:46:52.000Z"/>
    <n v="327983061"/>
    <s v="16119753-01"/>
  </r>
  <r>
    <n v="-76.990626730000002"/>
    <n v="38.836081020000002"/>
    <n v="16094085"/>
    <s v="2016-06-09T00:00:00.000Z"/>
    <s v="2016-06-09"/>
    <x v="3"/>
    <x v="2"/>
    <s v="09"/>
    <s v="06-09-2016"/>
    <s v="MIDNIGHT"/>
    <s v="GUN"/>
    <x v="0"/>
    <s v="912 - 999 BLOCK OF VARNEY STREET SE"/>
    <n v="400814"/>
    <n v="129809"/>
    <n v="8"/>
    <s v="8E"/>
    <n v="7"/>
    <n v="706"/>
    <s v="Cluster 39"/>
    <s v="009700 1"/>
    <n v="9700"/>
    <s v="Precinct 121"/>
    <n v="38.836073239999997"/>
    <n v="-76.990624449999999"/>
    <m/>
    <s v="2016-06-09T22:26:59.000Z"/>
    <s v="2016-06-09T23:06:44.000Z"/>
    <n v="327983596"/>
    <s v="16094085-01"/>
  </r>
  <r>
    <n v="-76.986985610000005"/>
    <n v="38.907346160000003"/>
    <n v="16100675"/>
    <s v="2016-06-20T00:00:00.000Z"/>
    <s v="2016-06-20"/>
    <x v="3"/>
    <x v="2"/>
    <s v="20"/>
    <s v="06-20-2016"/>
    <s v="MIDNIGHT"/>
    <s v="GUN"/>
    <x v="0"/>
    <s v="1600 - 1619 BLOCK OF MONTELLO AVENUE NE"/>
    <n v="401129"/>
    <n v="137720"/>
    <n v="5"/>
    <s v="5D"/>
    <n v="5"/>
    <n v="506"/>
    <s v="Cluster 23"/>
    <s v="008804 1"/>
    <n v="8804"/>
    <s v="Precinct 76"/>
    <n v="38.907338369999998"/>
    <n v="-76.986983330000001"/>
    <m/>
    <s v="2016-06-20T02:45:39.000Z"/>
    <s v="2016-06-20T02:47:14.000Z"/>
    <n v="327983670"/>
    <s v="16100675-01"/>
  </r>
  <r>
    <n v="-77.032477999999998"/>
    <n v="38.927052600000003"/>
    <n v="16096749"/>
    <s v="2016-06-14T00:00:00.000Z"/>
    <s v="2016-06-14"/>
    <x v="3"/>
    <x v="2"/>
    <s v="14"/>
    <s v="06-14-2016"/>
    <s v="MIDNIGHT"/>
    <s v="GUN"/>
    <x v="0"/>
    <s v="2900 - 2999 BLOCK OF 14TH STREET NW"/>
    <n v="397184"/>
    <n v="139908"/>
    <n v="1"/>
    <s v="1A"/>
    <n v="3"/>
    <n v="302"/>
    <s v="Cluster 2"/>
    <s v="002802 1"/>
    <n v="2802"/>
    <s v="Precinct 36"/>
    <n v="38.927044809999998"/>
    <n v="-77.032475700000006"/>
    <m/>
    <s v="2016-06-14T06:28:49.000Z"/>
    <s v="2016-06-14T07:30:03.000Z"/>
    <n v="327985238"/>
    <s v="16096749-01"/>
  </r>
  <r>
    <n v="-76.972225679999994"/>
    <n v="38.85408597"/>
    <n v="16113211"/>
    <s v="2016-07-09T00:00:00.000Z"/>
    <s v="2016-07-09"/>
    <x v="3"/>
    <x v="6"/>
    <s v="09"/>
    <s v="07-09-2016"/>
    <s v="MIDNIGHT"/>
    <s v="KNIFE"/>
    <x v="0"/>
    <s v="2300 - 2499 BLOCK OF HARTFORD STREET SE"/>
    <n v="402411"/>
    <n v="131808"/>
    <n v="8"/>
    <s v="8B"/>
    <n v="7"/>
    <n v="702"/>
    <s v="Cluster 36"/>
    <s v="007408 1"/>
    <n v="7408"/>
    <s v="Precinct 115"/>
    <n v="38.854078190000003"/>
    <n v="-76.972223409999998"/>
    <m/>
    <s v="2016-07-09T03:23:39.000Z"/>
    <s v="2016-07-09T03:32:15.000Z"/>
    <n v="327984199"/>
    <s v="16113211-01"/>
  </r>
  <r>
    <n v="-76.97770113"/>
    <n v="38.844240919999997"/>
    <n v="16108622"/>
    <s v="2016-07-02T00:00:00.000Z"/>
    <s v="2016-07-02"/>
    <x v="3"/>
    <x v="6"/>
    <s v="02"/>
    <s v="07-02-2016"/>
    <s v="MIDNIGHT"/>
    <s v="GUN"/>
    <x v="0"/>
    <s v="3500 - 3599 BLOCK OF 18TH STREET SE"/>
    <n v="401936"/>
    <n v="130715"/>
    <n v="8"/>
    <s v="8B"/>
    <n v="7"/>
    <n v="704"/>
    <s v="Cluster 38"/>
    <s v="007409 3"/>
    <n v="7409"/>
    <s v="Precinct 116"/>
    <n v="38.844233150000001"/>
    <n v="-76.977698849999996"/>
    <m/>
    <s v="2016-07-02T00:08:46.000Z"/>
    <m/>
    <n v="327985773"/>
    <s v="16108622-01"/>
  </r>
  <r>
    <n v="-76.930021569999994"/>
    <n v="38.892903539999999"/>
    <n v="16108748"/>
    <s v="2016-07-02T00:00:00.000Z"/>
    <s v="2016-07-02"/>
    <x v="3"/>
    <x v="6"/>
    <s v="02"/>
    <s v="07-02-2016"/>
    <s v="MIDNIGHT"/>
    <s v="OTHERS"/>
    <x v="0"/>
    <s v="200 - 299 BLOCK OF 50TH STREET NE"/>
    <n v="406071"/>
    <n v="136119"/>
    <n v="7"/>
    <s v="7C"/>
    <n v="6"/>
    <n v="602"/>
    <s v="Cluster 31"/>
    <s v="007804 2"/>
    <n v="7804"/>
    <s v="Precinct 97"/>
    <n v="38.892895750000001"/>
    <n v="-76.930019299999998"/>
    <m/>
    <s v="2016-07-02T05:20:53.000Z"/>
    <s v="2016-07-02T08:39:34.000Z"/>
    <n v="327985790"/>
    <s v="16108748-01"/>
  </r>
  <r>
    <n v="-77.013551449999994"/>
    <n v="38.918642550000001"/>
    <n v="16113797"/>
    <s v="2016-07-10T00:00:00.000Z"/>
    <s v="2016-07-10"/>
    <x v="3"/>
    <x v="6"/>
    <s v="10"/>
    <s v="07-10-2016"/>
    <s v="MIDNIGHT"/>
    <s v="GUN"/>
    <x v="0"/>
    <s v="2100 - 2199 BLOCK OF FLAGLER PLACE NW"/>
    <n v="398825"/>
    <n v="138974"/>
    <n v="5"/>
    <s v="5E"/>
    <n v="3"/>
    <n v="306"/>
    <s v="Cluster 21"/>
    <s v="003301 3"/>
    <n v="3301"/>
    <s v="Precinct 135"/>
    <n v="38.918634760000003"/>
    <n v="-77.013549170000005"/>
    <m/>
    <s v="2016-07-10T04:20:45.000Z"/>
    <m/>
    <n v="327985818"/>
    <s v="16113797-01"/>
  </r>
  <r>
    <n v="-76.963225559999998"/>
    <n v="38.925817189999997"/>
    <n v="16169610"/>
    <s v="2016-10-06T00:00:00.000Z"/>
    <s v="2016-10-06"/>
    <x v="3"/>
    <x v="9"/>
    <s v="06"/>
    <s v="10-06-2016"/>
    <s v="MIDNIGHT"/>
    <s v="GUN"/>
    <x v="0"/>
    <s v="3100 - 3163 BLOCK OF BERRY ROAD NE"/>
    <n v="403189"/>
    <n v="139771"/>
    <n v="5"/>
    <s v="5C"/>
    <n v="5"/>
    <n v="503"/>
    <s v="Cluster 24"/>
    <s v="009000 2"/>
    <n v="9000"/>
    <s v="Precinct 139"/>
    <n v="38.925809389999998"/>
    <n v="-76.963223290000002"/>
    <m/>
    <s v="2016-10-05T23:50:48.000Z"/>
    <s v="2016-10-06T02:42:17.000Z"/>
    <n v="327986722"/>
    <s v="16169610-01"/>
  </r>
  <r>
    <n v="-76.921239279999995"/>
    <n v="38.902140529999997"/>
    <n v="16131549"/>
    <s v="2016-08-07T00:00:00.000Z"/>
    <s v="2016-08-07"/>
    <x v="3"/>
    <x v="4"/>
    <s v="07"/>
    <s v="08-07-2016"/>
    <s v="MIDNIGHT"/>
    <s v="GUN"/>
    <x v="0"/>
    <s v="900 - 915 BLOCK OF EASTERN AVENUE NE"/>
    <n v="406832"/>
    <n v="137145"/>
    <n v="7"/>
    <s v="7C"/>
    <n v="6"/>
    <n v="608"/>
    <s v="Cluster 31"/>
    <s v="007807 2"/>
    <n v="7807"/>
    <s v="Precinct 95"/>
    <n v="38.902132739999999"/>
    <n v="-76.921237020000007"/>
    <m/>
    <s v="2016-08-07T01:24:46.000Z"/>
    <s v="2016-08-07T01:25:24.000Z"/>
    <n v="327987147"/>
    <s v="16131549-01"/>
  </r>
  <r>
    <n v="-77.002086800000001"/>
    <n v="38.828703449999999"/>
    <n v="16152340"/>
    <s v="2016-09-09T00:00:00.000Z"/>
    <s v="2016-09-09"/>
    <x v="3"/>
    <x v="11"/>
    <s v="09"/>
    <s v="09-09-2016"/>
    <s v="MIDNIGHT"/>
    <s v="GUN"/>
    <x v="0"/>
    <s v="4000 - 4399 BLOCK OF 3RD STREET SE"/>
    <n v="399819"/>
    <n v="128990"/>
    <n v="8"/>
    <s v="8D"/>
    <n v="7"/>
    <n v="708"/>
    <s v="Cluster 39"/>
    <s v="009810 1"/>
    <n v="9810"/>
    <s v="Precinct 125"/>
    <n v="38.828695670000002"/>
    <n v="-77.002084519999997"/>
    <m/>
    <s v="2016-09-08T23:13:44.000Z"/>
    <s v="2016-09-08T23:30:03.000Z"/>
    <n v="327987348"/>
    <s v="16152340-01"/>
  </r>
  <r>
    <n v="-76.982234079999998"/>
    <n v="38.866762770000001"/>
    <n v="16147563"/>
    <s v="2016-09-02T00:00:00.000Z"/>
    <s v="2016-09-02"/>
    <x v="3"/>
    <x v="11"/>
    <s v="02"/>
    <s v="09-02-2016"/>
    <s v="MIDNIGHT"/>
    <s v="GUN"/>
    <x v="0"/>
    <s v="1900 - 1927 BLOCK OF 16TH STREET SE"/>
    <n v="401542"/>
    <n v="133215"/>
    <n v="8"/>
    <s v="8A"/>
    <n v="6"/>
    <n v="607"/>
    <s v="Cluster 34"/>
    <s v="007605 3"/>
    <n v="7605"/>
    <s v="Precinct 112"/>
    <n v="38.866754989999997"/>
    <n v="-76.982231810000002"/>
    <m/>
    <s v="2016-09-01T14:16:18.000Z"/>
    <s v="2016-09-01T14:17:57.000Z"/>
    <n v="327988521"/>
    <s v="16147563-01"/>
  </r>
  <r>
    <n v="-76.981672669999995"/>
    <n v="38.899156849999997"/>
    <n v="16155386"/>
    <s v="2016-09-14T00:00:00.000Z"/>
    <s v="2016-09-14"/>
    <x v="3"/>
    <x v="11"/>
    <s v="14"/>
    <s v="09-14-2016"/>
    <s v="MIDNIGHT"/>
    <s v="GUN"/>
    <x v="0"/>
    <s v="700 - 799 BLOCK OF 16TH STREET NE"/>
    <n v="401590"/>
    <n v="136811"/>
    <n v="6"/>
    <s v="6A"/>
    <n v="5"/>
    <n v="507"/>
    <s v="Cluster 25"/>
    <s v="007901 4"/>
    <n v="7901"/>
    <s v="Precinct 81"/>
    <n v="38.899149059999999"/>
    <n v="-76.981670390000005"/>
    <m/>
    <s v="2016-09-13T17:20:18.000Z"/>
    <s v="2016-09-13T17:30:42.000Z"/>
    <n v="327988608"/>
    <s v="16155386-01"/>
  </r>
  <r>
    <n v="-76.998698480000002"/>
    <n v="38.961117440000002"/>
    <n v="16162908"/>
    <s v="2016-09-25T00:00:00.000Z"/>
    <s v="2016-09-25"/>
    <x v="3"/>
    <x v="11"/>
    <s v="25"/>
    <s v="09-25-2016"/>
    <s v="MIDNIGHT"/>
    <s v="GUN"/>
    <x v="0"/>
    <s v="457  - 624 BLOCK OF RIGGS ROAD NE"/>
    <n v="400113"/>
    <n v="143689"/>
    <n v="4"/>
    <s v="4B"/>
    <n v="4"/>
    <n v="406"/>
    <s v="Cluster 19"/>
    <s v="009505 3"/>
    <n v="9505"/>
    <s v="Precinct 65"/>
    <n v="38.961109630000003"/>
    <n v="-76.998696199999998"/>
    <m/>
    <s v="2016-09-25T02:40:06.000Z"/>
    <s v="2016-09-25T02:45:47.000Z"/>
    <n v="327988688"/>
    <s v="16162908-01"/>
  </r>
  <r>
    <n v="-76.977186020000005"/>
    <n v="38.906137540000003"/>
    <n v="16140229"/>
    <s v="2016-08-21T00:00:00.000Z"/>
    <s v="2016-08-21"/>
    <x v="3"/>
    <x v="4"/>
    <s v="21"/>
    <s v="08-21-2016"/>
    <s v="MIDNIGHT"/>
    <s v="GUN"/>
    <x v="0"/>
    <s v="1200 - 1299 BLOCK OF 18TH PLACE NE"/>
    <n v="401979"/>
    <n v="137586"/>
    <n v="5"/>
    <s v="5D"/>
    <n v="5"/>
    <n v="507"/>
    <s v="Cluster 23"/>
    <s v="008903 1"/>
    <n v="8903"/>
    <s v="Precinct 78"/>
    <n v="38.906129749999998"/>
    <n v="-76.977183749999995"/>
    <m/>
    <s v="2016-08-21T02:06:43.000Z"/>
    <s v="2016-08-21T02:07:41.000Z"/>
    <n v="327988860"/>
    <s v="16140229-01"/>
  </r>
  <r>
    <n v="-76.986417639999999"/>
    <n v="38.923263820000003"/>
    <n v="16147874"/>
    <s v="2016-09-02T00:00:00.000Z"/>
    <s v="2016-09-02"/>
    <x v="3"/>
    <x v="11"/>
    <s v="02"/>
    <s v="09-02-2016"/>
    <s v="MIDNIGHT"/>
    <s v="GUN"/>
    <x v="0"/>
    <s v="2500 - 2599 BLOCK OF 14TH STREET NE"/>
    <n v="401178"/>
    <n v="139487"/>
    <n v="5"/>
    <s v="5C"/>
    <n v="5"/>
    <n v="505"/>
    <s v="Cluster 22"/>
    <s v="009102 3"/>
    <n v="9102"/>
    <s v="Precinct 72"/>
    <n v="38.923256029999997"/>
    <n v="-76.986415359999995"/>
    <m/>
    <s v="2016-09-02T00:35:11.000Z"/>
    <s v="2016-09-02T00:40:13.000Z"/>
    <n v="327988940"/>
    <s v="16147874-01"/>
  </r>
  <r>
    <n v="-77.001948440000007"/>
    <n v="38.822929019999997"/>
    <n v="16155518"/>
    <s v="2016-09-13T00:00:00.000Z"/>
    <s v="2016-09-13"/>
    <x v="3"/>
    <x v="11"/>
    <s v="13"/>
    <s v="09-13-2016"/>
    <s v="MIDNIGHT"/>
    <s v="GUN"/>
    <x v="0"/>
    <s v="4600 - 4699 BLOCK OF LIVINGSTON ROAD SE"/>
    <n v="399831"/>
    <n v="128349"/>
    <n v="8"/>
    <s v="8D"/>
    <n v="7"/>
    <n v="708"/>
    <s v="Cluster 39"/>
    <s v="009810 1"/>
    <n v="9810"/>
    <s v="Precinct 125"/>
    <n v="38.822921239999999"/>
    <n v="-77.001946160000003"/>
    <m/>
    <s v="2016-09-13T21:31:34.000Z"/>
    <s v="2016-09-13T21:35:27.000Z"/>
    <n v="327988997"/>
    <s v="16155518-01"/>
  </r>
  <r>
    <n v="-76.924662510000005"/>
    <n v="38.90284544"/>
    <n v="16158143"/>
    <s v="2016-09-17T00:00:00.000Z"/>
    <s v="2016-09-17"/>
    <x v="3"/>
    <x v="11"/>
    <s v="17"/>
    <s v="09-17-2016"/>
    <s v="MIDNIGHT"/>
    <s v="GUN"/>
    <x v="0"/>
    <s v="5200 - 5299 BLOCK OF JUST STREET NE"/>
    <n v="406535"/>
    <n v="137223"/>
    <n v="7"/>
    <s v="7C"/>
    <n v="6"/>
    <n v="608"/>
    <s v="Cluster 31"/>
    <s v="007809 1"/>
    <n v="7809"/>
    <s v="Precinct 94"/>
    <n v="38.902837650000002"/>
    <n v="-76.924660250000002"/>
    <m/>
    <s v="2016-09-17T22:42:34.000Z"/>
    <s v="2016-09-17T22:45:12.000Z"/>
    <n v="327989037"/>
    <s v="16158143-01"/>
  </r>
  <r>
    <n v="-76.992647099999999"/>
    <n v="38.901923619999998"/>
    <n v="16165342"/>
    <s v="2016-09-29T00:00:00.000Z"/>
    <s v="2016-09-29"/>
    <x v="3"/>
    <x v="11"/>
    <s v="29"/>
    <s v="09-29-2016"/>
    <s v="MIDNIGHT"/>
    <s v="GUN"/>
    <x v="0"/>
    <s v="900 - 999 BLOCK OF 10TH STREET NE"/>
    <n v="400638"/>
    <n v="137118"/>
    <n v="6"/>
    <s v="6A"/>
    <n v="1"/>
    <n v="104"/>
    <s v="Cluster 25"/>
    <s v="008410 1"/>
    <n v="8410"/>
    <s v="Precinct 82"/>
    <n v="38.90191583"/>
    <n v="-76.992644819999995"/>
    <m/>
    <s v="2016-09-29T03:52:50.000Z"/>
    <m/>
    <n v="327989504"/>
    <s v="16165342-01"/>
  </r>
  <r>
    <n v="-76.9884354"/>
    <n v="38.854178789999999"/>
    <n v="16150616"/>
    <s v="2016-09-06T00:00:00.000Z"/>
    <s v="2016-09-06"/>
    <x v="3"/>
    <x v="11"/>
    <s v="06"/>
    <s v="09-06-2016"/>
    <s v="MIDNIGHT"/>
    <s v="GUN"/>
    <x v="0"/>
    <s v="2400 - 2599 BLOCK OF ELVANS ROAD SE"/>
    <n v="401004"/>
    <n v="131818"/>
    <n v="8"/>
    <s v="8B"/>
    <n v="7"/>
    <n v="703"/>
    <s v="Cluster 37"/>
    <s v="007406 2"/>
    <n v="7406"/>
    <s v="Precinct 118"/>
    <n v="38.854171010000002"/>
    <n v="-76.988433130000004"/>
    <m/>
    <s v="2016-09-06T13:52:27.000Z"/>
    <s v="2016-09-06T13:54:14.000Z"/>
    <n v="327989772"/>
    <s v="16150616-01"/>
  </r>
  <r>
    <n v="-77.013662760000003"/>
    <n v="38.897707140000001"/>
    <n v="16132601"/>
    <s v="2016-08-08T00:00:00.000Z"/>
    <s v="2016-08-08"/>
    <x v="3"/>
    <x v="4"/>
    <s v="08"/>
    <s v="08-08-2016"/>
    <s v="MIDNIGHT"/>
    <s v="OTHERS"/>
    <x v="0"/>
    <s v="500 - 721 BLOCK OF 2ND STREET NW"/>
    <n v="398815"/>
    <n v="136650"/>
    <n v="6"/>
    <s v="6C"/>
    <n v="1"/>
    <n v="101"/>
    <s v="Cluster 8"/>
    <s v="005900 1"/>
    <n v="5900"/>
    <s v="Precinct 1"/>
    <n v="38.897699350000003"/>
    <n v="-77.013660470000005"/>
    <s v="DOWNTOWN"/>
    <s v="2016-08-08T19:32:19.000Z"/>
    <s v="2016-08-08T19:33:38.000Z"/>
    <n v="327989989"/>
    <s v="16132601-01"/>
  </r>
  <r>
    <n v="-77.028143099999994"/>
    <n v="38.959681740000001"/>
    <n v="16132624"/>
    <s v="2016-08-08T00:00:00.000Z"/>
    <s v="2016-08-08"/>
    <x v="3"/>
    <x v="4"/>
    <s v="08"/>
    <s v="08-08-2016"/>
    <s v="MIDNIGHT"/>
    <s v="GUN"/>
    <x v="0"/>
    <s v="5700  - 5899 BLOCK OF GEORGIA AVENUE NW"/>
    <n v="397561"/>
    <n v="143530"/>
    <n v="4"/>
    <s v="4C"/>
    <n v="4"/>
    <n v="403"/>
    <s v="Cluster 18"/>
    <s v="002002 2"/>
    <n v="2002"/>
    <s v="Precinct 54"/>
    <n v="38.959673940000002"/>
    <n v="-77.028140800000003"/>
    <m/>
    <s v="2016-08-08T19:11:27.000Z"/>
    <s v="2016-08-08T21:14:33.000Z"/>
    <n v="327989993"/>
    <s v="16132624-01"/>
  </r>
  <r>
    <n v="-76.984677329999997"/>
    <n v="38.864880360000001"/>
    <n v="16135461"/>
    <s v="2016-08-13T00:00:00.000Z"/>
    <s v="2016-08-13"/>
    <x v="3"/>
    <x v="4"/>
    <s v="13"/>
    <s v="08-13-2016"/>
    <s v="MIDNIGHT"/>
    <s v="GUN"/>
    <x v="0"/>
    <s v="1400 - 1499 BLOCK OF V STREET SE"/>
    <n v="401330"/>
    <n v="133006"/>
    <n v="8"/>
    <s v="8A"/>
    <n v="7"/>
    <n v="701"/>
    <s v="Cluster 28"/>
    <s v="007503 1"/>
    <n v="7503"/>
    <s v="Precinct 114"/>
    <n v="38.864872579999997"/>
    <n v="-76.984675050000007"/>
    <m/>
    <s v="2016-08-13T12:37:34.000Z"/>
    <s v="2016-08-13T12:44:34.000Z"/>
    <n v="327990017"/>
    <s v="16135461-01"/>
  </r>
  <r>
    <n v="-76.965614110000004"/>
    <n v="38.851264569999998"/>
    <n v="16145590"/>
    <s v="2016-08-29T00:00:00.000Z"/>
    <s v="2016-08-29"/>
    <x v="3"/>
    <x v="4"/>
    <s v="29"/>
    <s v="08-29-2016"/>
    <s v="MIDNIGHT"/>
    <s v="GUN"/>
    <x v="0"/>
    <s v="3030 - 3299 BLOCK OF BUENA VISTA TERRACE SE"/>
    <n v="402985"/>
    <n v="131495"/>
    <n v="8"/>
    <s v="8B"/>
    <n v="7"/>
    <n v="702"/>
    <s v="Cluster 36"/>
    <s v="007502 2"/>
    <n v="7502"/>
    <s v="Precinct 115"/>
    <n v="38.851256790000001"/>
    <n v="-76.965611839999994"/>
    <m/>
    <s v="2016-08-29T14:03:29.000Z"/>
    <s v="2016-08-29T14:10:20.000Z"/>
    <n v="327990135"/>
    <s v="16145590-01"/>
  </r>
  <r>
    <n v="-76.929021550000002"/>
    <n v="38.878462489999997"/>
    <n v="16148425"/>
    <s v="2016-09-02T00:00:00.000Z"/>
    <s v="2016-09-02"/>
    <x v="3"/>
    <x v="11"/>
    <s v="02"/>
    <s v="09-02-2016"/>
    <s v="MIDNIGHT"/>
    <s v="GUN"/>
    <x v="0"/>
    <s v="5100 - 5199 BLOCK OF H STREET SE"/>
    <n v="406159"/>
    <n v="134516"/>
    <n v="7"/>
    <s v="7E"/>
    <n v="6"/>
    <n v="604"/>
    <s v="Cluster 33"/>
    <s v="007707 1"/>
    <n v="7707"/>
    <s v="Precinct 106"/>
    <n v="38.878454699999999"/>
    <n v="-76.929019289999999"/>
    <m/>
    <s v="2016-09-02T21:34:06.000Z"/>
    <s v="2016-09-02T21:38:32.000Z"/>
    <n v="327990164"/>
    <s v="16148425-01"/>
  </r>
  <r>
    <n v="-76.99131878"/>
    <n v="38.922786850000001"/>
    <n v="16145924"/>
    <s v="2016-08-30T00:00:00.000Z"/>
    <s v="2016-08-30"/>
    <x v="3"/>
    <x v="4"/>
    <s v="30"/>
    <s v="08-30-2016"/>
    <s v="MIDNIGHT"/>
    <s v="GUN"/>
    <x v="0"/>
    <s v="1000 - 1099 BLOCK OF RHODE ISLAND AVENUE NE"/>
    <n v="400753"/>
    <n v="139434"/>
    <n v="5"/>
    <s v="5C"/>
    <n v="5"/>
    <n v="505"/>
    <s v="Cluster 22"/>
    <s v="009102 2"/>
    <n v="9102"/>
    <s v="Precinct 72"/>
    <n v="38.922779050000003"/>
    <n v="-76.991316499999996"/>
    <m/>
    <s v="2016-08-29T23:47:46.000Z"/>
    <s v="2016-08-29T23:50:41.000Z"/>
    <n v="327990940"/>
    <s v="16145924-01"/>
  </r>
  <r>
    <n v="-76.936010390000007"/>
    <n v="38.911599320000001"/>
    <n v="16133205"/>
    <s v="2016-08-10T00:00:00.000Z"/>
    <s v="2016-08-10"/>
    <x v="3"/>
    <x v="4"/>
    <s v="10"/>
    <s v="08-10-2016"/>
    <s v="MIDNIGHT"/>
    <s v="GUN"/>
    <x v="0"/>
    <s v="4500 - 4599 BLOCK OF QUARLES STREET NE"/>
    <n v="405550"/>
    <n v="138194"/>
    <n v="7"/>
    <s v="7D"/>
    <n v="6"/>
    <n v="601"/>
    <s v="Cluster 29"/>
    <s v="009601 1"/>
    <n v="9601"/>
    <s v="Precinct 92"/>
    <n v="38.911591520000002"/>
    <n v="-76.936008130000005"/>
    <m/>
    <s v="2016-08-09T19:17:21.000Z"/>
    <s v="2016-08-09T19:19:14.000Z"/>
    <n v="327991220"/>
    <s v="16133205-01"/>
  </r>
  <r>
    <n v="-76.988875739999997"/>
    <n v="38.911778460000001"/>
    <n v="16133350"/>
    <s v="2016-08-10T00:00:00.000Z"/>
    <s v="2016-08-10"/>
    <x v="3"/>
    <x v="4"/>
    <s v="10"/>
    <s v="08-10-2016"/>
    <s v="MIDNIGHT"/>
    <s v="GUN"/>
    <x v="0"/>
    <s v="900 - 1020 BLOCK OF MOUNT OLIVET ROAD NE"/>
    <n v="400965"/>
    <n v="138212"/>
    <n v="5"/>
    <s v="5D"/>
    <n v="5"/>
    <n v="506"/>
    <s v="Cluster 23"/>
    <s v="008803 1"/>
    <n v="8803"/>
    <s v="Precinct 76"/>
    <n v="38.911770670000003"/>
    <n v="-76.988873459999994"/>
    <m/>
    <s v="2016-08-10T01:47:53.000Z"/>
    <s v="2016-08-10T01:49:59.000Z"/>
    <n v="327991618"/>
    <s v="16133350-01"/>
  </r>
  <r>
    <n v="-76.998470179999998"/>
    <n v="38.846342010000001"/>
    <n v="16156844"/>
    <s v="2016-09-16T00:00:00.000Z"/>
    <s v="2016-09-16"/>
    <x v="3"/>
    <x v="11"/>
    <s v="16"/>
    <s v="09-16-2016"/>
    <s v="MIDNIGHT"/>
    <s v="GUN"/>
    <x v="0"/>
    <s v="500 - 699 BLOCK OF MELLON STREET SE"/>
    <n v="400133"/>
    <n v="130948"/>
    <n v="8"/>
    <s v="8C"/>
    <n v="7"/>
    <n v="707"/>
    <s v="Cluster 39"/>
    <s v="010400 2"/>
    <n v="10400"/>
    <s v="Precinct 123"/>
    <n v="38.846334229999997"/>
    <n v="-76.998467899999994"/>
    <m/>
    <s v="2016-09-15T23:44:20.000Z"/>
    <s v="2016-09-15T23:45:00.000Z"/>
    <n v="327991851"/>
    <s v="16156844-01"/>
  </r>
  <r>
    <n v="-77.02750571"/>
    <n v="38.952394210000001"/>
    <n v="16130758"/>
    <s v="2016-08-10T00:00:00.000Z"/>
    <s v="2016-08-10"/>
    <x v="3"/>
    <x v="4"/>
    <s v="10"/>
    <s v="08-10-2016"/>
    <s v="MIDNIGHT"/>
    <s v="GUN"/>
    <x v="0"/>
    <s v="5100  - 5199 BLOCK OF GEORGIA AVENUE NW"/>
    <n v="397616"/>
    <n v="142721"/>
    <n v="4"/>
    <s v="4C"/>
    <n v="4"/>
    <n v="403"/>
    <s v="Cluster 18"/>
    <s v="002002 3"/>
    <n v="2002"/>
    <s v="Precinct 54"/>
    <n v="38.952386410000003"/>
    <n v="-77.027503409999994"/>
    <m/>
    <s v="2016-08-05T18:35:47.000Z"/>
    <s v="2016-08-05T18:50:02.000Z"/>
    <n v="327992006"/>
    <s v="16130758-01"/>
  </r>
  <r>
    <n v="-77.027044090000004"/>
    <n v="38.921594939999999"/>
    <n v="16154281"/>
    <s v="2016-09-18T00:00:00.000Z"/>
    <s v="2016-09-18"/>
    <x v="3"/>
    <x v="11"/>
    <s v="18"/>
    <s v="09-18-2016"/>
    <s v="MIDNIGHT"/>
    <s v="GUN"/>
    <x v="0"/>
    <s v="2300 - 2499 BLOCK OF 11TH STREET NW"/>
    <n v="397655"/>
    <n v="139302"/>
    <n v="1"/>
    <s v="1B"/>
    <n v="3"/>
    <n v="304"/>
    <s v="Cluster 2"/>
    <s v="003600 3"/>
    <n v="3600"/>
    <s v="Precinct 23"/>
    <n v="38.921587150000001"/>
    <n v="-77.027041800000006"/>
    <m/>
    <s v="2016-09-12T00:22:00.000Z"/>
    <s v="2016-09-12T03:30:12.000Z"/>
    <n v="327992240"/>
    <s v="16154281-01"/>
  </r>
  <r>
    <n v="-77.014671579999998"/>
    <n v="38.926398579999997"/>
    <n v="16133681"/>
    <s v="2016-08-10T00:00:00.000Z"/>
    <s v="2016-08-10"/>
    <x v="3"/>
    <x v="4"/>
    <s v="10"/>
    <s v="08-10-2016"/>
    <s v="MIDNIGHT"/>
    <s v="KNIFE"/>
    <x v="0"/>
    <s v="100 - 299 BLOCK OF MICHIGAN AVENUE NW"/>
    <n v="398728"/>
    <n v="139835"/>
    <n v="1"/>
    <s v="1B"/>
    <n v="4"/>
    <n v="405"/>
    <s v="Cluster 3"/>
    <s v="003400 2"/>
    <n v="3400"/>
    <s v="Precinct 20"/>
    <n v="38.926390789999999"/>
    <n v="-77.014669290000001"/>
    <m/>
    <s v="2016-08-10T14:50:51.000Z"/>
    <s v="2016-08-10T14:55:53.000Z"/>
    <n v="327992429"/>
    <s v="16133681-01"/>
  </r>
  <r>
    <n v="-77.066126920000002"/>
    <n v="38.91125581"/>
    <n v="16133789"/>
    <s v="2016-08-11T00:00:00.000Z"/>
    <s v="2016-08-11"/>
    <x v="3"/>
    <x v="4"/>
    <s v="11"/>
    <s v="08-11-2016"/>
    <s v="MIDNIGHT"/>
    <s v="OTHERS"/>
    <x v="0"/>
    <s v="1600 - 1639 BLOCK OF 33RD STREET NW"/>
    <n v="394265"/>
    <n v="138156"/>
    <n v="2"/>
    <s v="2E"/>
    <n v="2"/>
    <n v="206"/>
    <s v="Cluster 4"/>
    <s v="000202 1"/>
    <n v="202"/>
    <s v="Precinct 6"/>
    <n v="38.911248020000002"/>
    <n v="-77.066124619999997"/>
    <m/>
    <s v="2016-08-10T18:31:34.000Z"/>
    <s v="2016-08-10T20:25:38.000Z"/>
    <n v="327992444"/>
    <s v="16133789-01"/>
  </r>
  <r>
    <n v="-76.991810310000005"/>
    <n v="38.860187689999997"/>
    <n v="16201397"/>
    <s v="2016-11-28T00:00:00.000Z"/>
    <s v="2016-11-28"/>
    <x v="3"/>
    <x v="10"/>
    <s v="28"/>
    <s v="11-28-2016"/>
    <s v="MIDNIGHT"/>
    <s v="GUN"/>
    <x v="0"/>
    <s v="1340 1399  BLOCK OF HOWARD ROAD SE"/>
    <n v="400711"/>
    <n v="132485"/>
    <n v="8"/>
    <s v="8A"/>
    <n v="7"/>
    <n v="703"/>
    <s v="Cluster 37"/>
    <s v="007407 2"/>
    <n v="7407"/>
    <s v="Precinct 119"/>
    <n v="38.860179909999999"/>
    <n v="-76.991808030000001"/>
    <m/>
    <s v="2016-11-27T16:08:52.000Z"/>
    <s v="2016-11-27T16:12:14.000Z"/>
    <n v="327992755"/>
    <s v="16201397-01"/>
  </r>
  <r>
    <n v="-76.985451380000001"/>
    <n v="38.911399729999999"/>
    <n v="16203833"/>
    <s v="2016-12-01T00:00:00.000Z"/>
    <s v="2016-12-01"/>
    <x v="3"/>
    <x v="8"/>
    <s v="01"/>
    <s v="12-01-2016"/>
    <s v="MIDNIGHT"/>
    <s v="GUN"/>
    <x v="0"/>
    <s v="1810 - 1899 BLOCK OF CAPITOL AVENUE NE"/>
    <n v="401262"/>
    <n v="138170"/>
    <n v="5"/>
    <s v="5D"/>
    <n v="5"/>
    <n v="506"/>
    <s v="Cluster 23"/>
    <s v="008803 1"/>
    <n v="8803"/>
    <s v="Precinct 76"/>
    <n v="38.911391940000001"/>
    <n v="-76.985449099999997"/>
    <m/>
    <s v="2016-12-01T19:27:59.000Z"/>
    <s v="2016-12-01T19:30:40.000Z"/>
    <n v="327993199"/>
    <s v="16203833-01"/>
  </r>
  <r>
    <n v="-76.934686200000002"/>
    <n v="38.909670800000001"/>
    <n v="16206490"/>
    <s v="2016-12-06T00:00:00.000Z"/>
    <s v="2016-12-06"/>
    <x v="3"/>
    <x v="8"/>
    <s v="06"/>
    <s v="12-06-2016"/>
    <s v="MIDNIGHT"/>
    <s v="GUN"/>
    <x v="0"/>
    <s v="1500 - 1599 BLOCK OF OLIVE STREET NE"/>
    <n v="405665"/>
    <n v="137980"/>
    <n v="7"/>
    <s v="7D"/>
    <n v="6"/>
    <n v="602"/>
    <s v="Cluster 31"/>
    <s v="009601 1"/>
    <n v="9601"/>
    <s v="Precinct 92"/>
    <n v="38.909663000000002"/>
    <n v="-76.934683930000006"/>
    <m/>
    <s v="2016-12-06T11:26:51.000Z"/>
    <s v="2016-12-06T12:57:52.000Z"/>
    <n v="327993220"/>
    <s v="16206490-01"/>
  </r>
  <r>
    <n v="-77.018378650000002"/>
    <n v="38.94636946"/>
    <n v="16174346"/>
    <s v="2016-10-13T00:00:00.000Z"/>
    <s v="2016-10-13"/>
    <x v="3"/>
    <x v="9"/>
    <s v="13"/>
    <s v="10-13-2016"/>
    <s v="MIDNIGHT"/>
    <s v="OTHERS"/>
    <x v="0"/>
    <s v="400  - 499 BLOCK OF BUCHANAN STREET NW"/>
    <n v="398407"/>
    <n v="142052"/>
    <n v="4"/>
    <s v="4C"/>
    <n v="4"/>
    <n v="407"/>
    <s v="Cluster 18"/>
    <s v="002301 1"/>
    <n v="2301"/>
    <s v="Precinct 46"/>
    <n v="38.946361660000001"/>
    <n v="-77.018376349999997"/>
    <m/>
    <s v="2016-10-13T21:00:15.000Z"/>
    <s v="2016-10-13T21:30:03.000Z"/>
    <n v="327993284"/>
    <s v="16174346-01"/>
  </r>
  <r>
    <n v="-76.980131299999996"/>
    <n v="38.845583619999999"/>
    <n v="16185842"/>
    <s v="2016-10-31T00:00:00.000Z"/>
    <s v="2016-10-31"/>
    <x v="3"/>
    <x v="9"/>
    <s v="31"/>
    <s v="10-31-2016"/>
    <s v="MIDNIGHT"/>
    <s v="GUN"/>
    <x v="0"/>
    <s v="1600 - 1699 BLOCK OF SAVANNAH STREET SE"/>
    <n v="401725"/>
    <n v="130864"/>
    <n v="8"/>
    <s v="8B"/>
    <n v="7"/>
    <n v="704"/>
    <s v="Cluster 38"/>
    <s v="007409 3"/>
    <n v="7409"/>
    <s v="Precinct 116"/>
    <n v="38.845575840000002"/>
    <n v="-76.980129030000001"/>
    <m/>
    <s v="2016-10-31T17:09:19.000Z"/>
    <s v="2016-10-31T20:00:38.000Z"/>
    <n v="327994223"/>
    <s v="16185842-01"/>
  </r>
  <r>
    <n v="-76.989737099999999"/>
    <n v="38.855205869999999"/>
    <n v="16190719"/>
    <s v="2016-11-09T00:00:00.000Z"/>
    <s v="2016-11-09"/>
    <x v="3"/>
    <x v="10"/>
    <s v="09"/>
    <s v="11-09-2016"/>
    <s v="MIDNIGHT"/>
    <s v="KNIFE"/>
    <x v="0"/>
    <s v="2400 - 2699 BLOCK OF POMEROY ROAD SE"/>
    <n v="400891"/>
    <n v="131932"/>
    <n v="8"/>
    <s v="8B"/>
    <n v="7"/>
    <n v="703"/>
    <s v="Cluster 37"/>
    <s v="007406 2"/>
    <n v="7406"/>
    <s v="Precinct 118"/>
    <n v="38.855198090000002"/>
    <n v="-76.989734830000003"/>
    <m/>
    <s v="2016-11-08T15:00:54.000Z"/>
    <s v="2016-11-08T19:49:28.000Z"/>
    <n v="327994259"/>
    <s v="16190719-01"/>
  </r>
  <r>
    <n v="-76.989284170000005"/>
    <n v="38.87928531"/>
    <n v="16200170"/>
    <s v="2016-11-25T00:00:00.000Z"/>
    <s v="2016-11-25"/>
    <x v="3"/>
    <x v="10"/>
    <s v="25"/>
    <s v="11-25-2016"/>
    <s v="MIDNIGHT"/>
    <s v="GUN"/>
    <x v="0"/>
    <s v="1200 - 1299 BLOCK OF I STREET SE"/>
    <n v="400930"/>
    <n v="134605"/>
    <n v="6"/>
    <s v="6B"/>
    <n v="1"/>
    <n v="106"/>
    <s v="Cluster 26"/>
    <s v="007100 2"/>
    <n v="7100"/>
    <s v="Precinct 91"/>
    <n v="38.879277530000003"/>
    <n v="-76.989281890000001"/>
    <m/>
    <s v="2016-11-25T11:40:35.000Z"/>
    <s v="2016-11-25T11:42:35.000Z"/>
    <n v="327994383"/>
    <s v="16200170-01"/>
  </r>
  <r>
    <n v="-77.02098676"/>
    <n v="38.949909269999999"/>
    <n v="16176839"/>
    <s v="2016-10-17T00:00:00.000Z"/>
    <s v="2016-10-17"/>
    <x v="3"/>
    <x v="9"/>
    <s v="17"/>
    <s v="10-17-2016"/>
    <s v="MIDNIGHT"/>
    <s v="KNIFE"/>
    <x v="0"/>
    <s v="600  - 699 BLOCK OF EMERSON STREET NW"/>
    <n v="398181"/>
    <n v="142445"/>
    <n v="4"/>
    <s v="4D"/>
    <n v="4"/>
    <n v="407"/>
    <s v="Cluster 18"/>
    <s v="002201 1"/>
    <n v="2201"/>
    <s v="Precinct 55"/>
    <n v="38.949901480000001"/>
    <n v="-77.020984459999994"/>
    <m/>
    <s v="2016-10-17T20:01:47.000Z"/>
    <s v="2016-10-17T22:50:00.000Z"/>
    <n v="327994519"/>
    <s v="16176839-01"/>
  </r>
  <r>
    <n v="-77.021104039999997"/>
    <n v="38.956413230000003"/>
    <n v="16175150"/>
    <s v="2016-10-15T00:00:00.000Z"/>
    <s v="2016-10-15"/>
    <x v="3"/>
    <x v="9"/>
    <s v="15"/>
    <s v="10-15-2016"/>
    <s v="MIDNIGHT"/>
    <s v="GUN"/>
    <x v="0"/>
    <s v="500  - 699 BLOCK OF KENNEDY STREET NW"/>
    <n v="398171"/>
    <n v="143167"/>
    <n v="4"/>
    <s v="4D"/>
    <n v="4"/>
    <n v="403"/>
    <s v="Cluster 18"/>
    <s v="002101 2"/>
    <n v="2101"/>
    <s v="Precinct 56"/>
    <n v="38.956405429999997"/>
    <n v="-77.02110175"/>
    <m/>
    <s v="2016-10-15T02:15:23.000Z"/>
    <s v="2016-10-15T05:25:57.000Z"/>
    <n v="327995704"/>
    <s v="16175150-01"/>
  </r>
  <r>
    <n v="-77.021104039999997"/>
    <n v="38.956413230000003"/>
    <n v="16175150"/>
    <s v="2016-10-16T00:00:00.000Z"/>
    <s v="2016-10-16"/>
    <x v="3"/>
    <x v="9"/>
    <s v="16"/>
    <s v="10-16-2016"/>
    <s v="MIDNIGHT"/>
    <s v="GUN"/>
    <x v="0"/>
    <s v="500  - 699 BLOCK OF KENNEDY STREET NW"/>
    <n v="398171"/>
    <n v="143167"/>
    <n v="4"/>
    <s v="4D"/>
    <n v="4"/>
    <n v="403"/>
    <s v="Cluster 18"/>
    <s v="002101 2"/>
    <n v="2101"/>
    <s v="Precinct 56"/>
    <n v="38.956405429999997"/>
    <n v="-77.02110175"/>
    <m/>
    <s v="2016-10-15T02:15:23.000Z"/>
    <s v="2016-10-15T05:25:57.000Z"/>
    <n v="327995705"/>
    <s v="16175150-02"/>
  </r>
  <r>
    <n v="-76.98692174"/>
    <n v="38.878402250000001"/>
    <n v="16193738"/>
    <s v="2016-11-13T00:00:00.000Z"/>
    <s v="2016-11-13"/>
    <x v="3"/>
    <x v="10"/>
    <s v="13"/>
    <s v="11-13-2016"/>
    <s v="MIDNIGHT"/>
    <s v="KNIFE"/>
    <x v="0"/>
    <s v="1300 - 1399 BLOCK OF K STREET SE"/>
    <n v="401135"/>
    <n v="134507"/>
    <n v="6"/>
    <s v="6B"/>
    <n v="1"/>
    <n v="106"/>
    <s v="Cluster 26"/>
    <s v="007100 1"/>
    <n v="7100"/>
    <s v="Precinct 91"/>
    <n v="38.878394470000003"/>
    <n v="-76.986919459999996"/>
    <m/>
    <s v="2016-11-13T19:01:36.000Z"/>
    <s v="2016-11-13T19:02:07.000Z"/>
    <n v="327995924"/>
    <s v="16193738-01"/>
  </r>
  <r>
    <n v="-76.997858710000003"/>
    <n v="38.877529150000001"/>
    <n v="16201289"/>
    <s v="2016-11-27T00:00:00.000Z"/>
    <s v="2016-11-27"/>
    <x v="3"/>
    <x v="10"/>
    <s v="27"/>
    <s v="11-27-2016"/>
    <s v="MIDNIGHT"/>
    <s v="GUN"/>
    <x v="0"/>
    <s v="500 - 699 BLOCK OF L STREET SE"/>
    <n v="400186"/>
    <n v="134410"/>
    <n v="6"/>
    <s v="6D"/>
    <n v="1"/>
    <n v="106"/>
    <s v="Cluster 27"/>
    <s v="007200 2"/>
    <n v="7200"/>
    <s v="Precinct 131"/>
    <n v="38.877521369999997"/>
    <n v="-76.997856429999999"/>
    <s v="CAPITOL RIVERFRONT"/>
    <s v="2016-11-27T12:44:46.000Z"/>
    <s v="2016-11-27T14:53:59.000Z"/>
    <n v="327998817"/>
    <s v="16201289-01"/>
  </r>
  <r>
    <n v="-77.016147349999997"/>
    <n v="38.975628610000001"/>
    <n v="16217894"/>
    <s v="2016-12-26T00:00:00.000Z"/>
    <s v="2016-12-26"/>
    <x v="3"/>
    <x v="8"/>
    <s v="26"/>
    <s v="12-26-2016"/>
    <s v="MIDNIGHT"/>
    <s v="GUN"/>
    <x v="0"/>
    <s v="200  - 299 BLOCK OF CEDAR STREET NW"/>
    <n v="398601"/>
    <n v="145300"/>
    <n v="4"/>
    <s v="4B"/>
    <n v="4"/>
    <n v="401"/>
    <s v="Cluster 17"/>
    <s v="001702 2"/>
    <n v="1702"/>
    <s v="Precinct 63"/>
    <n v="38.975620800000002"/>
    <n v="-77.016145059999999"/>
    <m/>
    <s v="2016-12-26T19:46:36.000Z"/>
    <s v="2016-12-26T19:49:03.000Z"/>
    <n v="327999029"/>
    <s v="16217894-01"/>
  </r>
  <r>
    <n v="-77.049473419999998"/>
    <n v="38.90526448"/>
    <n v="16217981"/>
    <s v="2016-12-26T00:00:00.000Z"/>
    <s v="2016-12-26"/>
    <x v="3"/>
    <x v="8"/>
    <s v="26"/>
    <s v="12-26-2016"/>
    <s v="MIDNIGHT"/>
    <s v="OTHERS"/>
    <x v="0"/>
    <s v="2200 - 2299 BLOCK OF M STREET NW"/>
    <n v="395709"/>
    <n v="137490"/>
    <n v="2"/>
    <s v="2A"/>
    <n v="2"/>
    <n v="207"/>
    <s v="Cluster 5"/>
    <s v="005500 3"/>
    <n v="5500"/>
    <s v="Precinct 4"/>
    <n v="38.905256700000002"/>
    <n v="-77.049471120000007"/>
    <m/>
    <s v="2016-12-26T14:32:16.000Z"/>
    <s v="2016-12-26T23:28:37.000Z"/>
    <n v="327999037"/>
    <s v="16217981-01"/>
  </r>
  <r>
    <n v="-76.935488219999996"/>
    <n v="38.889771770000003"/>
    <n v="16220208"/>
    <s v="2016-12-31T00:00:00.000Z"/>
    <s v="2016-12-31"/>
    <x v="3"/>
    <x v="8"/>
    <s v="31"/>
    <s v="12-31-2016"/>
    <s v="MIDNIGHT"/>
    <s v="OTHERS"/>
    <x v="0"/>
    <s v="4600 4698  BLOCK OF EAST CAPITOL STREET"/>
    <n v="405597"/>
    <n v="135771"/>
    <n v="7"/>
    <s v="7E"/>
    <n v="6"/>
    <n v="604"/>
    <s v="Cluster 33"/>
    <s v="009906 1"/>
    <n v="9906"/>
    <s v="Precinct 104"/>
    <n v="38.889763979999998"/>
    <n v="-76.935485959999994"/>
    <m/>
    <s v="2016-12-31T00:00:18.000Z"/>
    <s v="2016-12-31T00:01:13.000Z"/>
    <n v="327999455"/>
    <s v="16220208-01"/>
  </r>
  <r>
    <n v="-76.977533429999994"/>
    <n v="38.864663"/>
    <n v="16180365"/>
    <s v="2016-10-23T00:00:00.000Z"/>
    <s v="2016-10-23"/>
    <x v="3"/>
    <x v="9"/>
    <s v="23"/>
    <s v="10-23-2016"/>
    <s v="MIDNIGHT"/>
    <s v="GUN"/>
    <x v="0"/>
    <s v="1957 - 2099 BLOCK OF 19TH PLACE SE"/>
    <n v="401950"/>
    <n v="132982"/>
    <n v="8"/>
    <s v="8A"/>
    <n v="7"/>
    <n v="701"/>
    <s v="Cluster 28"/>
    <s v="007504 1"/>
    <n v="7504"/>
    <s v="Precinct 114"/>
    <n v="38.864655220000003"/>
    <n v="-76.977531159999998"/>
    <m/>
    <s v="2016-10-23T01:16:06.000Z"/>
    <s v="2016-10-23T06:33:00.000Z"/>
    <n v="327997789"/>
    <s v="16180365-01"/>
  </r>
  <r>
    <n v="-76.947211730000006"/>
    <n v="38.903974839999997"/>
    <n v="16182594"/>
    <s v="2016-10-28T00:00:00.000Z"/>
    <s v="2016-10-28"/>
    <x v="3"/>
    <x v="9"/>
    <s v="28"/>
    <s v="10-28-2016"/>
    <s v="MIDNIGHT"/>
    <s v="OTHERS"/>
    <x v="0"/>
    <s v="3500 - 3899 BLOCK OF JAY STREET NE"/>
    <n v="404579"/>
    <n v="137347"/>
    <n v="7"/>
    <s v="7D"/>
    <n v="6"/>
    <n v="601"/>
    <s v="Cluster 30"/>
    <s v="009602 1"/>
    <n v="9602"/>
    <s v="Precinct 100"/>
    <n v="38.903967049999999"/>
    <n v="-76.947209470000004"/>
    <m/>
    <s v="2016-10-26T14:39:53.000Z"/>
    <s v="2016-10-26T18:08:02.000Z"/>
    <n v="327997800"/>
    <s v="16182594-01"/>
  </r>
  <r>
    <n v="-76.951156530000006"/>
    <n v="38.90115694"/>
    <n v="16192030"/>
    <s v="2016-11-11T00:00:00.000Z"/>
    <s v="2016-11-11"/>
    <x v="3"/>
    <x v="10"/>
    <s v="11"/>
    <s v="11-11-2016"/>
    <s v="MIDNIGHT"/>
    <s v="GUN"/>
    <x v="0"/>
    <s v="3600 - 3699 BLOCK OF GRANT PLACE NE"/>
    <n v="404237"/>
    <n v="137034"/>
    <n v="7"/>
    <s v="7D"/>
    <n v="6"/>
    <n v="601"/>
    <s v="Cluster 30"/>
    <s v="009602 1"/>
    <n v="9602"/>
    <s v="Precinct 100"/>
    <n v="38.901149150000002"/>
    <n v="-76.951154259999996"/>
    <m/>
    <s v="2016-11-09T15:49:57.000Z"/>
    <s v="2016-11-10T21:42:29.000Z"/>
    <n v="327997905"/>
    <s v="16192030-01"/>
  </r>
  <r>
    <n v="-77.002086800000001"/>
    <n v="38.828703449999999"/>
    <n v="16194342"/>
    <s v="2016-11-14T00:00:00.000Z"/>
    <s v="2016-11-14"/>
    <x v="3"/>
    <x v="10"/>
    <s v="14"/>
    <s v="11-14-2016"/>
    <s v="MIDNIGHT"/>
    <s v="GUN"/>
    <x v="0"/>
    <s v="4000 - 4399 BLOCK OF 3RD STREET SE"/>
    <n v="399819"/>
    <n v="128990"/>
    <n v="8"/>
    <s v="8D"/>
    <n v="7"/>
    <n v="708"/>
    <s v="Cluster 39"/>
    <s v="009810 1"/>
    <n v="9810"/>
    <s v="Precinct 125"/>
    <n v="38.828695670000002"/>
    <n v="-77.002084519999997"/>
    <m/>
    <s v="2016-11-14T23:08:06.000Z"/>
    <s v="2016-11-15T02:16:35.000Z"/>
    <n v="327997932"/>
    <s v="16194342-01"/>
  </r>
  <r>
    <n v="-76.974208820000001"/>
    <n v="38.849744360000003"/>
    <n v="16199047"/>
    <s v="2016-11-23T00:00:00.000Z"/>
    <s v="2016-11-23"/>
    <x v="3"/>
    <x v="10"/>
    <s v="23"/>
    <s v="11-23-2016"/>
    <s v="MIDNIGHT"/>
    <s v="GUN"/>
    <x v="0"/>
    <s v="3300 3328  BLOCK OF 22ND STREET SE"/>
    <n v="402239"/>
    <n v="131326"/>
    <n v="8"/>
    <s v="8E"/>
    <n v="7"/>
    <n v="704"/>
    <s v="Cluster 38"/>
    <s v="007403 1"/>
    <n v="7403"/>
    <s v="Precinct 116"/>
    <n v="38.849736579999998"/>
    <n v="-76.974206550000005"/>
    <m/>
    <s v="2016-11-22T20:41:19.000Z"/>
    <s v="2016-11-22T22:00:55.000Z"/>
    <n v="327997989"/>
    <s v="16199047-01"/>
  </r>
  <r>
    <n v="-76.981508009999999"/>
    <n v="38.867267130000002"/>
    <n v="16187306"/>
    <s v="2016-11-03T00:00:00.000Z"/>
    <s v="2016-11-03"/>
    <x v="3"/>
    <x v="10"/>
    <s v="03"/>
    <s v="11-03-2016"/>
    <s v="MIDNIGHT"/>
    <s v="GUN"/>
    <x v="0"/>
    <s v="1600 - 1699 BLOCK OF T STREET SE"/>
    <n v="401605"/>
    <n v="133271"/>
    <n v="8"/>
    <s v="8A"/>
    <n v="6"/>
    <n v="607"/>
    <s v="Cluster 34"/>
    <s v="007605 3"/>
    <n v="7605"/>
    <s v="Precinct 112"/>
    <n v="38.867259349999998"/>
    <n v="-76.981505740000003"/>
    <m/>
    <s v="2016-11-02T23:24:26.000Z"/>
    <s v="2016-11-02T23:25:20.000Z"/>
    <n v="327998262"/>
    <s v="16187306-01"/>
  </r>
  <r>
    <n v="-77.009030339999995"/>
    <n v="38.820676560000003"/>
    <n v="16203283"/>
    <s v="2016-11-30T00:00:00.000Z"/>
    <s v="2016-11-30"/>
    <x v="3"/>
    <x v="10"/>
    <s v="30"/>
    <s v="11-30-2016"/>
    <s v="MIDNIGHT"/>
    <s v="GUN"/>
    <x v="0"/>
    <s v="108 - 149 BLOCK OF IRVINGTON STREET SW"/>
    <n v="399216"/>
    <n v="128099"/>
    <n v="8"/>
    <s v="8D"/>
    <n v="7"/>
    <n v="708"/>
    <s v="Cluster 39"/>
    <s v="010900 1"/>
    <n v="10900"/>
    <s v="Precinct 126"/>
    <n v="38.820668789999999"/>
    <n v="-77.009028060000006"/>
    <m/>
    <s v="2016-11-30T23:00:49.000Z"/>
    <s v="2016-12-01T01:01:13.000Z"/>
    <n v="327998434"/>
    <s v="16203283-01"/>
  </r>
  <r>
    <n v="-76.993230060000002"/>
    <n v="38.83302733"/>
    <n v="16218185"/>
    <s v="2016-12-27T00:00:00.000Z"/>
    <s v="2016-12-27"/>
    <x v="3"/>
    <x v="8"/>
    <s v="27"/>
    <s v="12-27-2016"/>
    <s v="MIDNIGHT"/>
    <s v="GUN"/>
    <x v="0"/>
    <s v="800 - 899 BLOCK OF XENIA STREET SE"/>
    <n v="400588"/>
    <n v="129470"/>
    <n v="8"/>
    <s v="8E"/>
    <n v="7"/>
    <n v="706"/>
    <s v="Cluster 39"/>
    <s v="009801 1"/>
    <n v="9801"/>
    <s v="Precinct 121"/>
    <n v="38.833019559999997"/>
    <n v="-76.993227779999998"/>
    <m/>
    <s v="2016-12-27T13:19:52.000Z"/>
    <s v="2016-12-27T14:17:01.000Z"/>
    <n v="327999829"/>
    <s v="16218185-01"/>
  </r>
  <r>
    <n v="-77.039049849999998"/>
    <n v="38.923915690000001"/>
    <n v="16216163"/>
    <s v="2016-12-23T00:00:00.000Z"/>
    <s v="2016-12-23"/>
    <x v="3"/>
    <x v="8"/>
    <s v="23"/>
    <s v="12-23-2016"/>
    <s v="MIDNIGHT"/>
    <s v="OTHERS"/>
    <x v="0"/>
    <s v="2500 - 2589 BLOCK OF 17TH STREET NW"/>
    <n v="396614"/>
    <n v="139560"/>
    <n v="1"/>
    <s v="1C"/>
    <n v="3"/>
    <n v="303"/>
    <s v="Cluster 1"/>
    <s v="003800 3"/>
    <n v="3800"/>
    <s v="Precinct 35"/>
    <n v="38.923907900000003"/>
    <n v="-77.039047550000006"/>
    <m/>
    <s v="2016-12-23T05:24:25.000Z"/>
    <s v="2016-12-23T05:25:22.000Z"/>
    <n v="328001431"/>
    <s v="16216163-01"/>
  </r>
  <r>
    <n v="-77.056094360000003"/>
    <n v="38.98271475"/>
    <n v="16209633"/>
    <s v="2016-12-12T00:00:00.000Z"/>
    <s v="2016-12-12"/>
    <x v="3"/>
    <x v="8"/>
    <s v="12"/>
    <s v="12-12-2016"/>
    <s v="MIDNIGHT"/>
    <s v="GUN"/>
    <x v="0"/>
    <s v="6922  - 6999 BLOCK OF 32ND STREET NW"/>
    <n v="395140"/>
    <n v="146088"/>
    <n v="4"/>
    <s v="3G"/>
    <n v="2"/>
    <n v="201"/>
    <s v="Cluster 10"/>
    <s v="001500 1"/>
    <n v="1500"/>
    <s v="Precinct 51"/>
    <n v="38.982706950000001"/>
    <n v="-77.056092059999997"/>
    <m/>
    <s v="2016-12-11T21:13:40.000Z"/>
    <s v="2016-12-11T21:26:02.000Z"/>
    <n v="328001781"/>
    <s v="16209633-01"/>
  </r>
  <r>
    <n v="-76.989067640000002"/>
    <n v="38.863331410000001"/>
    <n v="16216564"/>
    <s v="2016-12-23T00:00:00.000Z"/>
    <s v="2016-12-23"/>
    <x v="3"/>
    <x v="8"/>
    <s v="23"/>
    <s v="12-23-2016"/>
    <s v="MIDNIGHT"/>
    <s v="GUN"/>
    <x v="0"/>
    <s v="2200 2270  BLOCK OF MOUNT VIEW PLACE SE"/>
    <n v="400949"/>
    <n v="132834"/>
    <n v="8"/>
    <s v="8A"/>
    <n v="7"/>
    <n v="701"/>
    <s v="Cluster 28"/>
    <s v="007503 1"/>
    <n v="7503"/>
    <s v="Precinct 114"/>
    <n v="38.863323629999996"/>
    <n v="-76.989065370000006"/>
    <m/>
    <s v="2016-12-23T21:32:02.000Z"/>
    <s v="2016-12-23T21:45:40.000Z"/>
    <n v="328002663"/>
    <s v="16216564-01"/>
  </r>
  <r>
    <n v="-76.9970371"/>
    <n v="38.95880228"/>
    <n v="16207875"/>
    <s v="2016-12-08T00:00:00.000Z"/>
    <s v="2016-12-08"/>
    <x v="3"/>
    <x v="8"/>
    <s v="08"/>
    <s v="12-08-2016"/>
    <s v="MIDNIGHT"/>
    <s v="GUN"/>
    <x v="0"/>
    <s v="600  - 666 BLOCK OF NICHOLSON STREET NE"/>
    <n v="400257"/>
    <n v="143432"/>
    <n v="4"/>
    <s v="4B"/>
    <n v="4"/>
    <n v="406"/>
    <s v="Cluster 19"/>
    <s v="009507 1"/>
    <n v="9507"/>
    <s v="Precinct 65"/>
    <n v="38.958794480000002"/>
    <n v="-76.997034810000002"/>
    <m/>
    <s v="2016-12-08T07:30:57.000Z"/>
    <s v="2016-12-08T16:30:25.000Z"/>
    <n v="328003789"/>
    <s v="16207875-01"/>
  </r>
  <r>
    <n v="-77.06451534"/>
    <n v="38.926895170000002"/>
    <n v="15069981"/>
    <s v="2015-05-14T00:00:00.000Z"/>
    <s v="2015-05-14"/>
    <x v="4"/>
    <x v="7"/>
    <s v="14"/>
    <s v="05-14-2015"/>
    <s v="MIDNIGHT"/>
    <s v="KNIFE"/>
    <x v="0"/>
    <s v="3200 - 3299 BLOCK OF WOODLAND DRIVE NW"/>
    <n v="394406"/>
    <n v="139892"/>
    <n v="3"/>
    <s v="3C"/>
    <n v="2"/>
    <n v="204"/>
    <s v="Cluster 15"/>
    <s v="000400 2"/>
    <n v="400"/>
    <s v="Precinct 12"/>
    <n v="38.926887379999997"/>
    <n v="-77.064513030000001"/>
    <m/>
    <s v="2015-05-14T13:24:00.000Z"/>
    <s v="2015-05-14T13:24:00.000Z"/>
    <n v="327687834"/>
    <s v="15069981-02"/>
  </r>
  <r>
    <n v="-77.06451534"/>
    <n v="38.926895170000002"/>
    <n v="15069981"/>
    <s v="2015-05-14T00:00:00.000Z"/>
    <s v="2015-05-14"/>
    <x v="4"/>
    <x v="7"/>
    <s v="14"/>
    <s v="05-14-2015"/>
    <s v="MIDNIGHT"/>
    <s v="KNIFE"/>
    <x v="0"/>
    <s v="3200 - 3299 BLOCK OF WOODLAND DRIVE NW"/>
    <n v="394406"/>
    <n v="139892"/>
    <n v="3"/>
    <s v="3C"/>
    <n v="2"/>
    <n v="204"/>
    <s v="Cluster 15"/>
    <s v="000400 2"/>
    <n v="400"/>
    <s v="Precinct 12"/>
    <n v="38.926887379999997"/>
    <n v="-77.064513030000001"/>
    <m/>
    <s v="2015-05-14T13:24:00.000Z"/>
    <s v="2015-05-14T13:24:00.000Z"/>
    <n v="327687835"/>
    <s v="15069981-03"/>
  </r>
  <r>
    <n v="-77.06451534"/>
    <n v="38.926895170000002"/>
    <n v="15069981"/>
    <s v="2015-05-14T00:00:00.000Z"/>
    <s v="2015-05-14"/>
    <x v="4"/>
    <x v="7"/>
    <s v="14"/>
    <s v="05-14-2015"/>
    <s v="MIDNIGHT"/>
    <s v="KNIFE"/>
    <x v="0"/>
    <s v="3200 - 3299 BLOCK OF WOODLAND DRIVE NW"/>
    <n v="394406"/>
    <n v="139892"/>
    <n v="3"/>
    <s v="3C"/>
    <n v="2"/>
    <n v="204"/>
    <s v="Cluster 15"/>
    <s v="000400 2"/>
    <n v="400"/>
    <s v="Precinct 12"/>
    <n v="38.926887379999997"/>
    <n v="-77.064513030000001"/>
    <m/>
    <s v="2015-05-14T13:24:00.000Z"/>
    <s v="2015-05-14T13:24:00.000Z"/>
    <n v="327687836"/>
    <s v="15069981-04"/>
  </r>
  <r>
    <n v="-76.979019179999995"/>
    <n v="38.866897369999997"/>
    <n v="6155556"/>
    <s v="2015-12-04T00:00:00.000Z"/>
    <s v="2015-12-04"/>
    <x v="4"/>
    <x v="8"/>
    <s v="04"/>
    <s v="12-04-2015"/>
    <s v="MIDNIGHT"/>
    <s v="GUN"/>
    <x v="0"/>
    <s v="1900 - 1925 BLOCK OF 18TH STREET SE"/>
    <n v="401821"/>
    <n v="133230"/>
    <n v="8"/>
    <s v="8A"/>
    <n v="6"/>
    <n v="607"/>
    <s v="Cluster 34"/>
    <s v="007605 3"/>
    <n v="7605"/>
    <s v="Precinct 112"/>
    <n v="38.86688959"/>
    <n v="-76.979016900000005"/>
    <m/>
    <s v="2006-11-13T19:35:00.000Z"/>
    <s v="2006-11-13T19:38:00.000Z"/>
    <n v="327689098"/>
    <s v="06155556-01"/>
  </r>
  <r>
    <n v="-77.022946730000001"/>
    <n v="38.910389449999997"/>
    <n v="9051410"/>
    <s v="2015-09-14T00:00:00.000Z"/>
    <s v="2015-09-14"/>
    <x v="4"/>
    <x v="11"/>
    <s v="14"/>
    <s v="09-14-2015"/>
    <s v="MIDNIGHT"/>
    <s v="OTHERS"/>
    <x v="0"/>
    <s v="1500 - 1599 BLOCK OF 8TH STREET NW"/>
    <n v="398010"/>
    <n v="138058"/>
    <n v="6"/>
    <s v="6E"/>
    <n v="3"/>
    <n v="307"/>
    <s v="Cluster 7"/>
    <s v="004901 2"/>
    <n v="4901"/>
    <s v="Precinct 18"/>
    <n v="38.910381659999999"/>
    <n v="-77.022944440000003"/>
    <m/>
    <s v="2009-04-18T01:05:00.000Z"/>
    <s v="2009-04-18T05:00:00.000Z"/>
    <n v="327732310"/>
    <s v="09051410-01"/>
  </r>
  <r>
    <n v="-77.030300519999997"/>
    <n v="38.932169899999998"/>
    <n v="15004919"/>
    <s v="2015-01-10T00:00:00.000Z"/>
    <s v="2015-01-10"/>
    <x v="4"/>
    <x v="3"/>
    <s v="10"/>
    <s v="01-10-2015"/>
    <s v="MIDNIGHT"/>
    <s v="GUN"/>
    <x v="0"/>
    <s v="1300 - 1329 BLOCK OF MONROE STREET NW"/>
    <n v="397373"/>
    <n v="140476"/>
    <n v="1"/>
    <s v="1A"/>
    <n v="4"/>
    <n v="408"/>
    <s v="Cluster 2"/>
    <s v="002900 2"/>
    <n v="2900"/>
    <s v="Precinct 42"/>
    <n v="38.93216211"/>
    <n v="-77.030298220000006"/>
    <m/>
    <s v="2015-01-10T21:36:00.000Z"/>
    <s v="2015-01-10T21:38:00.000Z"/>
    <n v="327924821"/>
    <s v="15004919-01"/>
  </r>
  <r>
    <n v="-77.002781189999993"/>
    <n v="38.915571460000002"/>
    <n v="15004979"/>
    <s v="2015-01-11T00:00:00.000Z"/>
    <s v="2015-01-11"/>
    <x v="4"/>
    <x v="3"/>
    <s v="11"/>
    <s v="01-11-2015"/>
    <s v="MIDNIGHT"/>
    <s v="GUN"/>
    <x v="0"/>
    <s v="200 - 299 BLOCK OF T STREET NE"/>
    <n v="399759"/>
    <n v="138633"/>
    <n v="5"/>
    <s v="5E"/>
    <n v="5"/>
    <n v="502"/>
    <s v="Cluster 21"/>
    <s v="008702 2"/>
    <n v="8702"/>
    <s v="Precinct 75"/>
    <n v="38.915563669999997"/>
    <n v="-77.002778899999996"/>
    <m/>
    <s v="2015-01-11T00:37:00.000Z"/>
    <s v="2015-01-11T00:39:00.000Z"/>
    <n v="327924828"/>
    <s v="15004979-01"/>
  </r>
  <r>
    <n v="-77.022720939999999"/>
    <n v="38.925469440000001"/>
    <n v="15012248"/>
    <s v="2015-01-25T00:00:00.000Z"/>
    <s v="2015-01-25"/>
    <x v="4"/>
    <x v="3"/>
    <s v="25"/>
    <s v="01-25-2015"/>
    <s v="MIDNIGHT"/>
    <s v="GUN"/>
    <x v="0"/>
    <s v="2700 - 2799 BLOCK OF GEORGIA AVENUE NW"/>
    <n v="398030"/>
    <n v="139732"/>
    <n v="1"/>
    <s v="1B"/>
    <n v="3"/>
    <n v="304"/>
    <s v="Cluster 2"/>
    <s v="003500 1"/>
    <n v="3500"/>
    <s v="Precinct 37"/>
    <n v="38.925461650000003"/>
    <n v="-77.022718650000002"/>
    <m/>
    <s v="2015-01-25T03:08:00.000Z"/>
    <s v="2015-01-25T03:10:00.000Z"/>
    <n v="327925326"/>
    <s v="15012248-01"/>
  </r>
  <r>
    <n v="-77.012183109999995"/>
    <n v="38.873808060000002"/>
    <n v="15005308"/>
    <s v="2015-01-11T00:00:00.000Z"/>
    <s v="2015-01-11"/>
    <x v="4"/>
    <x v="3"/>
    <s v="11"/>
    <s v="01-11-2015"/>
    <s v="MIDNIGHT"/>
    <s v="GUN"/>
    <x v="0"/>
    <s v="1300 - 1399 BLOCK OF 1ST STREET SW"/>
    <n v="398943"/>
    <n v="133997"/>
    <n v="6"/>
    <s v="6D"/>
    <n v="1"/>
    <n v="105"/>
    <s v="Cluster 9"/>
    <s v="006400 1"/>
    <n v="6400"/>
    <s v="Precinct 127"/>
    <n v="38.873800279999998"/>
    <n v="-77.012180830000005"/>
    <m/>
    <s v="2015-01-11T18:55:00.000Z"/>
    <s v="2015-01-11T19:00:00.000Z"/>
    <n v="327925652"/>
    <s v="15005308-01"/>
  </r>
  <r>
    <n v="-76.971362589999998"/>
    <n v="38.851662500000003"/>
    <n v="15017654"/>
    <s v="2015-02-04T00:00:00.000Z"/>
    <s v="2015-02-04"/>
    <x v="4"/>
    <x v="0"/>
    <s v="04"/>
    <s v="02-04-2015"/>
    <s v="MIDNIGHT"/>
    <s v="KNIFE"/>
    <x v="0"/>
    <s v="2337 - 2435 BLOCK OF ALABAMA AVENUE SE"/>
    <n v="402486"/>
    <n v="131539"/>
    <n v="8"/>
    <s v="8B"/>
    <n v="7"/>
    <n v="702"/>
    <s v="Cluster 36"/>
    <s v="007408 1"/>
    <n v="7408"/>
    <s v="Precinct 115"/>
    <n v="38.851654719999999"/>
    <n v="-76.971360320000002"/>
    <m/>
    <s v="2015-02-04T22:20:00.000Z"/>
    <s v="2015-02-04T23:41:00.000Z"/>
    <n v="327927011"/>
    <s v="15017654-01"/>
  </r>
  <r>
    <n v="-76.97439043"/>
    <n v="38.857311490000001"/>
    <n v="15001223"/>
    <s v="2015-01-03T00:00:00.000Z"/>
    <s v="2015-01-03"/>
    <x v="4"/>
    <x v="3"/>
    <s v="03"/>
    <s v="01-03-2015"/>
    <s v="MIDNIGHT"/>
    <s v="GUN"/>
    <x v="0"/>
    <s v="2700 - 2799 BLOCK OF BRUCE PLACE SE"/>
    <n v="402223"/>
    <n v="132166"/>
    <n v="8"/>
    <s v="8B"/>
    <n v="7"/>
    <n v="702"/>
    <s v="Cluster 36"/>
    <s v="007504 1"/>
    <n v="7504"/>
    <s v="Precinct 114"/>
    <n v="38.857303700000003"/>
    <n v="-76.974388160000004"/>
    <m/>
    <s v="2015-01-03T03:52:00.000Z"/>
    <s v="2015-01-03T04:31:00.000Z"/>
    <n v="327928069"/>
    <s v="15001223-01"/>
  </r>
  <r>
    <n v="-76.976231189999993"/>
    <n v="38.899849510000003"/>
    <n v="15003675"/>
    <s v="2015-01-08T00:00:00.000Z"/>
    <s v="2015-01-08"/>
    <x v="4"/>
    <x v="3"/>
    <s v="08"/>
    <s v="01-08-2015"/>
    <s v="MIDNIGHT"/>
    <s v="KNIFE"/>
    <x v="0"/>
    <s v="754 - 799 BLOCK OF 19TH STREET NE"/>
    <n v="402062"/>
    <n v="136888"/>
    <n v="5"/>
    <s v="5D"/>
    <n v="5"/>
    <n v="507"/>
    <s v="Cluster 23"/>
    <s v="008904 2"/>
    <n v="8904"/>
    <s v="Precinct 79"/>
    <n v="38.899841719999998"/>
    <n v="-76.976228919999997"/>
    <m/>
    <s v="2015-01-08T11:30:00.000Z"/>
    <s v="2015-01-08T12:31:00.000Z"/>
    <n v="327928098"/>
    <s v="15003675-01"/>
  </r>
  <r>
    <n v="-76.952616980000002"/>
    <n v="38.889293520000003"/>
    <n v="15016974"/>
    <s v="2015-02-03T00:00:00.000Z"/>
    <s v="2015-02-03"/>
    <x v="4"/>
    <x v="0"/>
    <s v="03"/>
    <s v="02-03-2015"/>
    <s v="MIDNIGHT"/>
    <s v="GUN"/>
    <x v="0"/>
    <s v="1 - 10 BLOCK OF RIDGE ROAD SE"/>
    <n v="404111"/>
    <n v="135717"/>
    <n v="7"/>
    <s v="7F"/>
    <n v="6"/>
    <n v="603"/>
    <s v="Cluster 32"/>
    <s v="007703 4"/>
    <n v="7703"/>
    <s v="Precinct 107"/>
    <n v="38.889285729999997"/>
    <n v="-76.952614710000006"/>
    <m/>
    <s v="2015-02-03T16:14:00.000Z"/>
    <s v="2015-02-03T16:17:00.000Z"/>
    <n v="327928242"/>
    <s v="15016974-01"/>
  </r>
  <r>
    <n v="-76.987285549999996"/>
    <n v="38.841647930000001"/>
    <n v="15009262"/>
    <s v="2015-01-19T00:00:00.000Z"/>
    <s v="2015-01-19"/>
    <x v="4"/>
    <x v="3"/>
    <s v="19"/>
    <s v="01-19-2015"/>
    <s v="MIDNIGHT"/>
    <s v="GUN"/>
    <x v="0"/>
    <s v="3400 - 3499 BLOCK OF 13TH PLACE SE"/>
    <n v="401104"/>
    <n v="130427"/>
    <n v="8"/>
    <s v="8E"/>
    <n v="7"/>
    <n v="705"/>
    <s v="Cluster 38"/>
    <s v="007304 1"/>
    <n v="7304"/>
    <s v="Precinct 120"/>
    <n v="38.841640150000003"/>
    <n v="-76.98728328"/>
    <m/>
    <s v="2015-01-19T14:00:00.000Z"/>
    <s v="2015-01-19T14:01:00.000Z"/>
    <n v="327930202"/>
    <s v="15009262-01"/>
  </r>
  <r>
    <n v="-76.999011640000006"/>
    <n v="38.843657499999999"/>
    <n v="15006794"/>
    <s v="2015-01-14T00:00:00.000Z"/>
    <s v="2015-01-14"/>
    <x v="4"/>
    <x v="3"/>
    <s v="14"/>
    <s v="01-14-2015"/>
    <s v="MIDNIGHT"/>
    <s v="GUN"/>
    <x v="0"/>
    <s v="3100 - 3119 BLOCK OF MARTIN LUTHER KING JR AVENUE SE"/>
    <n v="400086"/>
    <n v="130650"/>
    <n v="8"/>
    <s v="8C"/>
    <n v="7"/>
    <n v="705"/>
    <s v="Cluster 39"/>
    <s v="010400 1"/>
    <n v="10400"/>
    <s v="Precinct 123"/>
    <n v="38.843649720000002"/>
    <n v="-76.999009360000002"/>
    <m/>
    <s v="2015-01-14T20:27:00.000Z"/>
    <s v="2015-01-14T20:30:00.000Z"/>
    <n v="327929762"/>
    <s v="15006794-01"/>
  </r>
  <r>
    <n v="-76.982318300000003"/>
    <n v="38.852403359999997"/>
    <n v="15009160"/>
    <s v="2015-02-17T00:00:00.000Z"/>
    <s v="2015-02-17"/>
    <x v="4"/>
    <x v="0"/>
    <s v="17"/>
    <s v="02-17-2015"/>
    <s v="MIDNIGHT"/>
    <s v="OTHERS"/>
    <x v="0"/>
    <s v="3033 3097  BLOCK OF STANTON ROAD SE"/>
    <n v="401535"/>
    <n v="131621"/>
    <n v="8"/>
    <s v="8E"/>
    <n v="7"/>
    <n v="704"/>
    <s v="Cluster 38"/>
    <s v="007404 3"/>
    <n v="7404"/>
    <s v="Precinct 117"/>
    <n v="38.85239558"/>
    <n v="-76.982316030000007"/>
    <m/>
    <s v="2015-01-19T03:00:00.000Z"/>
    <s v="2015-01-19T12:33:00.000Z"/>
    <n v="327929792"/>
    <s v="15009160-01"/>
  </r>
  <r>
    <n v="-77.035514689999999"/>
    <n v="38.934339440000002"/>
    <n v="15032226"/>
    <s v="2015-03-07T00:00:00.000Z"/>
    <s v="2015-03-07"/>
    <x v="4"/>
    <x v="1"/>
    <s v="07"/>
    <s v="03-07-2015"/>
    <s v="MIDNIGHT"/>
    <s v="GUN"/>
    <x v="0"/>
    <s v="3500 - 3511 BLOCK OF CENTER STREET NW"/>
    <n v="396921"/>
    <n v="140717"/>
    <n v="1"/>
    <s v="1A"/>
    <n v="4"/>
    <n v="409"/>
    <s v="Cluster 2"/>
    <s v="002801 1"/>
    <n v="2801"/>
    <s v="Precinct 41"/>
    <n v="38.934331640000003"/>
    <n v="-77.035512400000002"/>
    <m/>
    <s v="2015-03-07T21:39:00.000Z"/>
    <s v="2015-03-07T21:43:00.000Z"/>
    <n v="327931268"/>
    <s v="15032226-01"/>
  </r>
  <r>
    <n v="-77.026609500000006"/>
    <n v="38.931278980000002"/>
    <n v="15032344"/>
    <s v="2015-03-08T00:00:00.000Z"/>
    <s v="2015-03-08"/>
    <x v="4"/>
    <x v="1"/>
    <s v="08"/>
    <s v="03-08-2015"/>
    <s v="MIDNIGHT"/>
    <s v="KNIFE"/>
    <x v="0"/>
    <s v="3300 - 3399 BLOCK OF SHERMAN AVENUE NW"/>
    <n v="397693"/>
    <n v="140377"/>
    <n v="1"/>
    <s v="1A"/>
    <n v="3"/>
    <n v="302"/>
    <s v="Cluster 2"/>
    <s v="003100 1"/>
    <n v="3100"/>
    <s v="Precinct 38"/>
    <n v="38.931271189999997"/>
    <n v="-77.026607209999995"/>
    <m/>
    <s v="2015-03-08T09:10:00.000Z"/>
    <s v="2015-03-08T09:11:00.000Z"/>
    <n v="327931675"/>
    <s v="15032344-01"/>
  </r>
  <r>
    <n v="-76.988581319999994"/>
    <n v="38.950270930000002"/>
    <n v="15025823"/>
    <s v="2015-02-23T00:00:00.000Z"/>
    <s v="2015-02-23"/>
    <x v="4"/>
    <x v="0"/>
    <s v="23"/>
    <s v="02-23-2015"/>
    <s v="MIDNIGHT"/>
    <s v="GUN"/>
    <x v="0"/>
    <s v="1209 - 1260 BLOCK OF EMERSON STREET NE"/>
    <n v="400990"/>
    <n v="142485"/>
    <n v="5"/>
    <s v="5A"/>
    <n v="4"/>
    <n v="405"/>
    <s v="Cluster 20"/>
    <s v="009503 1"/>
    <n v="9503"/>
    <s v="Precinct 67"/>
    <n v="38.950263130000003"/>
    <n v="-76.988579040000005"/>
    <m/>
    <s v="2015-02-22T12:39:00.000Z"/>
    <s v="2015-02-22T12:43:00.000Z"/>
    <n v="327932031"/>
    <s v="15025823-01"/>
  </r>
  <r>
    <n v="-76.99987557"/>
    <n v="38.844684469999997"/>
    <n v="15048924"/>
    <s v="2015-04-07T00:00:00.000Z"/>
    <s v="2015-04-07"/>
    <x v="4"/>
    <x v="5"/>
    <s v="07"/>
    <s v="04-07-2015"/>
    <s v="MIDNIGHT"/>
    <s v="GUN"/>
    <x v="0"/>
    <s v="300 - 599 BLOCK OF PARKLAND PLACE SE"/>
    <n v="400011"/>
    <n v="130764"/>
    <n v="8"/>
    <s v="8C"/>
    <n v="7"/>
    <n v="707"/>
    <s v="Cluster 39"/>
    <s v="010400 1"/>
    <n v="10400"/>
    <s v="Precinct 123"/>
    <n v="38.84467669"/>
    <n v="-76.999873289999996"/>
    <m/>
    <s v="2015-04-07T19:10:00.000Z"/>
    <s v="2015-04-07T19:42:00.000Z"/>
    <n v="327932232"/>
    <s v="15048924-01"/>
  </r>
  <r>
    <n v="-76.988205059999999"/>
    <n v="38.92348922"/>
    <n v="15026071"/>
    <s v="2015-02-23T00:00:00.000Z"/>
    <s v="2015-02-23"/>
    <x v="4"/>
    <x v="0"/>
    <s v="23"/>
    <s v="02-23-2015"/>
    <s v="MIDNIGHT"/>
    <s v="GUN"/>
    <x v="0"/>
    <s v="1232 - 1299 BLOCK OF BRENTWOOD ROAD NE"/>
    <n v="401023"/>
    <n v="139512"/>
    <n v="5"/>
    <s v="5C"/>
    <n v="5"/>
    <n v="505"/>
    <s v="Cluster 22"/>
    <s v="009102 2"/>
    <n v="9102"/>
    <s v="Precinct 72"/>
    <n v="38.923481430000002"/>
    <n v="-76.988202779999995"/>
    <m/>
    <s v="2015-02-23T00:16:00.000Z"/>
    <s v="2015-02-23T00:18:00.000Z"/>
    <n v="327932445"/>
    <s v="15026071-01"/>
  </r>
  <r>
    <n v="-77.003595369999999"/>
    <n v="38.826460300000001"/>
    <n v="15038172"/>
    <s v="2015-03-19T00:00:00.000Z"/>
    <s v="2015-03-19"/>
    <x v="4"/>
    <x v="1"/>
    <s v="19"/>
    <s v="03-19-2015"/>
    <s v="MIDNIGHT"/>
    <s v="GUN"/>
    <x v="0"/>
    <s v="4180 - 4530 BLOCK OF LIVINGSTON ROAD SE"/>
    <n v="399688"/>
    <n v="128741"/>
    <n v="8"/>
    <s v="8D"/>
    <n v="7"/>
    <n v="708"/>
    <s v="Cluster 39"/>
    <s v="009810 1"/>
    <n v="9810"/>
    <s v="Precinct 125"/>
    <n v="38.826452529999997"/>
    <n v="-77.003593089999995"/>
    <m/>
    <s v="2015-03-19T07:16:00.000Z"/>
    <s v="2015-03-19T07:20:00.000Z"/>
    <n v="327932534"/>
    <s v="15038172-01"/>
  </r>
  <r>
    <n v="-76.998470179999998"/>
    <n v="38.846342010000001"/>
    <n v="15038297"/>
    <s v="2015-03-19T00:00:00.000Z"/>
    <s v="2015-03-19"/>
    <x v="4"/>
    <x v="1"/>
    <s v="19"/>
    <s v="03-19-2015"/>
    <s v="MIDNIGHT"/>
    <s v="KNIFE"/>
    <x v="0"/>
    <s v="500 - 699 BLOCK OF MELLON STREET SE"/>
    <n v="400133"/>
    <n v="130948"/>
    <n v="8"/>
    <s v="8C"/>
    <n v="7"/>
    <n v="707"/>
    <s v="Cluster 39"/>
    <s v="010400 2"/>
    <n v="10400"/>
    <s v="Precinct 123"/>
    <n v="38.846334229999997"/>
    <n v="-76.998467899999994"/>
    <m/>
    <s v="2015-03-19T13:29:00.000Z"/>
    <s v="2015-03-19T13:31:00.000Z"/>
    <n v="327932549"/>
    <s v="15038297-01"/>
  </r>
  <r>
    <n v="-76.972593560000007"/>
    <n v="38.856130970000002"/>
    <n v="15035708"/>
    <s v="2015-03-14T00:00:00.000Z"/>
    <s v="2015-03-14"/>
    <x v="4"/>
    <x v="1"/>
    <s v="14"/>
    <s v="03-14-2015"/>
    <s v="MIDNIGHT"/>
    <s v="GUN"/>
    <x v="0"/>
    <s v="2700 2899  BLOCK OF LANGSTON PLACE SE"/>
    <n v="402379"/>
    <n v="132035"/>
    <n v="8"/>
    <s v="8B"/>
    <n v="7"/>
    <n v="702"/>
    <s v="Cluster 36"/>
    <s v="007502 1"/>
    <n v="7502"/>
    <s v="Precinct 115"/>
    <n v="38.856123189999998"/>
    <n v="-76.972591289999997"/>
    <m/>
    <s v="2015-03-14T12:18:00.000Z"/>
    <s v="2015-03-14T12:19:00.000Z"/>
    <n v="327933330"/>
    <s v="15035708-01"/>
  </r>
  <r>
    <n v="-77.031960459999993"/>
    <n v="38.904513889999997"/>
    <n v="15020472"/>
    <s v="2015-02-10T00:00:00.000Z"/>
    <s v="2015-02-10"/>
    <x v="4"/>
    <x v="0"/>
    <s v="10"/>
    <s v="02-10-2015"/>
    <s v="MIDNIGHT"/>
    <s v="KNIFE"/>
    <x v="0"/>
    <s v="1100 - 1199 BLOCK OF 14TH STREET NW"/>
    <n v="397228"/>
    <n v="137406"/>
    <n v="2"/>
    <s v="2F"/>
    <n v="2"/>
    <n v="209"/>
    <s v="Cluster 8"/>
    <s v="010100 1"/>
    <n v="10100"/>
    <s v="Precinct 17"/>
    <n v="38.904506099999999"/>
    <n v="-77.031958169999996"/>
    <s v="DOWNTOWN"/>
    <s v="2015-02-10T11:00:00.000Z"/>
    <s v="2015-02-10T11:30:00.000Z"/>
    <n v="327933632"/>
    <s v="15020472-01"/>
  </r>
  <r>
    <n v="-76.912996120000003"/>
    <n v="38.892892099999997"/>
    <n v="15023248"/>
    <s v="2015-02-16T00:00:00.000Z"/>
    <s v="2015-02-16"/>
    <x v="4"/>
    <x v="0"/>
    <s v="16"/>
    <s v="02-16-2015"/>
    <s v="MIDNIGHT"/>
    <s v="GUN"/>
    <x v="0"/>
    <s v="6100 - 6199 BLOCK OF CLAY STREET NE"/>
    <n v="407548"/>
    <n v="136119"/>
    <n v="7"/>
    <s v="7C"/>
    <n v="6"/>
    <n v="608"/>
    <s v="Cluster 31"/>
    <s v="007808 2"/>
    <n v="7808"/>
    <s v="Precinct 96"/>
    <n v="38.892884309999999"/>
    <n v="-76.912993869999994"/>
    <m/>
    <s v="2015-02-16T12:00:00.000Z"/>
    <s v="2015-02-16T12:02:00.000Z"/>
    <n v="327933653"/>
    <s v="15023248-01"/>
  </r>
  <r>
    <n v="-76.99679999"/>
    <n v="38.843270099999998"/>
    <n v="15054559"/>
    <s v="2015-04-17T00:00:00.000Z"/>
    <s v="2015-04-17"/>
    <x v="4"/>
    <x v="5"/>
    <s v="17"/>
    <s v="04-17-2015"/>
    <s v="MIDNIGHT"/>
    <s v="KNIFE"/>
    <x v="0"/>
    <s v="600 699  BLOCK OF ALABAMA AVENUE SE"/>
    <n v="400278"/>
    <n v="130607"/>
    <n v="8"/>
    <s v="8C"/>
    <n v="7"/>
    <n v="705"/>
    <s v="Cluster 39"/>
    <s v="009804 1"/>
    <n v="9804"/>
    <s v="Precinct 122"/>
    <n v="38.843262320000001"/>
    <n v="-76.996797709999996"/>
    <m/>
    <s v="2015-04-17T21:49:00.000Z"/>
    <s v="2015-04-17T21:51:00.000Z"/>
    <n v="327933943"/>
    <s v="15054559-01"/>
  </r>
  <r>
    <n v="-76.972225679999994"/>
    <n v="38.85408597"/>
    <n v="15036106"/>
    <s v="2015-03-15T00:00:00.000Z"/>
    <s v="2015-03-15"/>
    <x v="4"/>
    <x v="1"/>
    <s v="15"/>
    <s v="03-15-2015"/>
    <s v="MIDNIGHT"/>
    <s v="GUN"/>
    <x v="0"/>
    <s v="2300 - 2499 BLOCK OF HARTFORD STREET SE"/>
    <n v="402411"/>
    <n v="131808"/>
    <n v="8"/>
    <s v="8B"/>
    <n v="7"/>
    <n v="702"/>
    <s v="Cluster 36"/>
    <s v="007408 1"/>
    <n v="7408"/>
    <s v="Precinct 115"/>
    <n v="38.854078190000003"/>
    <n v="-76.972223409999998"/>
    <m/>
    <s v="2015-03-15T04:53:00.000Z"/>
    <s v="2015-03-15T04:55:00.000Z"/>
    <n v="327934156"/>
    <s v="15036106-01"/>
  </r>
  <r>
    <n v="-77.029693440000003"/>
    <n v="38.969932749999998"/>
    <n v="15044066"/>
    <s v="2015-03-30T00:00:00.000Z"/>
    <s v="2015-03-30"/>
    <x v="4"/>
    <x v="1"/>
    <s v="30"/>
    <s v="03-30-2015"/>
    <s v="MIDNIGHT"/>
    <s v="GUN"/>
    <x v="0"/>
    <s v="13TH STREET NW AND VAN BUREN STREET NW"/>
    <n v="397427"/>
    <n v="144668"/>
    <n v="4"/>
    <s v="4A"/>
    <n v="4"/>
    <n v="402"/>
    <s v="Cluster 17"/>
    <s v="001804 1"/>
    <n v="1804"/>
    <s v="Precinct 61"/>
    <n v="38.969924949999999"/>
    <n v="-77.029691150000005"/>
    <m/>
    <s v="2015-03-30T02:36:00.000Z"/>
    <s v="2015-03-30T02:38:00.000Z"/>
    <n v="327934229"/>
    <s v="15044066-01"/>
  </r>
  <r>
    <n v="-76.936010390000007"/>
    <n v="38.911599320000001"/>
    <n v="15026870"/>
    <s v="2015-02-24T00:00:00.000Z"/>
    <s v="2015-02-24"/>
    <x v="4"/>
    <x v="0"/>
    <s v="24"/>
    <s v="02-24-2015"/>
    <s v="MIDNIGHT"/>
    <s v="GUN"/>
    <x v="0"/>
    <s v="4500 - 4599 BLOCK OF QUARLES STREET NE"/>
    <n v="405550"/>
    <n v="138194"/>
    <n v="7"/>
    <s v="7D"/>
    <n v="6"/>
    <n v="601"/>
    <s v="Cluster 29"/>
    <s v="009601 1"/>
    <n v="9601"/>
    <s v="Precinct 92"/>
    <n v="38.911591520000002"/>
    <n v="-76.936008130000005"/>
    <m/>
    <s v="2015-02-24T19:39:00.000Z"/>
    <s v="2015-02-24T20:09:00.000Z"/>
    <n v="327934488"/>
    <s v="15026870-01"/>
  </r>
  <r>
    <n v="-77.018974220000004"/>
    <n v="38.97361034"/>
    <n v="15059352"/>
    <s v="2015-04-26T00:00:00.000Z"/>
    <s v="2015-04-26"/>
    <x v="4"/>
    <x v="5"/>
    <s v="26"/>
    <s v="04-26-2015"/>
    <s v="MIDNIGHT"/>
    <s v="GUN"/>
    <x v="0"/>
    <s v="400  - 499 BLOCK OF BUTTERNUT STREET NW"/>
    <n v="398356"/>
    <n v="145076"/>
    <n v="4"/>
    <s v="4B"/>
    <n v="4"/>
    <n v="401"/>
    <s v="Cluster 17"/>
    <s v="001702 1"/>
    <n v="1702"/>
    <s v="Precinct 63"/>
    <n v="38.973602540000002"/>
    <n v="-77.018971919999998"/>
    <m/>
    <s v="2015-04-26T01:59:00.000Z"/>
    <s v="2015-04-26T01:59:00.000Z"/>
    <n v="327934806"/>
    <s v="15059352-01"/>
  </r>
  <r>
    <n v="-76.985737950000001"/>
    <n v="38.862123920000002"/>
    <n v="15030900"/>
    <s v="2015-03-05T00:00:00.000Z"/>
    <s v="2015-03-05"/>
    <x v="4"/>
    <x v="1"/>
    <s v="05"/>
    <s v="03-05-2015"/>
    <s v="MIDNIGHT"/>
    <s v="GUN"/>
    <x v="0"/>
    <s v="1424 - 1455 BLOCK OF CEDAR STREET SE"/>
    <n v="401238"/>
    <n v="132700"/>
    <n v="8"/>
    <s v="8A"/>
    <n v="7"/>
    <n v="701"/>
    <s v="Cluster 28"/>
    <s v="007503 2"/>
    <n v="7503"/>
    <s v="Precinct 114"/>
    <n v="38.862116139999998"/>
    <n v="-76.985735669999997"/>
    <m/>
    <s v="2015-03-05T01:11:00.000Z"/>
    <s v="2015-03-05T01:12:00.000Z"/>
    <n v="327935771"/>
    <s v="15030900-01"/>
  </r>
  <r>
    <n v="-76.933888800000005"/>
    <n v="38.874339499999998"/>
    <n v="15057837"/>
    <s v="2015-04-23T00:00:00.000Z"/>
    <s v="2015-04-23"/>
    <x v="4"/>
    <x v="5"/>
    <s v="23"/>
    <s v="04-23-2015"/>
    <s v="MIDNIGHT"/>
    <s v="GUN"/>
    <x v="0"/>
    <s v="1300 - 1399 BLOCK OF 46TH STREET SE"/>
    <n v="405737"/>
    <n v="134058"/>
    <n v="7"/>
    <s v="7E"/>
    <n v="6"/>
    <n v="604"/>
    <s v="Cluster 33"/>
    <s v="007707 2"/>
    <n v="7707"/>
    <s v="Precinct 106"/>
    <n v="38.874331720000001"/>
    <n v="-76.933886540000003"/>
    <m/>
    <s v="2015-04-23T13:50:00.000Z"/>
    <s v="2015-04-23T13:50:00.000Z"/>
    <n v="327936844"/>
    <s v="15057837-01"/>
  </r>
  <r>
    <n v="-76.952781139999999"/>
    <n v="38.88508667"/>
    <n v="15048360"/>
    <s v="2015-04-06T00:00:00.000Z"/>
    <s v="2015-04-06"/>
    <x v="4"/>
    <x v="5"/>
    <s v="06"/>
    <s v="04-06-2015"/>
    <s v="MIDNIGHT"/>
    <s v="GUN"/>
    <x v="0"/>
    <s v="230 - 499 BLOCK OF 37TH STREET SE"/>
    <n v="404097"/>
    <n v="135250"/>
    <n v="7"/>
    <s v="7F"/>
    <n v="6"/>
    <n v="603"/>
    <s v="Cluster 32"/>
    <s v="007703 3"/>
    <n v="7703"/>
    <s v="Precinct 107"/>
    <n v="38.885078890000003"/>
    <n v="-76.952778870000003"/>
    <m/>
    <s v="2015-04-06T19:42:00.000Z"/>
    <s v="2015-04-06T19:44:00.000Z"/>
    <n v="327937561"/>
    <s v="15048360-01"/>
  </r>
  <r>
    <n v="-76.986479099999997"/>
    <n v="38.842413550000003"/>
    <n v="15048410"/>
    <s v="2015-04-06T00:00:00.000Z"/>
    <s v="2015-04-06"/>
    <x v="4"/>
    <x v="5"/>
    <s v="06"/>
    <s v="04-06-2015"/>
    <s v="MIDNIGHT"/>
    <s v="GUN"/>
    <x v="0"/>
    <s v="1303 - 1358 BLOCK OF CONGRESS STREET SE"/>
    <n v="401174"/>
    <n v="130512"/>
    <n v="8"/>
    <s v="8E"/>
    <n v="7"/>
    <n v="705"/>
    <s v="Cluster 38"/>
    <s v="007304 1"/>
    <n v="7304"/>
    <s v="Precinct 120"/>
    <n v="38.84240578"/>
    <n v="-76.986476819999993"/>
    <m/>
    <s v="2015-04-06T20:29:00.000Z"/>
    <s v="2015-04-06T21:00:00.000Z"/>
    <n v="327937565"/>
    <s v="15048410-01"/>
  </r>
  <r>
    <n v="-76.965614110000004"/>
    <n v="38.851264569999998"/>
    <n v="15060192"/>
    <s v="2015-04-27T00:00:00.000Z"/>
    <s v="2015-04-27"/>
    <x v="4"/>
    <x v="5"/>
    <s v="27"/>
    <s v="04-27-2015"/>
    <s v="MIDNIGHT"/>
    <s v="OTHERS"/>
    <x v="0"/>
    <s v="3030 - 3299 BLOCK OF BUENA VISTA TERRACE SE"/>
    <n v="402985"/>
    <n v="131495"/>
    <n v="8"/>
    <s v="8B"/>
    <n v="7"/>
    <n v="702"/>
    <s v="Cluster 36"/>
    <s v="007502 2"/>
    <n v="7502"/>
    <s v="Precinct 115"/>
    <n v="38.851256790000001"/>
    <n v="-76.965611839999994"/>
    <m/>
    <s v="2015-04-27T20:23:00.000Z"/>
    <s v="2015-04-27T20:30:00.000Z"/>
    <n v="327937703"/>
    <s v="15060192-01"/>
  </r>
  <r>
    <n v="-76.981500389999994"/>
    <n v="38.89667051"/>
    <n v="15039756"/>
    <s v="2015-03-22T00:00:00.000Z"/>
    <s v="2015-03-22"/>
    <x v="4"/>
    <x v="1"/>
    <s v="22"/>
    <s v="03-22-2015"/>
    <s v="MIDNIGHT"/>
    <s v="KNIFE"/>
    <x v="0"/>
    <s v="1600 - 1649 BLOCK OF F STREET NE"/>
    <n v="401605"/>
    <n v="136535"/>
    <n v="6"/>
    <s v="6A"/>
    <n v="5"/>
    <n v="507"/>
    <s v="Cluster 25"/>
    <s v="007901 3"/>
    <n v="7901"/>
    <s v="Precinct 81"/>
    <n v="38.896662730000003"/>
    <n v="-76.981498119999998"/>
    <m/>
    <s v="2015-03-22T00:25:00.000Z"/>
    <s v="2015-03-22T00:30:00.000Z"/>
    <n v="327935854"/>
    <s v="15039756-01"/>
  </r>
  <r>
    <n v="-77.02485326"/>
    <n v="38.955232410000001"/>
    <n v="15034321"/>
    <s v="2015-03-12T00:00:00.000Z"/>
    <s v="2015-03-12"/>
    <x v="4"/>
    <x v="1"/>
    <s v="12"/>
    <s v="03-12-2015"/>
    <s v="MIDNIGHT"/>
    <s v="GUN"/>
    <x v="0"/>
    <s v="800  - 899 BLOCK OF JEFFERSON STREET NW"/>
    <n v="397846"/>
    <n v="143036"/>
    <n v="4"/>
    <s v="4D"/>
    <n v="4"/>
    <n v="403"/>
    <s v="Cluster 18"/>
    <s v="002101 4"/>
    <n v="2101"/>
    <s v="Precinct 56"/>
    <n v="38.955224610000002"/>
    <n v="-77.024850970000003"/>
    <m/>
    <s v="2015-03-12T01:33:00.000Z"/>
    <s v="2015-03-12T03:30:00.000Z"/>
    <n v="327936206"/>
    <s v="15034321-01"/>
  </r>
  <r>
    <n v="-76.972781889999993"/>
    <n v="38.845663209999998"/>
    <n v="15055513"/>
    <s v="2015-04-19T00:00:00.000Z"/>
    <s v="2015-04-19"/>
    <x v="4"/>
    <x v="5"/>
    <s v="19"/>
    <s v="04-19-2015"/>
    <s v="MIDNIGHT"/>
    <s v="GUN"/>
    <x v="0"/>
    <s v="3400 - 3683 BLOCK OF 22ND STREET SE"/>
    <n v="402363"/>
    <n v="130873"/>
    <n v="8"/>
    <s v="8B"/>
    <n v="7"/>
    <n v="704"/>
    <s v="Cluster 38"/>
    <s v="007409 2"/>
    <n v="7409"/>
    <s v="Precinct 116"/>
    <n v="38.845655440000002"/>
    <n v="-76.972779619999997"/>
    <m/>
    <s v="2015-04-19T12:54:00.000Z"/>
    <s v="2015-04-19T12:55:00.000Z"/>
    <n v="327936814"/>
    <s v="15055513-01"/>
  </r>
  <r>
    <n v="-76.986973039999995"/>
    <n v="38.913030419999998"/>
    <n v="15082277"/>
    <s v="2015-06-11T00:00:00.000Z"/>
    <s v="2015-06-11"/>
    <x v="4"/>
    <x v="2"/>
    <s v="11"/>
    <s v="06-11-2015"/>
    <s v="MIDNIGHT"/>
    <s v="OTHERS"/>
    <x v="0"/>
    <s v="GALLAUDET STREET NE AND KENDALL STREET NE"/>
    <n v="401130"/>
    <n v="138351"/>
    <n v="5"/>
    <s v="5D"/>
    <n v="5"/>
    <n v="505"/>
    <s v="Cluster 23"/>
    <s v="008803 1"/>
    <n v="8803"/>
    <s v="Precinct 76"/>
    <n v="38.91302263"/>
    <n v="-76.986970760000005"/>
    <m/>
    <s v="2015-06-03T15:00:00.000Z"/>
    <s v="2015-06-03T15:47:00.000Z"/>
    <n v="327939606"/>
    <s v="15082277-01"/>
  </r>
  <r>
    <n v="-77.033256859999995"/>
    <n v="38.915575769999997"/>
    <n v="15084754"/>
    <s v="2015-06-07T00:00:00.000Z"/>
    <s v="2015-06-07"/>
    <x v="4"/>
    <x v="2"/>
    <s v="07"/>
    <s v="06-07-2015"/>
    <s v="MIDNIGHT"/>
    <s v="KNIFE"/>
    <x v="0"/>
    <s v="1400 - 1499 BLOCK OF T STREET NW"/>
    <n v="397116"/>
    <n v="138634"/>
    <n v="2"/>
    <s v="2B"/>
    <n v="3"/>
    <n v="301"/>
    <s v="Cluster 3"/>
    <s v="004300 2"/>
    <n v="4300"/>
    <s v="Precinct 141"/>
    <n v="38.915567979999999"/>
    <n v="-77.033254569999997"/>
    <m/>
    <s v="2015-06-07T21:23:00.000Z"/>
    <s v="2015-06-07T21:25:00.000Z"/>
    <n v="327939632"/>
    <s v="15084754-01"/>
  </r>
  <r>
    <n v="-77.018933680000004"/>
    <n v="38.907903859999998"/>
    <n v="15091632"/>
    <s v="2015-06-19T00:00:00.000Z"/>
    <s v="2015-06-19"/>
    <x v="4"/>
    <x v="2"/>
    <s v="19"/>
    <s v="06-19-2015"/>
    <s v="MIDNIGHT"/>
    <s v="GUN"/>
    <x v="0"/>
    <s v="1300 - 1399 BLOCK OF 5TH STREET NW"/>
    <n v="398358"/>
    <n v="137782"/>
    <n v="6"/>
    <s v="6E"/>
    <n v="3"/>
    <n v="308"/>
    <s v="Cluster 7"/>
    <s v="004802 2"/>
    <n v="4802"/>
    <s v="Precinct 18"/>
    <n v="38.90789608"/>
    <n v="-77.018931390000006"/>
    <m/>
    <s v="2015-06-18T23:26:00.000Z"/>
    <s v="2015-06-18T23:39:00.000Z"/>
    <n v="327939700"/>
    <s v="15091632-01"/>
  </r>
  <r>
    <n v="-76.948896520000005"/>
    <n v="38.885679590000002"/>
    <n v="15063678"/>
    <s v="2015-05-04T00:00:00.000Z"/>
    <s v="2015-05-04"/>
    <x v="4"/>
    <x v="7"/>
    <s v="04"/>
    <s v="05-04-2015"/>
    <s v="MIDNIGHT"/>
    <s v="GUN"/>
    <x v="0"/>
    <s v="153 - 399 BLOCK OF RIDGE ROAD SE"/>
    <n v="404434"/>
    <n v="135316"/>
    <n v="7"/>
    <s v="7F"/>
    <n v="6"/>
    <n v="603"/>
    <s v="Cluster 32"/>
    <s v="007703 3"/>
    <n v="7703"/>
    <s v="Precinct 107"/>
    <n v="38.885671799999997"/>
    <n v="-76.948894260000003"/>
    <m/>
    <s v="2015-05-04T00:22:00.000Z"/>
    <s v="2015-05-04T00:28:00.000Z"/>
    <n v="327939814"/>
    <s v="15063678-01"/>
  </r>
  <r>
    <n v="-76.926684210000005"/>
    <n v="38.887559520000003"/>
    <n v="15088980"/>
    <s v="2015-06-14T00:00:00.000Z"/>
    <s v="2015-06-14"/>
    <x v="4"/>
    <x v="2"/>
    <s v="14"/>
    <s v="06-14-2015"/>
    <s v="MIDNIGHT"/>
    <s v="GUN"/>
    <x v="0"/>
    <s v="5100 - 5299 BLOCK OF A STREET SE"/>
    <n v="406361"/>
    <n v="135526"/>
    <n v="7"/>
    <s v="7E"/>
    <n v="6"/>
    <n v="604"/>
    <s v="Cluster 33"/>
    <s v="009905 1"/>
    <n v="9905"/>
    <s v="Precinct 104"/>
    <n v="38.887551729999998"/>
    <n v="-76.926681950000003"/>
    <m/>
    <s v="2015-06-14T11:47:00.000Z"/>
    <s v="2015-06-14T11:49:00.000Z"/>
    <n v="327938036"/>
    <s v="15088980-01"/>
  </r>
  <r>
    <n v="-76.930071040000001"/>
    <n v="38.877706420000003"/>
    <n v="15091269"/>
    <s v="2015-06-18T00:00:00.000Z"/>
    <s v="2015-06-18"/>
    <x v="4"/>
    <x v="2"/>
    <s v="18"/>
    <s v="06-18-2015"/>
    <s v="MIDNIGHT"/>
    <s v="GUN"/>
    <x v="0"/>
    <s v="800 - 899 BLOCK OF 51ST STREET SE"/>
    <n v="406068"/>
    <n v="134432"/>
    <n v="7"/>
    <s v="7E"/>
    <n v="6"/>
    <n v="604"/>
    <s v="Cluster 33"/>
    <s v="007707 1"/>
    <n v="7707"/>
    <s v="Precinct 106"/>
    <n v="38.877698629999998"/>
    <n v="-76.930068779999999"/>
    <m/>
    <s v="2015-06-18T11:31:00.000Z"/>
    <s v="2015-06-18T13:05:00.000Z"/>
    <n v="327938473"/>
    <s v="15091269-01"/>
  </r>
  <r>
    <n v="-76.973279860000005"/>
    <n v="38.900191190000001"/>
    <n v="15093380"/>
    <s v="2015-06-23T00:00:00.000Z"/>
    <s v="2015-06-23"/>
    <x v="4"/>
    <x v="2"/>
    <s v="23"/>
    <s v="06-23-2015"/>
    <s v="MIDNIGHT"/>
    <s v="GUN"/>
    <x v="0"/>
    <s v="2100 - 2399 BLOCK OF H STREET NE"/>
    <n v="402318"/>
    <n v="136926"/>
    <n v="5"/>
    <s v="5D"/>
    <n v="5"/>
    <n v="507"/>
    <s v="Cluster 23"/>
    <s v="008904 1"/>
    <n v="8904"/>
    <s v="Precinct 79"/>
    <n v="38.900183400000003"/>
    <n v="-76.973277580000001"/>
    <m/>
    <s v="2015-06-21T21:10:00.000Z"/>
    <s v="2015-06-21T21:13:00.000Z"/>
    <n v="327938481"/>
    <s v="15093380-01"/>
  </r>
  <r>
    <n v="-76.971730710000003"/>
    <n v="38.853013850000004"/>
    <n v="15075106"/>
    <s v="2015-05-23T00:00:00.000Z"/>
    <s v="2015-05-23"/>
    <x v="4"/>
    <x v="7"/>
    <s v="23"/>
    <s v="05-23-2015"/>
    <s v="MIDNIGHT"/>
    <s v="GUN"/>
    <x v="0"/>
    <s v="2320 2419  BLOCK OF IRVING STREET SE"/>
    <n v="402454"/>
    <n v="131689"/>
    <n v="8"/>
    <s v="8B"/>
    <n v="7"/>
    <n v="702"/>
    <s v="Cluster 36"/>
    <s v="007408 1"/>
    <n v="7408"/>
    <s v="Precinct 115"/>
    <n v="38.853006069999999"/>
    <n v="-76.971728440000007"/>
    <m/>
    <s v="2015-05-23T01:07:00.000Z"/>
    <s v="2015-05-23T01:08:00.000Z"/>
    <n v="327938695"/>
    <s v="15075106-01"/>
  </r>
  <r>
    <n v="-76.999311109999994"/>
    <n v="38.845837549999999"/>
    <n v="15069393"/>
    <s v="2015-05-13T00:00:00.000Z"/>
    <s v="2015-05-13"/>
    <x v="4"/>
    <x v="7"/>
    <s v="13"/>
    <s v="05-13-2015"/>
    <s v="MIDNIGHT"/>
    <s v="GUN"/>
    <x v="0"/>
    <s v="500 - 599 BLOCK OF NEWCOMB STREET SE"/>
    <n v="400060"/>
    <n v="130892"/>
    <n v="8"/>
    <s v="8C"/>
    <n v="7"/>
    <n v="707"/>
    <s v="Cluster 39"/>
    <s v="010400 2"/>
    <n v="10400"/>
    <s v="Precinct 123"/>
    <n v="38.845829770000002"/>
    <n v="-76.999308830000004"/>
    <m/>
    <s v="2015-05-13T16:05:00.000Z"/>
    <s v="2015-05-13T16:08:00.000Z"/>
    <n v="327941909"/>
    <s v="15069393-01"/>
  </r>
  <r>
    <n v="-77.016630930000005"/>
    <n v="38.822495439999997"/>
    <n v="15078325"/>
    <s v="2015-05-28T00:00:00.000Z"/>
    <s v="2015-05-28"/>
    <x v="4"/>
    <x v="7"/>
    <s v="28"/>
    <s v="05-28-2015"/>
    <s v="MIDNIGHT"/>
    <s v="GUN"/>
    <x v="0"/>
    <s v="LABORATORY ROAD SW UNDER INTERSTATE 295 NORTHBOUND"/>
    <n v="398556"/>
    <n v="128301"/>
    <n v="8"/>
    <s v="8D"/>
    <n v="7"/>
    <n v="708"/>
    <m/>
    <s v="010900 2"/>
    <n v="10900"/>
    <s v="Precinct 126"/>
    <n v="38.822487670000001"/>
    <n v="-77.016628639999993"/>
    <m/>
    <s v="2015-05-28T08:51:00.000Z"/>
    <s v="2015-05-28T09:00:00.000Z"/>
    <n v="327942010"/>
    <s v="15078325-01"/>
  </r>
  <r>
    <n v="-77.031105490000002"/>
    <n v="38.926746690000002"/>
    <n v="15062042"/>
    <s v="2015-05-01T00:00:00.000Z"/>
    <s v="2015-05-01"/>
    <x v="4"/>
    <x v="7"/>
    <s v="01"/>
    <s v="05-01-2015"/>
    <s v="MIDNIGHT"/>
    <s v="GUN"/>
    <x v="0"/>
    <s v="1300 - 1399 BLOCK OF HARVARD STREET NW"/>
    <n v="397303"/>
    <n v="139874"/>
    <n v="1"/>
    <s v="1A"/>
    <n v="3"/>
    <n v="302"/>
    <s v="Cluster 2"/>
    <s v="003600 2"/>
    <n v="3600"/>
    <s v="Precinct 36"/>
    <n v="38.926738899999997"/>
    <n v="-77.031103200000004"/>
    <m/>
    <s v="2015-05-01T00:52:00.000Z"/>
    <s v="2015-05-01T02:28:00.000Z"/>
    <n v="327942251"/>
    <s v="15062042-01"/>
  </r>
  <r>
    <n v="-76.987817000000007"/>
    <n v="38.832369270000001"/>
    <n v="15069489"/>
    <s v="2015-05-13T00:00:00.000Z"/>
    <s v="2015-05-13"/>
    <x v="4"/>
    <x v="7"/>
    <s v="13"/>
    <s v="05-13-2015"/>
    <s v="MIDNIGHT"/>
    <s v="KNIFE"/>
    <x v="0"/>
    <s v="4300 4399  BLOCK OF WHEELER ROAD SE"/>
    <n v="401058"/>
    <n v="129397"/>
    <n v="8"/>
    <s v="8E"/>
    <n v="7"/>
    <n v="706"/>
    <s v="Cluster 39"/>
    <s v="009700 1"/>
    <n v="9700"/>
    <s v="Precinct 121"/>
    <n v="38.832361499999998"/>
    <n v="-76.987814729999997"/>
    <m/>
    <s v="2015-05-13T18:35:00.000Z"/>
    <s v="2015-05-13T18:39:00.000Z"/>
    <n v="327942313"/>
    <s v="15069489-01"/>
  </r>
  <r>
    <n v="-76.917787239999996"/>
    <n v="38.8964809"/>
    <n v="15076233"/>
    <s v="2015-05-24T00:00:00.000Z"/>
    <s v="2015-05-24"/>
    <x v="4"/>
    <x v="7"/>
    <s v="24"/>
    <s v="05-24-2015"/>
    <s v="MIDNIGHT"/>
    <s v="GUN"/>
    <x v="0"/>
    <s v="500 - 599 BLOCK OF 58TH STREET NE"/>
    <n v="407132"/>
    <n v="136517"/>
    <n v="7"/>
    <s v="7C"/>
    <n v="6"/>
    <n v="608"/>
    <s v="Cluster 31"/>
    <s v="007807 1"/>
    <n v="7807"/>
    <s v="Precinct 95"/>
    <n v="38.896473110000002"/>
    <n v="-76.917784979999993"/>
    <m/>
    <s v="2015-05-24T21:00:00.000Z"/>
    <s v="2015-05-24T21:02:00.000Z"/>
    <n v="327942400"/>
    <s v="15076233-01"/>
  </r>
  <r>
    <n v="-76.985084060000005"/>
    <n v="38.903517379999997"/>
    <n v="15090437"/>
    <s v="2015-06-17T00:00:00.000Z"/>
    <s v="2015-06-17"/>
    <x v="4"/>
    <x v="2"/>
    <s v="17"/>
    <s v="06-17-2015"/>
    <s v="MIDNIGHT"/>
    <s v="GUN"/>
    <x v="0"/>
    <s v="1300 - 1399 BLOCK OF ORREN STREET NE"/>
    <n v="401294"/>
    <n v="137295"/>
    <n v="5"/>
    <s v="5D"/>
    <n v="5"/>
    <n v="506"/>
    <s v="Cluster 23"/>
    <s v="008802 2"/>
    <n v="8802"/>
    <s v="Precinct 77"/>
    <n v="38.903509589999999"/>
    <n v="-76.985081780000002"/>
    <m/>
    <s v="2015-06-17T00:13:00.000Z"/>
    <s v="2015-06-17T00:23:00.000Z"/>
    <n v="327942547"/>
    <s v="15090437-01"/>
  </r>
  <r>
    <n v="-77.009054030000001"/>
    <n v="38.916634129999998"/>
    <n v="15067371"/>
    <s v="2015-05-10T00:00:00.000Z"/>
    <s v="2015-05-10"/>
    <x v="4"/>
    <x v="7"/>
    <s v="10"/>
    <s v="05-10-2015"/>
    <s v="MIDNIGHT"/>
    <s v="GUN"/>
    <x v="0"/>
    <s v="1800 - 2199 BLOCK OF NORTH CAPITOL STREET"/>
    <n v="399215"/>
    <n v="138751"/>
    <n v="5"/>
    <s v="5E"/>
    <n v="5"/>
    <n v="502"/>
    <s v="Cluster 21"/>
    <s v="008701 2"/>
    <n v="8701"/>
    <s v="Precinct 19"/>
    <n v="38.916626340000001"/>
    <n v="-77.009051740000004"/>
    <m/>
    <s v="2015-05-10T01:42:00.000Z"/>
    <s v="2015-05-10T02:06:00.000Z"/>
    <n v="327942702"/>
    <s v="15067371-01"/>
  </r>
  <r>
    <n v="-76.927142430000004"/>
    <n v="38.879037869999998"/>
    <n v="15085239"/>
    <s v="2015-06-08T00:00:00.000Z"/>
    <s v="2015-06-08"/>
    <x v="4"/>
    <x v="2"/>
    <s v="08"/>
    <s v="06-08-2015"/>
    <s v="MIDNIGHT"/>
    <s v="GUN"/>
    <x v="0"/>
    <s v="5150 - 5199 BLOCK OF SOUTHERN AVENUE SE"/>
    <n v="406322"/>
    <n v="134580"/>
    <n v="7"/>
    <s v="7E"/>
    <n v="6"/>
    <n v="604"/>
    <s v="Cluster 33"/>
    <m/>
    <m/>
    <s v="Precinct 106"/>
    <n v="38.87903008"/>
    <n v="-76.927140179999995"/>
    <m/>
    <s v="2015-06-08T16:01:00.000Z"/>
    <s v="2015-06-08T16:04:00.000Z"/>
    <n v="327940865"/>
    <s v="15085239-01"/>
  </r>
  <r>
    <n v="-76.967639259999999"/>
    <n v="38.856625170000001"/>
    <n v="15089824"/>
    <s v="2015-06-19T00:00:00.000Z"/>
    <s v="2015-06-19"/>
    <x v="4"/>
    <x v="2"/>
    <s v="19"/>
    <s v="06-19-2015"/>
    <s v="MIDNIGHT"/>
    <s v="GUN"/>
    <x v="0"/>
    <s v="2800 2819  BLOCK OF 28TH STREET SE"/>
    <n v="402809"/>
    <n v="132090"/>
    <n v="8"/>
    <s v="8B"/>
    <n v="7"/>
    <n v="702"/>
    <s v="Cluster 36"/>
    <s v="007502 2"/>
    <n v="7502"/>
    <s v="Precinct 134"/>
    <n v="38.856617389999997"/>
    <n v="-76.967636990000003"/>
    <m/>
    <s v="2015-06-16T00:38:00.000Z"/>
    <s v="2015-06-16T01:10:00.000Z"/>
    <n v="327940905"/>
    <s v="15089824-01"/>
  </r>
  <r>
    <n v="-76.985498379999996"/>
    <n v="38.907066720000003"/>
    <n v="15094190"/>
    <s v="2015-06-24T00:00:00.000Z"/>
    <s v="2015-06-24"/>
    <x v="4"/>
    <x v="2"/>
    <s v="24"/>
    <s v="06-24-2015"/>
    <s v="MIDNIGHT"/>
    <s v="GUN"/>
    <x v="0"/>
    <s v="1200 - 1299 BLOCK OF HOLBROOK TERRACE NE"/>
    <n v="401258"/>
    <n v="137689"/>
    <n v="5"/>
    <s v="5D"/>
    <n v="5"/>
    <n v="506"/>
    <s v="Cluster 23"/>
    <s v="008804 1"/>
    <n v="8804"/>
    <s v="Precinct 78"/>
    <n v="38.907058929999998"/>
    <n v="-76.985496100000006"/>
    <m/>
    <s v="2015-06-23T05:23:00.000Z"/>
    <s v="2015-06-23T08:00:00.000Z"/>
    <n v="327940957"/>
    <s v="15094190-01"/>
  </r>
  <r>
    <n v="-76.98446045"/>
    <n v="38.908381810000002"/>
    <n v="15096623"/>
    <s v="2015-06-27T00:00:00.000Z"/>
    <s v="2015-06-27"/>
    <x v="4"/>
    <x v="2"/>
    <s v="27"/>
    <s v="06-27-2015"/>
    <s v="MIDNIGHT"/>
    <s v="GUN"/>
    <x v="0"/>
    <s v="1200 - 1299 BLOCK OF RAUM STREET NE"/>
    <n v="401348"/>
    <n v="137835"/>
    <n v="5"/>
    <s v="5D"/>
    <n v="5"/>
    <n v="506"/>
    <s v="Cluster 23"/>
    <s v="008804 2"/>
    <n v="8804"/>
    <s v="Precinct 78"/>
    <n v="38.908374019999997"/>
    <n v="-76.984458169999996"/>
    <m/>
    <s v="2015-06-26T23:48:00.000Z"/>
    <s v="2015-06-26T23:51:00.000Z"/>
    <n v="327941001"/>
    <s v="15096623-01"/>
  </r>
  <r>
    <n v="-76.968490149999994"/>
    <n v="38.860417949999999"/>
    <n v="15078099"/>
    <s v="2015-05-27T00:00:00.000Z"/>
    <s v="2015-05-27"/>
    <x v="4"/>
    <x v="7"/>
    <s v="27"/>
    <s v="05-27-2015"/>
    <s v="MIDNIGHT"/>
    <s v="GUN"/>
    <x v="0"/>
    <s v="2509 2720  BLOCK OF GOOD HOPE ROAD SE"/>
    <n v="402735"/>
    <n v="132511"/>
    <n v="8"/>
    <s v="8B"/>
    <n v="7"/>
    <n v="702"/>
    <s v="Cluster 36"/>
    <s v="007502 2"/>
    <n v="7502"/>
    <s v="Precinct 134"/>
    <n v="38.860410170000002"/>
    <n v="-76.968487879999998"/>
    <m/>
    <s v="2015-05-27T21:39:00.000Z"/>
    <s v="2015-05-27T21:40:00.000Z"/>
    <n v="327941202"/>
    <s v="15078099-01"/>
  </r>
  <r>
    <n v="-76.935176659999996"/>
    <n v="38.902833729999998"/>
    <n v="15066859"/>
    <s v="2015-09-17T00:00:00.000Z"/>
    <s v="2015-09-17"/>
    <x v="4"/>
    <x v="11"/>
    <s v="17"/>
    <s v="09-17-2015"/>
    <s v="MIDNIGHT"/>
    <s v="KNIFE"/>
    <x v="0"/>
    <s v="4700 - 4721 BLOCK OF SHERIFF ROAD NE"/>
    <n v="405623"/>
    <n v="137221"/>
    <n v="7"/>
    <s v="7C"/>
    <n v="6"/>
    <n v="602"/>
    <s v="Cluster 31"/>
    <s v="007809 2"/>
    <n v="7809"/>
    <s v="Precinct 94"/>
    <n v="38.90282594"/>
    <n v="-76.935174399999994"/>
    <m/>
    <s v="2015-05-08T20:00:00.000Z"/>
    <s v="2015-05-08T23:47:00.000Z"/>
    <n v="327941471"/>
    <s v="15066859-01"/>
  </r>
  <r>
    <n v="-77.071903320000004"/>
    <n v="38.922548849999998"/>
    <n v="15092280"/>
    <s v="2015-06-19T00:00:00.000Z"/>
    <s v="2015-06-19"/>
    <x v="4"/>
    <x v="2"/>
    <s v="19"/>
    <s v="06-19-2015"/>
    <s v="MIDNIGHT"/>
    <s v="OTHERS"/>
    <x v="0"/>
    <s v="3600 - 3691 BLOCK OF CALVERT STREET NW"/>
    <n v="393765"/>
    <n v="139410"/>
    <n v="3"/>
    <s v="3B"/>
    <n v="2"/>
    <n v="204"/>
    <s v="Cluster 14"/>
    <s v="000400 2"/>
    <n v="400"/>
    <s v="Precinct 11"/>
    <n v="38.92254106"/>
    <n v="-77.071901010000005"/>
    <m/>
    <s v="2015-06-19T22:00:00.000Z"/>
    <s v="2015-06-19T22:49:00.000Z"/>
    <n v="327941767"/>
    <s v="15092280-01"/>
  </r>
  <r>
    <n v="-77.02091695"/>
    <n v="38.908579150000001"/>
    <n v="15076831"/>
    <s v="2015-05-25T00:00:00.000Z"/>
    <s v="2015-05-25"/>
    <x v="4"/>
    <x v="7"/>
    <s v="25"/>
    <s v="05-25-2015"/>
    <s v="MIDNIGHT"/>
    <s v="GUN"/>
    <x v="0"/>
    <s v="600 - 699 BLOCK OF O STREET NW"/>
    <n v="398186"/>
    <n v="137857"/>
    <n v="6"/>
    <s v="6E"/>
    <n v="3"/>
    <n v="308"/>
    <s v="Cluster 7"/>
    <s v="004802 2"/>
    <n v="4802"/>
    <s v="Precinct 18"/>
    <n v="38.908571360000003"/>
    <n v="-77.020914660000003"/>
    <m/>
    <s v="2015-05-25T20:50:00.000Z"/>
    <s v="2015-05-25T20:52:00.000Z"/>
    <n v="327944050"/>
    <s v="15076831-01"/>
  </r>
  <r>
    <n v="-76.958671190000004"/>
    <n v="38.884431290000002"/>
    <n v="15090977"/>
    <s v="2015-06-17T00:00:00.000Z"/>
    <s v="2015-06-17"/>
    <x v="4"/>
    <x v="2"/>
    <s v="17"/>
    <s v="06-17-2015"/>
    <s v="MIDNIGHT"/>
    <s v="GUN"/>
    <x v="0"/>
    <s v="3300 - 3399 BLOCK OF D STREET SE"/>
    <n v="403586"/>
    <n v="135177"/>
    <n v="7"/>
    <s v="7B"/>
    <n v="6"/>
    <n v="603"/>
    <s v="Cluster 32"/>
    <s v="007708 2"/>
    <n v="7708"/>
    <s v="Precinct 132"/>
    <n v="38.884423509999998"/>
    <n v="-76.958668919999994"/>
    <m/>
    <s v="2015-06-17T20:40:00.000Z"/>
    <s v="2015-06-17T21:00:00.000Z"/>
    <n v="327944201"/>
    <s v="15090977-01"/>
  </r>
  <r>
    <n v="-76.982695960000001"/>
    <n v="38.862781120000001"/>
    <n v="15095413"/>
    <s v="2015-06-25T00:00:00.000Z"/>
    <s v="2015-06-25"/>
    <x v="4"/>
    <x v="2"/>
    <s v="25"/>
    <s v="06-25-2015"/>
    <s v="MIDNIGHT"/>
    <s v="GUN"/>
    <x v="0"/>
    <s v="16TH STREET SE AND GALEN STREET SE"/>
    <n v="401502"/>
    <n v="132773"/>
    <n v="8"/>
    <s v="8A"/>
    <n v="7"/>
    <n v="701"/>
    <s v="Cluster 28"/>
    <s v="007504 1"/>
    <n v="7504"/>
    <s v="Precinct 114"/>
    <n v="38.862773339999997"/>
    <n v="-76.982693690000005"/>
    <m/>
    <s v="2015-06-25T03:44:00.000Z"/>
    <s v="2015-06-25T03:44:00.000Z"/>
    <n v="327944254"/>
    <s v="15095413-01"/>
  </r>
  <r>
    <n v="-76.98146595"/>
    <n v="38.896121000000001"/>
    <n v="15097481"/>
    <s v="2015-06-28T00:00:00.000Z"/>
    <s v="2015-06-28"/>
    <x v="4"/>
    <x v="2"/>
    <s v="28"/>
    <s v="06-28-2015"/>
    <s v="MIDNIGHT"/>
    <s v="GUN"/>
    <x v="0"/>
    <s v="1600 - 1699 BLOCK OF E STREET NE"/>
    <n v="401608"/>
    <n v="136474"/>
    <n v="6"/>
    <s v="6A"/>
    <n v="5"/>
    <n v="507"/>
    <s v="Cluster 25"/>
    <s v="007901 3"/>
    <n v="7901"/>
    <s v="Precinct 81"/>
    <n v="38.896113210000003"/>
    <n v="-76.981463680000005"/>
    <m/>
    <s v="2015-06-28T17:09:00.000Z"/>
    <s v="2015-06-28T17:12:00.000Z"/>
    <n v="327944264"/>
    <s v="15097481-01"/>
  </r>
  <r>
    <n v="-77.030799860000002"/>
    <n v="38.913351390000003"/>
    <n v="15109129"/>
    <s v="2015-07-18T00:00:00.000Z"/>
    <s v="2015-07-18"/>
    <x v="4"/>
    <x v="6"/>
    <s v="18"/>
    <s v="07-18-2015"/>
    <s v="MIDNIGHT"/>
    <s v="GUN"/>
    <x v="0"/>
    <s v="1300 - 1399 BLOCK OF RIGGS STREET NW"/>
    <n v="397329"/>
    <n v="138387"/>
    <n v="2"/>
    <s v="2F"/>
    <n v="3"/>
    <n v="307"/>
    <s v="Cluster 7"/>
    <s v="005001 2"/>
    <n v="5001"/>
    <s v="Precinct 16"/>
    <n v="38.913343599999997"/>
    <n v="-77.030797559999996"/>
    <m/>
    <s v="2015-07-18T01:45:00.000Z"/>
    <s v="2015-07-18T01:48:00.000Z"/>
    <n v="327944351"/>
    <s v="15109129-01"/>
  </r>
  <r>
    <n v="-76.987285549999996"/>
    <n v="38.841647930000001"/>
    <n v="15109136"/>
    <s v="2015-07-18T00:00:00.000Z"/>
    <s v="2015-07-18"/>
    <x v="4"/>
    <x v="6"/>
    <s v="18"/>
    <s v="07-18-2015"/>
    <s v="MIDNIGHT"/>
    <s v="GUN"/>
    <x v="0"/>
    <s v="3400 - 3499 BLOCK OF 13TH PLACE SE"/>
    <n v="401104"/>
    <n v="130427"/>
    <n v="8"/>
    <s v="8E"/>
    <n v="7"/>
    <n v="705"/>
    <s v="Cluster 38"/>
    <s v="007304 1"/>
    <n v="7304"/>
    <s v="Precinct 120"/>
    <n v="38.841640150000003"/>
    <n v="-76.98728328"/>
    <m/>
    <s v="2015-07-18T00:56:00.000Z"/>
    <s v="2015-07-18T00:56:00.000Z"/>
    <n v="327944355"/>
    <s v="15109136-01"/>
  </r>
  <r>
    <n v="-76.972593560000007"/>
    <n v="38.856130970000002"/>
    <n v="15113367"/>
    <s v="2015-07-24T00:00:00.000Z"/>
    <s v="2015-07-24"/>
    <x v="4"/>
    <x v="6"/>
    <s v="24"/>
    <s v="07-24-2015"/>
    <s v="MIDNIGHT"/>
    <s v="GUN"/>
    <x v="0"/>
    <s v="2700 2899  BLOCK OF LANGSTON PLACE SE"/>
    <n v="402379"/>
    <n v="132035"/>
    <n v="8"/>
    <s v="8B"/>
    <n v="7"/>
    <n v="702"/>
    <s v="Cluster 36"/>
    <s v="007502 1"/>
    <n v="7502"/>
    <s v="Precinct 115"/>
    <n v="38.856123189999998"/>
    <n v="-76.972591289999997"/>
    <m/>
    <s v="2015-07-24T22:31:00.000Z"/>
    <s v="2015-07-24T22:32:00.000Z"/>
    <n v="327944395"/>
    <s v="15113367-01"/>
  </r>
  <r>
    <n v="-76.972650639999998"/>
    <n v="38.857491260000003"/>
    <n v="15115778"/>
    <s v="2015-07-28T00:00:00.000Z"/>
    <s v="2015-07-28"/>
    <x v="4"/>
    <x v="6"/>
    <s v="28"/>
    <s v="07-28-2015"/>
    <s v="MIDNIGHT"/>
    <s v="GUN"/>
    <x v="0"/>
    <s v="2300 2399  BLOCK OF AINGER PLACE SE"/>
    <n v="402374"/>
    <n v="132186"/>
    <n v="8"/>
    <s v="8B"/>
    <n v="7"/>
    <n v="702"/>
    <s v="Cluster 36"/>
    <s v="007502 1"/>
    <n v="7502"/>
    <s v="Precinct 134"/>
    <n v="38.857483479999999"/>
    <n v="-76.972648370000002"/>
    <m/>
    <s v="2015-07-28T17:14:00.000Z"/>
    <s v="2015-07-28T17:16:00.000Z"/>
    <n v="327944434"/>
    <s v="15115778-01"/>
  </r>
  <r>
    <n v="-76.933236809999997"/>
    <n v="38.906075649999998"/>
    <n v="15131520"/>
    <s v="2015-08-23T00:00:00.000Z"/>
    <s v="2015-08-23"/>
    <x v="4"/>
    <x v="4"/>
    <s v="23"/>
    <s v="08-23-2015"/>
    <s v="MIDNIGHT"/>
    <s v="OTHERS"/>
    <x v="0"/>
    <s v="4800 - 4815 BLOCK OF MEADE STREET NE"/>
    <n v="405791"/>
    <n v="137581"/>
    <n v="7"/>
    <s v="7C"/>
    <n v="6"/>
    <n v="602"/>
    <s v="Cluster 31"/>
    <s v="007806 2"/>
    <n v="7806"/>
    <s v="Precinct 93"/>
    <n v="38.906067849999999"/>
    <n v="-76.933234549999995"/>
    <m/>
    <s v="2015-08-23T14:43:08.000Z"/>
    <m/>
    <n v="327944605"/>
    <s v="15131520-01"/>
  </r>
  <r>
    <n v="-77.009721769999999"/>
    <n v="38.824387999999999"/>
    <n v="15097271"/>
    <s v="2015-06-28T00:00:00.000Z"/>
    <s v="2015-06-28"/>
    <x v="4"/>
    <x v="2"/>
    <s v="28"/>
    <s v="06-28-2015"/>
    <s v="MIDNIGHT"/>
    <s v="GUN"/>
    <x v="0"/>
    <s v="2 - 153 BLOCK OF GALVESTON PLACE SW"/>
    <n v="399156"/>
    <n v="128511"/>
    <n v="8"/>
    <s v="8D"/>
    <n v="7"/>
    <n v="708"/>
    <s v="Cluster 39"/>
    <s v="009807 2"/>
    <n v="9807"/>
    <s v="Precinct 126"/>
    <n v="38.824380230000003"/>
    <n v="-77.009719489999995"/>
    <m/>
    <s v="2015-06-28T09:00:00.000Z"/>
    <s v="2015-06-28T09:02:00.000Z"/>
    <n v="327943049"/>
    <s v="15097271-01"/>
  </r>
  <r>
    <n v="-77.028143099999994"/>
    <n v="38.959681740000001"/>
    <n v="15062443"/>
    <s v="2015-05-01T00:00:00.000Z"/>
    <s v="2015-05-01"/>
    <x v="4"/>
    <x v="7"/>
    <s v="01"/>
    <s v="05-01-2015"/>
    <s v="MIDNIGHT"/>
    <s v="GUN"/>
    <x v="0"/>
    <s v="5700  - 5899 BLOCK OF GEORGIA AVENUE NW"/>
    <n v="397561"/>
    <n v="143530"/>
    <n v="4"/>
    <s v="4C"/>
    <n v="4"/>
    <n v="403"/>
    <s v="Cluster 18"/>
    <s v="002002 2"/>
    <n v="2002"/>
    <s v="Precinct 54"/>
    <n v="38.959673940000002"/>
    <n v="-77.028140800000003"/>
    <m/>
    <s v="2015-05-01T19:12:00.000Z"/>
    <s v="2015-05-01T19:20:00.000Z"/>
    <n v="327943079"/>
    <s v="15062443-01"/>
  </r>
  <r>
    <n v="-76.973068040000001"/>
    <n v="38.850536849999997"/>
    <n v="15088418"/>
    <s v="2015-06-13T00:00:00.000Z"/>
    <s v="2015-06-13"/>
    <x v="4"/>
    <x v="2"/>
    <s v="13"/>
    <s v="06-13-2015"/>
    <s v="MIDNIGHT"/>
    <s v="KNIFE"/>
    <x v="0"/>
    <s v="3200 - 3265 BLOCK OF 23RD STREET SE"/>
    <n v="402338"/>
    <n v="131414"/>
    <n v="8"/>
    <s v="8E"/>
    <n v="7"/>
    <n v="704"/>
    <s v="Cluster 38"/>
    <s v="007403 1"/>
    <n v="7403"/>
    <s v="Precinct 116"/>
    <n v="38.85052907"/>
    <n v="-76.973065759999997"/>
    <m/>
    <s v="2015-06-13T17:12:00.000Z"/>
    <s v="2015-06-13T17:13:00.000Z"/>
    <n v="327943341"/>
    <s v="15088418-01"/>
  </r>
  <r>
    <n v="-76.982693319999996"/>
    <n v="38.921218439999997"/>
    <n v="15088490"/>
    <s v="2015-06-13T00:00:00.000Z"/>
    <s v="2015-06-13"/>
    <x v="4"/>
    <x v="2"/>
    <s v="13"/>
    <s v="06-13-2015"/>
    <s v="MIDNIGHT"/>
    <s v="GUN"/>
    <x v="0"/>
    <s v="2234 - 2399 BLOCK OF 15TH STREET NE"/>
    <n v="401501"/>
    <n v="139260"/>
    <n v="5"/>
    <s v="5C"/>
    <n v="5"/>
    <n v="505"/>
    <s v="Cluster 22"/>
    <s v="009102 3"/>
    <n v="9102"/>
    <s v="Precinct 72"/>
    <n v="38.921210649999999"/>
    <n v="-76.982691040000006"/>
    <m/>
    <s v="2015-06-13T19:25:00.000Z"/>
    <s v="2015-06-13T19:29:00.000Z"/>
    <n v="327943352"/>
    <s v="15088490-01"/>
  </r>
  <r>
    <n v="-77.06451534"/>
    <n v="38.926895170000002"/>
    <n v="15069981"/>
    <s v="2015-05-14T00:00:00.000Z"/>
    <s v="2015-05-14"/>
    <x v="4"/>
    <x v="7"/>
    <s v="14"/>
    <s v="05-14-2015"/>
    <s v="MIDNIGHT"/>
    <s v="OTHERS"/>
    <x v="0"/>
    <s v="3200 - 3299 BLOCK OF WOODLAND DRIVE NW"/>
    <n v="394406"/>
    <n v="139892"/>
    <n v="3"/>
    <s v="3C"/>
    <n v="2"/>
    <n v="204"/>
    <s v="Cluster 15"/>
    <s v="000400 2"/>
    <n v="400"/>
    <s v="Precinct 12"/>
    <n v="38.926887379999997"/>
    <n v="-77.064513030000001"/>
    <m/>
    <s v="2015-05-14T13:24:00.000Z"/>
    <s v="2015-05-14T13:24:00.000Z"/>
    <n v="327943545"/>
    <s v="15069981-01"/>
  </r>
  <r>
    <n v="-76.976865129999993"/>
    <n v="38.90020097"/>
    <n v="15074638"/>
    <s v="2015-05-22T00:00:00.000Z"/>
    <s v="2015-05-22"/>
    <x v="4"/>
    <x v="7"/>
    <s v="22"/>
    <s v="05-22-2015"/>
    <s v="MIDNIGHT"/>
    <s v="KNIFE"/>
    <x v="0"/>
    <s v="1800 - 1899 BLOCK OF H STREET NE"/>
    <n v="402007"/>
    <n v="136927"/>
    <n v="5"/>
    <s v="5D"/>
    <n v="5"/>
    <n v="507"/>
    <s v="Cluster 23"/>
    <s v="008904 2"/>
    <n v="8904"/>
    <s v="Precinct 79"/>
    <n v="38.900193180000002"/>
    <n v="-76.976862850000003"/>
    <m/>
    <s v="2015-05-22T12:15:00.000Z"/>
    <s v="2015-05-22T12:26:00.000Z"/>
    <n v="327943609"/>
    <s v="15074638-01"/>
  </r>
  <r>
    <n v="-76.989067640000002"/>
    <n v="38.863331410000001"/>
    <n v="15122756"/>
    <s v="2015-08-08T00:00:00.000Z"/>
    <s v="2015-08-08"/>
    <x v="4"/>
    <x v="4"/>
    <s v="08"/>
    <s v="08-08-2015"/>
    <s v="MIDNIGHT"/>
    <s v="GUN"/>
    <x v="0"/>
    <s v="2200 2270  BLOCK OF MOUNT VIEW PLACE SE"/>
    <n v="400949"/>
    <n v="132834"/>
    <n v="8"/>
    <s v="8A"/>
    <n v="7"/>
    <n v="701"/>
    <s v="Cluster 28"/>
    <s v="007503 2"/>
    <n v="7503"/>
    <s v="Precinct 114"/>
    <n v="38.863323629999996"/>
    <n v="-76.989065370000006"/>
    <m/>
    <s v="2015-08-08T22:55:00.000Z"/>
    <s v="2015-08-08T22:55:00.000Z"/>
    <n v="327944913"/>
    <s v="15122756-01"/>
  </r>
  <r>
    <n v="-77.02191981"/>
    <n v="38.907912349999997"/>
    <n v="15111901"/>
    <s v="2015-07-30T00:00:00.000Z"/>
    <s v="2015-07-30"/>
    <x v="4"/>
    <x v="6"/>
    <s v="30"/>
    <s v="07-30-2015"/>
    <s v="MIDNIGHT"/>
    <s v="KNIFE"/>
    <x v="0"/>
    <s v="1300 - 1399 BLOCK OF 7TH STREET NW"/>
    <n v="398099"/>
    <n v="137783"/>
    <n v="6"/>
    <s v="6E"/>
    <n v="3"/>
    <n v="307"/>
    <s v="Cluster 7"/>
    <s v="004902 1"/>
    <n v="4902"/>
    <s v="Precinct 18"/>
    <n v="38.907904559999999"/>
    <n v="-77.021917520000002"/>
    <m/>
    <s v="2015-07-22T18:36:00.000Z"/>
    <s v="2015-07-22T18:40:00.000Z"/>
    <n v="327945609"/>
    <s v="15111901-01"/>
  </r>
  <r>
    <n v="-76.977487550000006"/>
    <n v="38.900534399999998"/>
    <n v="15118591"/>
    <s v="2015-08-02T00:00:00.000Z"/>
    <s v="2015-08-02"/>
    <x v="4"/>
    <x v="4"/>
    <s v="02"/>
    <s v="08-02-2015"/>
    <s v="MIDNIGHT"/>
    <s v="GUN"/>
    <x v="0"/>
    <s v="800 - 827 BLOCK OF 18TH STREET NE"/>
    <n v="401953"/>
    <n v="136964"/>
    <n v="5"/>
    <s v="5D"/>
    <n v="5"/>
    <n v="507"/>
    <s v="Cluster 23"/>
    <s v="008904 2"/>
    <n v="8904"/>
    <s v="Precinct 79"/>
    <n v="38.90052661"/>
    <n v="-76.977485270000003"/>
    <m/>
    <s v="2015-08-02T05:23:00.000Z"/>
    <s v="2015-08-02T05:25:00.000Z"/>
    <n v="327945679"/>
    <s v="15118591-01"/>
  </r>
  <r>
    <n v="-76.937198330000001"/>
    <n v="38.911212599999999"/>
    <n v="15103027"/>
    <s v="2015-07-08T00:00:00.000Z"/>
    <s v="2015-07-08"/>
    <x v="4"/>
    <x v="6"/>
    <s v="08"/>
    <s v="07-08-2015"/>
    <s v="MIDNIGHT"/>
    <s v="GUN"/>
    <x v="0"/>
    <s v="45TH STREET NE AND PONDS STREET NE"/>
    <n v="405447"/>
    <n v="138151"/>
    <n v="7"/>
    <s v="7D"/>
    <n v="6"/>
    <n v="601"/>
    <s v="Cluster 29"/>
    <s v="009601 1"/>
    <n v="9601"/>
    <s v="Precinct 92"/>
    <n v="38.911204810000001"/>
    <n v="-76.937196060000005"/>
    <m/>
    <s v="2015-07-08T00:35:00.000Z"/>
    <s v="2015-07-08T00:38:00.000Z"/>
    <n v="327946328"/>
    <s v="15103027-01"/>
  </r>
  <r>
    <n v="-76.931525930000006"/>
    <n v="38.88681476"/>
    <n v="15134887"/>
    <s v="2015-08-28T00:00:00.000Z"/>
    <s v="2015-08-28"/>
    <x v="4"/>
    <x v="4"/>
    <s v="28"/>
    <s v="08-28-2015"/>
    <s v="MIDNIGHT"/>
    <s v="GUN"/>
    <x v="0"/>
    <s v="4900 - 4999 BLOCK OF B STREET SE"/>
    <n v="405941"/>
    <n v="135443"/>
    <n v="7"/>
    <s v="7E"/>
    <n v="6"/>
    <n v="604"/>
    <s v="Cluster 33"/>
    <s v="009904 1"/>
    <n v="9904"/>
    <s v="Precinct 104"/>
    <n v="38.886806980000003"/>
    <n v="-76.931523659999996"/>
    <m/>
    <s v="2015-08-28T23:46:33.000Z"/>
    <s v="2015-08-29T00:43:35.000Z"/>
    <n v="327946682"/>
    <s v="15134887-01"/>
  </r>
  <r>
    <n v="-76.931525930000006"/>
    <n v="38.88681476"/>
    <n v="15134887"/>
    <s v="2015-08-29T00:00:00.000Z"/>
    <s v="2015-08-29"/>
    <x v="4"/>
    <x v="4"/>
    <s v="29"/>
    <s v="08-29-2015"/>
    <s v="MIDNIGHT"/>
    <s v="GUN"/>
    <x v="0"/>
    <s v="4900 - 4999 BLOCK OF B STREET SE"/>
    <n v="405941"/>
    <n v="135443"/>
    <n v="7"/>
    <s v="7E"/>
    <n v="6"/>
    <n v="604"/>
    <s v="Cluster 33"/>
    <s v="009904 1"/>
    <n v="9904"/>
    <s v="Precinct 104"/>
    <n v="38.886806980000003"/>
    <n v="-76.931523659999996"/>
    <m/>
    <s v="2015-08-28T23:46:33.000Z"/>
    <s v="2015-08-29T00:43:35.000Z"/>
    <n v="327946683"/>
    <s v="15134887-02"/>
  </r>
  <r>
    <n v="-77.002711719999994"/>
    <n v="38.908085530000001"/>
    <n v="15100850"/>
    <s v="2015-07-04T00:00:00.000Z"/>
    <s v="2015-07-04"/>
    <x v="4"/>
    <x v="6"/>
    <s v="04"/>
    <s v="07-04-2015"/>
    <s v="MIDNIGHT"/>
    <s v="KNIFE"/>
    <x v="0"/>
    <s v="200 - 299 BLOCK OF FLORIDA AVENUE NE"/>
    <n v="399765"/>
    <n v="137802"/>
    <n v="6"/>
    <s v="6C"/>
    <n v="5"/>
    <n v="501"/>
    <s v="Cluster 25"/>
    <s v="010600 2"/>
    <n v="10600"/>
    <s v="Precinct 83"/>
    <n v="38.908077740000003"/>
    <n v="-77.002709429999996"/>
    <s v="NOMA"/>
    <s v="2015-07-04T12:50:00.000Z"/>
    <s v="2015-07-04T16:15:00.000Z"/>
    <n v="327946704"/>
    <s v="15100850-01"/>
  </r>
  <r>
    <n v="-76.981497930000003"/>
    <n v="38.861735959999997"/>
    <n v="15101315"/>
    <s v="2015-07-05T00:00:00.000Z"/>
    <s v="2015-07-05"/>
    <x v="4"/>
    <x v="6"/>
    <s v="05"/>
    <s v="07-05-2015"/>
    <s v="MIDNIGHT"/>
    <s v="GUN"/>
    <x v="0"/>
    <s v="2300 - 2399 BLOCK OF GREEN STREET SE"/>
    <n v="401606"/>
    <n v="132657"/>
    <n v="8"/>
    <s v="8A"/>
    <n v="7"/>
    <n v="701"/>
    <s v="Cluster 28"/>
    <s v="007504 1"/>
    <n v="7504"/>
    <s v="Precinct 114"/>
    <n v="38.86172818"/>
    <n v="-76.981495649999999"/>
    <m/>
    <s v="2015-07-05T05:28:00.000Z"/>
    <s v="2015-07-05T05:29:00.000Z"/>
    <n v="327947916"/>
    <s v="15101315-01"/>
  </r>
  <r>
    <n v="-77.00204282"/>
    <n v="38.90159053"/>
    <n v="15105968"/>
    <s v="2015-07-12T00:00:00.000Z"/>
    <s v="2015-07-12"/>
    <x v="4"/>
    <x v="6"/>
    <s v="12"/>
    <s v="07-12-2015"/>
    <s v="MIDNIGHT"/>
    <s v="GUN"/>
    <x v="0"/>
    <s v="900 - 914 BLOCK OF 3RD STREET NE"/>
    <n v="399823"/>
    <n v="137081"/>
    <n v="6"/>
    <s v="6C"/>
    <n v="5"/>
    <n v="501"/>
    <s v="Cluster 25"/>
    <s v="010600 2"/>
    <n v="10600"/>
    <s v="Precinct 83"/>
    <n v="38.901582740000002"/>
    <n v="-77.002040539999996"/>
    <m/>
    <s v="2015-07-12T22:20:00.000Z"/>
    <s v="2015-07-12T22:21:00.000Z"/>
    <n v="327947973"/>
    <s v="15105968-01"/>
  </r>
  <r>
    <n v="-77.010654959999997"/>
    <n v="38.827000380000001"/>
    <n v="15112538"/>
    <s v="2015-07-23T00:00:00.000Z"/>
    <s v="2015-07-23"/>
    <x v="4"/>
    <x v="6"/>
    <s v="23"/>
    <s v="07-23-2015"/>
    <s v="MIDNIGHT"/>
    <s v="GUN"/>
    <x v="0"/>
    <s v="1 - 199 BLOCK OF DARRINGTON STREET SW"/>
    <n v="399075"/>
    <n v="128801"/>
    <n v="8"/>
    <s v="8D"/>
    <n v="7"/>
    <n v="708"/>
    <s v="Cluster 39"/>
    <s v="009807 2"/>
    <n v="9807"/>
    <s v="Precinct 126"/>
    <n v="38.826992599999997"/>
    <n v="-77.010652680000007"/>
    <m/>
    <s v="2015-07-23T16:55:00.000Z"/>
    <s v="2015-07-23T16:56:00.000Z"/>
    <n v="327948043"/>
    <s v="15112538-01"/>
  </r>
  <r>
    <n v="-77.013257490000001"/>
    <n v="38.826054220000003"/>
    <n v="15123933"/>
    <s v="2015-08-11T00:00:00.000Z"/>
    <s v="2015-08-11"/>
    <x v="4"/>
    <x v="4"/>
    <s v="11"/>
    <s v="08-11-2015"/>
    <s v="MIDNIGHT"/>
    <s v="GUN"/>
    <x v="0"/>
    <s v="200 - 299 BLOCK OF ELMIRA STREET SW"/>
    <n v="398849"/>
    <n v="128696"/>
    <n v="8"/>
    <s v="8D"/>
    <n v="7"/>
    <n v="708"/>
    <m/>
    <s v="009807 2"/>
    <n v="9807"/>
    <s v="Precinct 126"/>
    <n v="38.82604645"/>
    <n v="-77.013255209999997"/>
    <m/>
    <s v="2015-08-11T00:20:00.000Z"/>
    <s v="2015-08-11T00:21:00.000Z"/>
    <n v="327948172"/>
    <s v="15123933-01"/>
  </r>
  <r>
    <n v="-77.023610969999993"/>
    <n v="38.931621939999999"/>
    <n v="15117124"/>
    <s v="2015-07-30T00:00:00.000Z"/>
    <s v="2015-07-30"/>
    <x v="4"/>
    <x v="6"/>
    <s v="30"/>
    <s v="07-30-2015"/>
    <s v="MIDNIGHT"/>
    <s v="GUN"/>
    <x v="0"/>
    <s v="3301 - 3399 BLOCK OF GEORGIA AVENUE NW"/>
    <n v="397953"/>
    <n v="140415"/>
    <n v="1"/>
    <s v="1A"/>
    <n v="4"/>
    <n v="409"/>
    <s v="Cluster 2"/>
    <s v="003100 1"/>
    <n v="3100"/>
    <s v="Precinct 38"/>
    <n v="38.931614150000001"/>
    <n v="-77.023608670000002"/>
    <m/>
    <s v="2015-07-30T21:24:00.000Z"/>
    <s v="2015-07-30T21:26:00.000Z"/>
    <n v="327948491"/>
    <s v="15117124-01"/>
  </r>
  <r>
    <n v="-77.012166359999995"/>
    <n v="38.910751400000002"/>
    <n v="15126416"/>
    <s v="2015-08-15T00:00:00.000Z"/>
    <s v="2015-08-15"/>
    <x v="4"/>
    <x v="4"/>
    <s v="15"/>
    <s v="08-15-2015"/>
    <s v="MIDNIGHT"/>
    <s v="GUN"/>
    <x v="0"/>
    <s v="1525 - 1599 BLOCK OF 1ST STREET NW"/>
    <n v="398945"/>
    <n v="138098"/>
    <n v="5"/>
    <s v="5E"/>
    <n v="3"/>
    <n v="308"/>
    <s v="Cluster 21"/>
    <s v="004600 2"/>
    <n v="4600"/>
    <s v="Precinct 19"/>
    <n v="38.910743609999997"/>
    <n v="-77.012164080000005"/>
    <m/>
    <s v="2015-08-15T01:02:00.000Z"/>
    <s v="2015-08-15T01:05:00.000Z"/>
    <n v="327948599"/>
    <s v="15126416-01"/>
  </r>
  <r>
    <n v="-76.930485700000006"/>
    <n v="38.8897689"/>
    <n v="15128515"/>
    <s v="2015-08-18T00:00:00.000Z"/>
    <s v="2015-08-18"/>
    <x v="4"/>
    <x v="4"/>
    <s v="18"/>
    <s v="08-18-2015"/>
    <s v="MIDNIGHT"/>
    <s v="GUN"/>
    <x v="0"/>
    <s v="4934 - 4944 BLOCK OF EAST CAPITOL STREET"/>
    <n v="406031"/>
    <n v="135771"/>
    <n v="7"/>
    <s v="7E"/>
    <n v="6"/>
    <n v="604"/>
    <s v="Cluster 33"/>
    <s v="009904 1"/>
    <n v="9904"/>
    <s v="Precinct 104"/>
    <n v="38.889761110000002"/>
    <n v="-76.930483440000003"/>
    <m/>
    <s v="2015-08-18T12:11:00.000Z"/>
    <s v="2015-08-18T12:11:00.000Z"/>
    <n v="327948633"/>
    <s v="15128515-01"/>
  </r>
  <r>
    <n v="-77.024173860000005"/>
    <n v="38.925027739999997"/>
    <n v="15130677"/>
    <s v="2015-08-23T00:00:00.000Z"/>
    <s v="2015-08-23"/>
    <x v="4"/>
    <x v="4"/>
    <s v="23"/>
    <s v="08-23-2015"/>
    <s v="MIDNIGHT"/>
    <s v="OTHERS"/>
    <x v="0"/>
    <s v="700 - 799 BLOCK OF FAIRMONT STREET NW"/>
    <n v="397904"/>
    <n v="139683"/>
    <n v="1"/>
    <s v="1B"/>
    <n v="3"/>
    <n v="304"/>
    <s v="Cluster 2"/>
    <s v="003500 1"/>
    <n v="3500"/>
    <s v="Precinct 37"/>
    <n v="38.925019949999999"/>
    <n v="-77.024171569999993"/>
    <m/>
    <s v="2015-08-22T03:00:00.000Z"/>
    <s v="2015-08-22T03:06:00.000Z"/>
    <n v="327948644"/>
    <s v="15130677-01"/>
  </r>
  <r>
    <n v="-76.923081170000003"/>
    <n v="38.893935140000004"/>
    <n v="15130704"/>
    <s v="2015-08-22T00:00:00.000Z"/>
    <s v="2015-08-22"/>
    <x v="4"/>
    <x v="4"/>
    <s v="22"/>
    <s v="08-22-2015"/>
    <s v="MIDNIGHT"/>
    <s v="GUN"/>
    <x v="0"/>
    <s v="300 - 399 BLOCK OF 54TH STREET NE"/>
    <n v="406673"/>
    <n v="136234"/>
    <n v="7"/>
    <s v="7C"/>
    <n v="6"/>
    <n v="608"/>
    <s v="Cluster 31"/>
    <s v="007808 1"/>
    <n v="7808"/>
    <s v="Precinct 96"/>
    <n v="38.893927349999998"/>
    <n v="-76.923078910000001"/>
    <m/>
    <s v="2015-08-22T02:56:00.000Z"/>
    <s v="2015-08-22T02:57:00.000Z"/>
    <n v="327948649"/>
    <s v="15130704-01"/>
  </r>
  <r>
    <n v="-76.999887060000006"/>
    <n v="38.859359210000001"/>
    <n v="15130735"/>
    <s v="2015-08-22T00:00:00.000Z"/>
    <s v="2015-08-22"/>
    <x v="4"/>
    <x v="4"/>
    <s v="22"/>
    <s v="08-22-2015"/>
    <s v="MIDNIGHT"/>
    <s v="GUN"/>
    <x v="0"/>
    <s v="1100 - 1399 BLOCK OF STEVENS ROAD SE"/>
    <n v="400010"/>
    <n v="132393"/>
    <n v="8"/>
    <s v="8C"/>
    <n v="7"/>
    <n v="703"/>
    <s v="Cluster 37"/>
    <s v="007401 1"/>
    <n v="7401"/>
    <s v="Precinct 119"/>
    <n v="38.859351429999997"/>
    <n v="-76.999884780000002"/>
    <m/>
    <s v="2015-08-22T02:58:00.000Z"/>
    <s v="2015-08-22T03:17:00.000Z"/>
    <n v="327948655"/>
    <s v="15130735-01"/>
  </r>
  <r>
    <n v="-76.980766500000001"/>
    <n v="38.92504667"/>
    <n v="15128637"/>
    <s v="2015-08-18T00:00:00.000Z"/>
    <s v="2015-08-18"/>
    <x v="4"/>
    <x v="4"/>
    <s v="18"/>
    <s v="08-18-2015"/>
    <s v="MIDNIGHT"/>
    <s v="GUN"/>
    <x v="0"/>
    <s v="2700 - 2799 BLOCK OF 17TH STREET NE"/>
    <n v="401668"/>
    <n v="139685"/>
    <n v="5"/>
    <s v="5C"/>
    <n v="5"/>
    <n v="505"/>
    <s v="Cluster 22"/>
    <s v="009102 1"/>
    <n v="9102"/>
    <s v="Precinct 72"/>
    <n v="38.925038880000002"/>
    <n v="-76.980764219999998"/>
    <m/>
    <s v="2015-08-18T16:50:00.000Z"/>
    <s v="2015-08-18T16:51:00.000Z"/>
    <n v="327949036"/>
    <s v="15128637-01"/>
  </r>
  <r>
    <n v="-76.986479099999997"/>
    <n v="38.842413550000003"/>
    <n v="15128711"/>
    <s v="2015-08-18T00:00:00.000Z"/>
    <s v="2015-08-18"/>
    <x v="4"/>
    <x v="4"/>
    <s v="18"/>
    <s v="08-18-2015"/>
    <s v="MIDNIGHT"/>
    <s v="GUN"/>
    <x v="0"/>
    <s v="1303 - 1358 BLOCK OF CONGRESS STREET SE"/>
    <n v="401174"/>
    <n v="130512"/>
    <n v="8"/>
    <s v="8E"/>
    <n v="7"/>
    <n v="705"/>
    <s v="Cluster 38"/>
    <s v="007304 1"/>
    <n v="7304"/>
    <s v="Precinct 120"/>
    <n v="38.84240578"/>
    <n v="-76.986476819999993"/>
    <m/>
    <s v="2015-08-18T15:47:00.000Z"/>
    <s v="2015-08-18T15:48:00.000Z"/>
    <n v="327949045"/>
    <s v="15128711-01"/>
  </r>
  <r>
    <n v="-77.009571649999998"/>
    <n v="38.907175330000001"/>
    <n v="15101631"/>
    <s v="2015-07-06T00:00:00.000Z"/>
    <s v="2015-07-06"/>
    <x v="4"/>
    <x v="6"/>
    <s v="06"/>
    <s v="07-06-2015"/>
    <s v="MIDNIGHT"/>
    <s v="OTHERS"/>
    <x v="0"/>
    <s v="N STREET NW AND NEW YORK AVENUE NW"/>
    <n v="399170"/>
    <n v="137701"/>
    <n v="6"/>
    <s v="5E"/>
    <n v="5"/>
    <n v="501"/>
    <s v="Cluster 8"/>
    <s v="004600 1"/>
    <n v="4600"/>
    <s v="Precinct 1"/>
    <n v="38.907167540000003"/>
    <n v="-77.00956936"/>
    <m/>
    <s v="2015-07-05T16:54:00.000Z"/>
    <s v="2015-07-05T16:56:00.000Z"/>
    <n v="327949134"/>
    <s v="15101631-01"/>
  </r>
  <r>
    <n v="-77.017558769999994"/>
    <n v="38.896139159999997"/>
    <n v="15115105"/>
    <s v="2015-07-27T00:00:00.000Z"/>
    <s v="2015-07-27"/>
    <x v="4"/>
    <x v="6"/>
    <s v="27"/>
    <s v="07-27-2015"/>
    <s v="MIDNIGHT"/>
    <s v="KNIFE"/>
    <x v="0"/>
    <s v="400 - 499 BLOCK OF E STREET NW"/>
    <n v="398477"/>
    <n v="136476"/>
    <n v="2"/>
    <s v="2C"/>
    <n v="1"/>
    <n v="102"/>
    <s v="Cluster 8"/>
    <s v="005900 1"/>
    <n v="5900"/>
    <s v="Precinct 143"/>
    <n v="38.89613138"/>
    <n v="-77.017556490000004"/>
    <s v="DOWNTOWN"/>
    <s v="2015-07-27T15:04:00.000Z"/>
    <s v="2015-07-27T15:05:00.000Z"/>
    <n v="327949280"/>
    <s v="15115105-01"/>
  </r>
  <r>
    <n v="-77.012183109999995"/>
    <n v="38.873808060000002"/>
    <n v="15115147"/>
    <s v="2015-07-27T00:00:00.000Z"/>
    <s v="2015-07-27"/>
    <x v="4"/>
    <x v="6"/>
    <s v="27"/>
    <s v="07-27-2015"/>
    <s v="MIDNIGHT"/>
    <s v="GUN"/>
    <x v="0"/>
    <s v="1300 - 1399 BLOCK OF 1ST STREET SW"/>
    <n v="398943"/>
    <n v="133997"/>
    <n v="6"/>
    <s v="6D"/>
    <n v="1"/>
    <n v="105"/>
    <s v="Cluster 9"/>
    <s v="006400 1"/>
    <n v="6400"/>
    <s v="Precinct 127"/>
    <n v="38.873800279999998"/>
    <n v="-77.012180830000005"/>
    <m/>
    <s v="2015-07-27T16:48:00.000Z"/>
    <s v="2015-07-27T16:52:00.000Z"/>
    <n v="327949287"/>
    <s v="15115147-01"/>
  </r>
  <r>
    <n v="-77.025331280000003"/>
    <n v="38.936819370000002"/>
    <n v="15120003"/>
    <s v="2015-08-14T00:00:00.000Z"/>
    <s v="2015-08-14"/>
    <x v="4"/>
    <x v="4"/>
    <s v="14"/>
    <s v="08-14-2015"/>
    <s v="MIDNIGHT"/>
    <s v="OTHERS"/>
    <x v="0"/>
    <s v="3700  - 3799 BLOCK OF 9TH STREET NW"/>
    <n v="397804"/>
    <n v="140992"/>
    <n v="4"/>
    <s v="4C"/>
    <n v="4"/>
    <n v="404"/>
    <s v="Cluster 18"/>
    <s v="002502 2"/>
    <n v="2502"/>
    <s v="Precinct 49"/>
    <n v="38.936811579999997"/>
    <n v="-77.025328979999998"/>
    <m/>
    <s v="2015-08-04T15:43:00.000Z"/>
    <s v="2015-08-04T16:15:00.000Z"/>
    <n v="327949744"/>
    <s v="15120003-01"/>
  </r>
  <r>
    <n v="-76.979840839999994"/>
    <n v="38.935964589999998"/>
    <n v="15130288"/>
    <s v="2015-08-21T00:00:00.000Z"/>
    <s v="2015-08-21"/>
    <x v="4"/>
    <x v="4"/>
    <s v="21"/>
    <s v="08-21-2015"/>
    <s v="MIDNIGHT"/>
    <s v="GUN"/>
    <x v="0"/>
    <s v="3723 - 3799 BLOCK OF 18TH STREET NE"/>
    <n v="401748"/>
    <n v="140897"/>
    <n v="5"/>
    <s v="5B"/>
    <n v="5"/>
    <n v="504"/>
    <s v="Cluster 22"/>
    <s v="009503 2"/>
    <n v="9503"/>
    <s v="Precinct 68"/>
    <n v="38.935956789999999"/>
    <n v="-76.979838560000005"/>
    <m/>
    <s v="2015-08-21T10:15:00.000Z"/>
    <s v="2015-08-21T10:38:00.000Z"/>
    <n v="327947431"/>
    <s v="15130288-01"/>
  </r>
  <r>
    <n v="-76.990347549999996"/>
    <n v="38.85642206"/>
    <n v="15101187"/>
    <s v="2015-07-04T00:00:00.000Z"/>
    <s v="2015-07-04"/>
    <x v="4"/>
    <x v="6"/>
    <s v="04"/>
    <s v="07-04-2015"/>
    <s v="MIDNIGHT"/>
    <s v="GUN"/>
    <x v="0"/>
    <s v="2600 - 2657 BLOCK OF DOUGLASS PLACE SE"/>
    <n v="400838"/>
    <n v="132067"/>
    <n v="8"/>
    <s v="8C"/>
    <n v="7"/>
    <n v="703"/>
    <s v="Cluster 37"/>
    <s v="007406 1"/>
    <n v="7406"/>
    <s v="Precinct 118"/>
    <n v="38.856414280000003"/>
    <n v="-76.990345270000006"/>
    <m/>
    <s v="2015-07-04T23:02:00.000Z"/>
    <s v="2015-07-04T23:05:00.000Z"/>
    <n v="327947515"/>
    <s v="15101187-01"/>
  </r>
  <r>
    <n v="-76.973068040000001"/>
    <n v="38.850536849999997"/>
    <n v="15121532"/>
    <s v="2015-08-07T00:00:00.000Z"/>
    <s v="2015-08-07"/>
    <x v="4"/>
    <x v="4"/>
    <s v="07"/>
    <s v="08-07-2015"/>
    <s v="MIDNIGHT"/>
    <s v="GUN"/>
    <x v="0"/>
    <s v="3200 - 3265 BLOCK OF 23RD STREET SE"/>
    <n v="402338"/>
    <n v="131414"/>
    <n v="8"/>
    <s v="8E"/>
    <n v="7"/>
    <n v="704"/>
    <s v="Cluster 38"/>
    <s v="007403 1"/>
    <n v="7403"/>
    <s v="Precinct 116"/>
    <n v="38.85052907"/>
    <n v="-76.973065759999997"/>
    <m/>
    <s v="2015-08-07T00:48:00.000Z"/>
    <s v="2015-08-07T00:52:00.000Z"/>
    <n v="327947739"/>
    <s v="15121532-01"/>
  </r>
  <r>
    <n v="-76.99436498"/>
    <n v="38.90020312"/>
    <n v="15123696"/>
    <s v="2015-08-10T00:00:00.000Z"/>
    <s v="2015-08-10"/>
    <x v="4"/>
    <x v="4"/>
    <s v="10"/>
    <s v="08-10-2015"/>
    <s v="MIDNIGHT"/>
    <s v="KNIFE"/>
    <x v="0"/>
    <s v="800 - 899 BLOCK OF H STREET NE"/>
    <n v="400489"/>
    <n v="136927"/>
    <n v="6"/>
    <s v="6A"/>
    <n v="1"/>
    <n v="104"/>
    <s v="Cluster 25"/>
    <s v="008402 2"/>
    <n v="8402"/>
    <s v="Precinct 82"/>
    <n v="38.900195330000003"/>
    <n v="-76.994362699999996"/>
    <m/>
    <s v="2015-08-10T15:49:00.000Z"/>
    <s v="2015-08-10T15:51:00.000Z"/>
    <n v="327947758"/>
    <s v="15123696-01"/>
  </r>
  <r>
    <n v="-76.9967848"/>
    <n v="38.92477796"/>
    <n v="15108952"/>
    <s v="2015-07-17T00:00:00.000Z"/>
    <s v="2015-07-17"/>
    <x v="4"/>
    <x v="6"/>
    <s v="17"/>
    <s v="07-17-2015"/>
    <s v="MIDNIGHT"/>
    <s v="GUN"/>
    <x v="0"/>
    <s v="613 - 699 BLOCK OF EDGEWOOD STREET NE"/>
    <n v="400279"/>
    <n v="139655"/>
    <n v="5"/>
    <s v="5E"/>
    <n v="5"/>
    <n v="502"/>
    <s v="Cluster 21"/>
    <s v="009204 2"/>
    <n v="9204"/>
    <s v="Precinct 74"/>
    <n v="38.924770170000002"/>
    <n v="-76.996782519999996"/>
    <m/>
    <s v="2015-07-17T21:10:00.000Z"/>
    <s v="2015-07-17T22:00:00.000Z"/>
    <n v="327950844"/>
    <s v="15108952-01"/>
  </r>
  <r>
    <n v="-77.033246509999998"/>
    <n v="38.918116130000001"/>
    <n v="15150309"/>
    <s v="2015-09-22T00:00:00.000Z"/>
    <s v="2015-09-22"/>
    <x v="4"/>
    <x v="11"/>
    <s v="22"/>
    <s v="09-22-2015"/>
    <s v="MIDNIGHT"/>
    <s v="GUN"/>
    <x v="0"/>
    <s v="1400 - 1499 BLOCK OF V STREET NW"/>
    <n v="397117"/>
    <n v="138916"/>
    <n v="1"/>
    <s v="1B"/>
    <n v="3"/>
    <n v="301"/>
    <s v="Cluster 3"/>
    <s v="004300 1"/>
    <n v="4300"/>
    <s v="Precinct 22"/>
    <n v="38.918108330000003"/>
    <n v="-77.03324422"/>
    <m/>
    <s v="2015-09-22T20:25:59.000Z"/>
    <s v="2015-09-22T21:06:57.000Z"/>
    <n v="327951093"/>
    <s v="15150309-01"/>
  </r>
  <r>
    <n v="-76.941401330000005"/>
    <n v="38.889783889999997"/>
    <n v="15146563"/>
    <s v="2015-09-16T00:00:00.000Z"/>
    <s v="2015-09-16"/>
    <x v="4"/>
    <x v="11"/>
    <s v="16"/>
    <s v="09-16-2015"/>
    <s v="MIDNIGHT"/>
    <s v="GUN"/>
    <x v="0"/>
    <s v="4100 - 4276 BLOCK OF EAST CAPITOL STREET"/>
    <n v="405084"/>
    <n v="135772"/>
    <n v="7"/>
    <s v="7F"/>
    <n v="6"/>
    <n v="603"/>
    <s v="Cluster 32"/>
    <s v="007703 1"/>
    <n v="7703"/>
    <s v="Precinct 103"/>
    <n v="38.889776099999999"/>
    <n v="-76.941399059999995"/>
    <m/>
    <s v="2015-09-16T20:26:59.000Z"/>
    <s v="2015-09-16T20:30:49.000Z"/>
    <n v="327951424"/>
    <s v="15146563-01"/>
  </r>
  <r>
    <n v="-76.999725859999998"/>
    <n v="38.833018520000003"/>
    <n v="15139930"/>
    <s v="2015-09-06T00:00:00.000Z"/>
    <s v="2015-09-06"/>
    <x v="4"/>
    <x v="11"/>
    <s v="06"/>
    <s v="09-06-2015"/>
    <s v="MIDNIGHT"/>
    <s v="GUN"/>
    <x v="0"/>
    <s v="400 - 499 BLOCK OF XENIA STREET SE"/>
    <n v="400024"/>
    <n v="129469"/>
    <n v="8"/>
    <s v="8E"/>
    <n v="7"/>
    <n v="706"/>
    <s v="Cluster 39"/>
    <s v="009801 1"/>
    <n v="9801"/>
    <s v="Precinct 121"/>
    <n v="38.833010739999999"/>
    <n v="-76.999723579999994"/>
    <m/>
    <s v="2015-09-05T21:16:50.000Z"/>
    <s v="2015-09-05T21:26:25.000Z"/>
    <n v="327951717"/>
    <s v="15139930-01"/>
  </r>
  <r>
    <n v="-76.982318300000003"/>
    <n v="38.852403359999997"/>
    <n v="15128981"/>
    <s v="2015-08-19T00:00:00.000Z"/>
    <s v="2015-08-19"/>
    <x v="4"/>
    <x v="4"/>
    <s v="19"/>
    <s v="08-19-2015"/>
    <s v="MIDNIGHT"/>
    <s v="GUN"/>
    <x v="0"/>
    <s v="3033 3097  BLOCK OF STANTON ROAD SE"/>
    <n v="401535"/>
    <n v="131621"/>
    <n v="8"/>
    <s v="8E"/>
    <n v="7"/>
    <n v="704"/>
    <s v="Cluster 38"/>
    <s v="007404 3"/>
    <n v="7404"/>
    <s v="Precinct 117"/>
    <n v="38.85239558"/>
    <n v="-76.982316030000007"/>
    <m/>
    <s v="2015-08-19T07:55:00.000Z"/>
    <s v="2015-08-19T07:56:00.000Z"/>
    <n v="327949854"/>
    <s v="15128981-01"/>
  </r>
  <r>
    <n v="-77.021921939999999"/>
    <n v="38.914830760000001"/>
    <n v="15126814"/>
    <s v="2015-08-15T00:00:00.000Z"/>
    <s v="2015-08-15"/>
    <x v="4"/>
    <x v="4"/>
    <s v="15"/>
    <s v="08-15-2015"/>
    <s v="MIDNIGHT"/>
    <s v="GUN"/>
    <x v="0"/>
    <s v="1800 - 1899 BLOCK OF 7TH STREET NW"/>
    <n v="398099"/>
    <n v="138551"/>
    <n v="1"/>
    <s v="1B"/>
    <n v="3"/>
    <n v="306"/>
    <s v="Cluster 3"/>
    <s v="004400 2"/>
    <n v="4400"/>
    <s v="Precinct 137"/>
    <n v="38.914822970000003"/>
    <n v="-77.021919650000001"/>
    <m/>
    <s v="2015-08-15T16:50:00.000Z"/>
    <s v="2015-08-15T17:20:00.000Z"/>
    <n v="327950223"/>
    <s v="15126814-01"/>
  </r>
  <r>
    <n v="-76.935358239999999"/>
    <n v="38.880565130000001"/>
    <n v="15117968"/>
    <s v="2015-08-01T00:00:00.000Z"/>
    <s v="2015-08-01"/>
    <x v="4"/>
    <x v="4"/>
    <s v="01"/>
    <s v="08-01-2015"/>
    <s v="MIDNIGHT"/>
    <s v="GUN"/>
    <x v="0"/>
    <s v="46TH PLACE SE AND G STREET SE"/>
    <n v="405609"/>
    <n v="134749"/>
    <n v="7"/>
    <s v="7E"/>
    <n v="6"/>
    <n v="604"/>
    <s v="Cluster 33"/>
    <s v="009907 2"/>
    <n v="9907"/>
    <s v="Precinct 106"/>
    <n v="38.880557340000003"/>
    <n v="-76.935355979999997"/>
    <m/>
    <s v="2015-08-01T03:25:00.000Z"/>
    <s v="2015-08-01T03:32:00.000Z"/>
    <n v="327950545"/>
    <s v="15117968-01"/>
  </r>
  <r>
    <n v="-76.986858990000002"/>
    <n v="38.84368379"/>
    <n v="15117977"/>
    <s v="2015-08-01T00:00:00.000Z"/>
    <s v="2015-08-01"/>
    <x v="4"/>
    <x v="4"/>
    <s v="01"/>
    <s v="08-01-2015"/>
    <s v="MIDNIGHT"/>
    <s v="GUN"/>
    <x v="0"/>
    <s v="1300 - 1367 BLOCK OF SAVANNAH STREET SE"/>
    <n v="401141"/>
    <n v="130653"/>
    <n v="8"/>
    <s v="8E"/>
    <n v="7"/>
    <n v="705"/>
    <s v="Cluster 38"/>
    <s v="007304 1"/>
    <n v="7304"/>
    <s v="Precinct 120"/>
    <n v="38.843676010000003"/>
    <n v="-76.986856709999998"/>
    <m/>
    <s v="2015-08-01T04:23:00.000Z"/>
    <s v="2015-08-01T04:25:00.000Z"/>
    <n v="327950547"/>
    <s v="15117977-01"/>
  </r>
  <r>
    <n v="-77.022457439999997"/>
    <n v="38.967610229999998"/>
    <n v="15140145"/>
    <s v="2015-09-06T00:00:00.000Z"/>
    <s v="2015-09-06"/>
    <x v="4"/>
    <x v="11"/>
    <s v="06"/>
    <s v="09-06-2015"/>
    <s v="MIDNIGHT"/>
    <s v="GUN"/>
    <x v="0"/>
    <s v="6400  - 6415 BLOCK OF 7TH STREET NW"/>
    <n v="398054"/>
    <n v="144410"/>
    <n v="4"/>
    <s v="4B"/>
    <n v="4"/>
    <n v="402"/>
    <s v="Cluster 17"/>
    <s v="001901 4"/>
    <n v="1901"/>
    <s v="Precinct 59"/>
    <n v="38.967602429999999"/>
    <n v="-77.022455140000005"/>
    <m/>
    <s v="2015-09-06T03:22:46.000Z"/>
    <s v="2015-09-06T03:23:09.000Z"/>
    <n v="327951911"/>
    <s v="15140145-01"/>
  </r>
  <r>
    <n v="-77.001513020000004"/>
    <n v="38.925597750000001"/>
    <n v="15143333"/>
    <s v="2015-12-26T00:00:00.000Z"/>
    <s v="2015-12-26"/>
    <x v="4"/>
    <x v="8"/>
    <s v="26"/>
    <s v="12-26-2015"/>
    <s v="MIDNIGHT"/>
    <s v="OTHERS"/>
    <x v="0"/>
    <s v="300 - 399 BLOCK OF FRANKLIN STREET NE"/>
    <n v="399869"/>
    <n v="139746"/>
    <n v="5"/>
    <s v="5E"/>
    <n v="5"/>
    <n v="502"/>
    <s v="Cluster 21"/>
    <s v="009204 1"/>
    <n v="9204"/>
    <s v="Precinct 74"/>
    <n v="38.925589960000003"/>
    <n v="-77.001510740000001"/>
    <m/>
    <s v="2015-09-09T07:35:17.000Z"/>
    <s v="2015-09-09T07:40:23.000Z"/>
    <n v="327953238"/>
    <s v="15143333-01"/>
  </r>
  <r>
    <n v="-77.042961550000001"/>
    <n v="38.927796899999997"/>
    <n v="15147854"/>
    <s v="2015-09-18T00:00:00.000Z"/>
    <s v="2015-09-18"/>
    <x v="4"/>
    <x v="11"/>
    <s v="18"/>
    <s v="09-18-2015"/>
    <s v="MIDNIGHT"/>
    <s v="GUN"/>
    <x v="0"/>
    <s v="1828 - 1899 BLOCK OF HARVARD STREET NW"/>
    <n v="396275"/>
    <n v="139991"/>
    <n v="1"/>
    <s v="1C"/>
    <n v="3"/>
    <n v="302"/>
    <s v="Cluster 1"/>
    <s v="003900 2"/>
    <n v="3900"/>
    <s v="Precinct 35"/>
    <n v="38.927789109999999"/>
    <n v="-77.042959260000003"/>
    <m/>
    <s v="2015-09-18T19:42:53.000Z"/>
    <s v="2015-09-18T19:45:18.000Z"/>
    <n v="327953286"/>
    <s v="15147854-01"/>
  </r>
  <r>
    <n v="-77.010171009999993"/>
    <n v="38.825198729999997"/>
    <n v="15141114"/>
    <s v="2015-09-07T00:00:00.000Z"/>
    <s v="2015-09-07"/>
    <x v="4"/>
    <x v="11"/>
    <s v="07"/>
    <s v="09-07-2015"/>
    <s v="MIDNIGHT"/>
    <s v="GUN"/>
    <x v="0"/>
    <s v="20 - 199 BLOCK OF FORRESTER STREET SW"/>
    <n v="399117"/>
    <n v="128601"/>
    <n v="8"/>
    <s v="8D"/>
    <n v="7"/>
    <n v="708"/>
    <s v="Cluster 39"/>
    <s v="009807 2"/>
    <n v="9807"/>
    <s v="Precinct 126"/>
    <n v="38.82519095"/>
    <n v="-77.010168730000004"/>
    <m/>
    <s v="2015-09-07T22:30:36.000Z"/>
    <s v="2015-09-07T22:32:51.000Z"/>
    <n v="327953397"/>
    <s v="15141114-01"/>
  </r>
  <r>
    <n v="-76.967964519999995"/>
    <n v="38.85067068"/>
    <n v="15148002"/>
    <s v="2015-09-19T00:00:00.000Z"/>
    <s v="2015-09-19"/>
    <x v="4"/>
    <x v="11"/>
    <s v="19"/>
    <s v="09-19-2015"/>
    <s v="MIDNIGHT"/>
    <s v="GUN"/>
    <x v="0"/>
    <s v="3200 - 3299 BLOCK OF 28TH STREET SE"/>
    <n v="402781"/>
    <n v="131429"/>
    <n v="8"/>
    <s v="8B"/>
    <n v="7"/>
    <n v="702"/>
    <s v="Cluster 36"/>
    <s v="007408 1"/>
    <n v="7408"/>
    <s v="Precinct 115"/>
    <n v="38.850662909999997"/>
    <n v="-76.967962249999999"/>
    <m/>
    <s v="2015-09-19T01:06:12.000Z"/>
    <s v="2015-09-19T01:07:39.000Z"/>
    <n v="327953462"/>
    <s v="15148002-01"/>
  </r>
  <r>
    <n v="-76.9884354"/>
    <n v="38.854178789999999"/>
    <n v="15148083"/>
    <s v="2015-09-19T00:00:00.000Z"/>
    <s v="2015-09-19"/>
    <x v="4"/>
    <x v="11"/>
    <s v="19"/>
    <s v="09-19-2015"/>
    <s v="MIDNIGHT"/>
    <s v="GUN"/>
    <x v="0"/>
    <s v="2400 - 2599 BLOCK OF ELVANS ROAD SE"/>
    <n v="401004"/>
    <n v="131818"/>
    <n v="8"/>
    <s v="8B"/>
    <n v="7"/>
    <n v="703"/>
    <s v="Cluster 37"/>
    <s v="007406 2"/>
    <n v="7406"/>
    <s v="Precinct 118"/>
    <n v="38.854171010000002"/>
    <n v="-76.988433130000004"/>
    <m/>
    <s v="2015-09-19T03:50:56.000Z"/>
    <s v="2015-09-19T04:04:41.000Z"/>
    <n v="327953478"/>
    <s v="15148083-01"/>
  </r>
  <r>
    <n v="-76.971158770000002"/>
    <n v="38.92844083"/>
    <n v="15139410"/>
    <s v="2015-09-05T00:00:00.000Z"/>
    <s v="2015-09-05"/>
    <x v="4"/>
    <x v="11"/>
    <s v="05"/>
    <s v="09-05-2015"/>
    <s v="MIDNIGHT"/>
    <s v="GUN"/>
    <x v="0"/>
    <s v="3000 - 3099 BLOCK OF 25TH STREET NE"/>
    <n v="402501"/>
    <n v="140062"/>
    <n v="5"/>
    <s v="5C"/>
    <n v="5"/>
    <n v="503"/>
    <s v="Cluster 22"/>
    <s v="011100 2"/>
    <n v="11100"/>
    <s v="Precinct 71"/>
    <n v="38.928433040000002"/>
    <n v="-76.971156489999998"/>
    <m/>
    <s v="2015-09-04T23:35:38.000Z"/>
    <s v="2015-09-04T23:36:08.000Z"/>
    <n v="327953751"/>
    <s v="15139410-01"/>
  </r>
  <r>
    <n v="-76.99987557"/>
    <n v="38.844684469999997"/>
    <n v="15162580"/>
    <s v="2015-10-13T00:00:00.000Z"/>
    <s v="2015-10-13"/>
    <x v="4"/>
    <x v="9"/>
    <s v="13"/>
    <s v="10-13-2015"/>
    <s v="MIDNIGHT"/>
    <s v="OTHERS"/>
    <x v="0"/>
    <s v="300 - 599 BLOCK OF PARKLAND PLACE SE"/>
    <n v="400011"/>
    <n v="130764"/>
    <n v="8"/>
    <s v="8C"/>
    <n v="7"/>
    <n v="707"/>
    <s v="Cluster 39"/>
    <s v="010400 1"/>
    <n v="10400"/>
    <s v="Precinct 123"/>
    <n v="38.84467669"/>
    <n v="-76.999873289999996"/>
    <m/>
    <s v="2015-10-13T12:59:18.000Z"/>
    <s v="2015-10-13T13:00:10.000Z"/>
    <n v="327953829"/>
    <s v="15162580-01"/>
  </r>
  <r>
    <n v="-76.998930759999993"/>
    <n v="38.859935739999997"/>
    <n v="15153919"/>
    <s v="2015-09-28T00:00:00.000Z"/>
    <s v="2015-09-28"/>
    <x v="4"/>
    <x v="11"/>
    <s v="28"/>
    <s v="09-28-2015"/>
    <s v="MIDNIGHT"/>
    <s v="GUN"/>
    <x v="0"/>
    <s v="1100 - 1299 BLOCK OF EATON ROAD SE"/>
    <n v="400093"/>
    <n v="132457"/>
    <n v="8"/>
    <s v="8C"/>
    <n v="7"/>
    <n v="703"/>
    <s v="Cluster 37"/>
    <s v="007401 1"/>
    <n v="7401"/>
    <s v="Precinct 119"/>
    <n v="38.85992796"/>
    <n v="-76.998928480000004"/>
    <m/>
    <s v="2015-09-28T19:34:18.000Z"/>
    <s v="2015-09-28T21:40:57.000Z"/>
    <n v="327954541"/>
    <s v="15153919-01"/>
  </r>
  <r>
    <n v="-76.940911420000006"/>
    <n v="38.896783149999997"/>
    <n v="15171876"/>
    <s v="2015-10-28T00:00:00.000Z"/>
    <s v="2015-10-28"/>
    <x v="4"/>
    <x v="9"/>
    <s v="28"/>
    <s v="10-28-2015"/>
    <s v="MIDNIGHT"/>
    <s v="GUN"/>
    <x v="0"/>
    <s v="4200 - 4399 BLOCK OF EDSON PLACE NE"/>
    <n v="405126"/>
    <n v="136549"/>
    <n v="7"/>
    <s v="7D"/>
    <n v="6"/>
    <n v="602"/>
    <s v="Cluster 30"/>
    <s v="007803 4"/>
    <n v="7803"/>
    <s v="Precinct 99"/>
    <n v="38.896775359999999"/>
    <n v="-76.940909149999996"/>
    <m/>
    <s v="2015-10-28T18:16:36.000Z"/>
    <s v="2015-10-28T18:20:19.000Z"/>
    <n v="327954746"/>
    <s v="15171876-01"/>
  </r>
  <r>
    <n v="-76.98776058"/>
    <n v="38.892788729999999"/>
    <n v="15174911"/>
    <s v="2015-11-02T00:00:00.000Z"/>
    <s v="2015-11-02"/>
    <x v="4"/>
    <x v="10"/>
    <s v="02"/>
    <s v="11-02-2015"/>
    <s v="MIDNIGHT"/>
    <s v="OTHERS"/>
    <x v="0"/>
    <s v="200 - 299 BLOCK OF TENNESSEE AVENUE NE"/>
    <n v="401062"/>
    <n v="136104"/>
    <n v="6"/>
    <s v="6A"/>
    <n v="1"/>
    <n v="108"/>
    <s v="Cluster 25"/>
    <s v="008002 2"/>
    <n v="8002"/>
    <s v="Precinct 86"/>
    <n v="38.892780940000002"/>
    <n v="-76.987758299999996"/>
    <m/>
    <s v="2015-11-02T15:43:43.000Z"/>
    <s v="2015-11-02T19:01:37.000Z"/>
    <n v="327955982"/>
    <s v="15174911-01"/>
  </r>
  <r>
    <n v="-76.998399699999993"/>
    <n v="38.907184719999997"/>
    <n v="15167839"/>
    <s v="2015-10-22T00:00:00.000Z"/>
    <s v="2015-10-22"/>
    <x v="4"/>
    <x v="9"/>
    <s v="22"/>
    <s v="10-22-2015"/>
    <s v="MIDNIGHT"/>
    <s v="KNIFE"/>
    <x v="0"/>
    <s v="500 - 599 BLOCK OF MORSE STREET NE"/>
    <n v="400139"/>
    <n v="137702"/>
    <n v="5"/>
    <s v="5D"/>
    <n v="5"/>
    <n v="501"/>
    <s v="Cluster 23"/>
    <s v="008803 1"/>
    <n v="8803"/>
    <s v="Precinct 76"/>
    <n v="38.907176929999999"/>
    <n v="-76.998397420000003"/>
    <m/>
    <s v="2015-10-22T01:15:49.000Z"/>
    <s v="2015-10-22T05:49:35.000Z"/>
    <n v="327956296"/>
    <s v="15167839-01"/>
  </r>
  <r>
    <n v="-77.022947689999995"/>
    <n v="38.913353190000002"/>
    <n v="15177727"/>
    <s v="2015-11-07T00:00:00.000Z"/>
    <s v="2015-11-07"/>
    <x v="4"/>
    <x v="10"/>
    <s v="07"/>
    <s v="11-07-2015"/>
    <s v="MIDNIGHT"/>
    <s v="GUN"/>
    <x v="0"/>
    <s v="1700 - 1799 BLOCK OF 8TH STREET NW"/>
    <n v="398010"/>
    <n v="138387"/>
    <n v="6"/>
    <s v="6E"/>
    <n v="3"/>
    <n v="307"/>
    <s v="Cluster 7"/>
    <s v="004901 1"/>
    <n v="4901"/>
    <s v="Precinct 21"/>
    <n v="38.913345399999997"/>
    <n v="-77.022945399999998"/>
    <m/>
    <s v="2015-11-07T02:22:05.000Z"/>
    <s v="2015-11-07T02:25:29.000Z"/>
    <n v="327956402"/>
    <s v="15177727-01"/>
  </r>
  <r>
    <n v="-76.986038859999994"/>
    <n v="38.914219410000001"/>
    <n v="15179997"/>
    <s v="2015-11-11T00:00:00.000Z"/>
    <s v="2015-11-11"/>
    <x v="4"/>
    <x v="10"/>
    <s v="11"/>
    <s v="11-11-2015"/>
    <s v="MIDNIGHT"/>
    <s v="KNIFE"/>
    <x v="0"/>
    <s v="1300 - 1399 BLOCK OF OKIE STREET NE"/>
    <n v="401211"/>
    <n v="138483"/>
    <n v="5"/>
    <s v="5D"/>
    <n v="5"/>
    <n v="506"/>
    <s v="Cluster 23"/>
    <s v="008803 1"/>
    <n v="8803"/>
    <s v="Precinct 76"/>
    <n v="38.914211620000003"/>
    <n v="-76.986036580000004"/>
    <m/>
    <s v="2015-11-11T06:42:49.000Z"/>
    <s v="2015-11-11T06:44:00.000Z"/>
    <n v="327956424"/>
    <s v="15179997-01"/>
  </r>
  <r>
    <n v="-76.984677329999997"/>
    <n v="38.864880360000001"/>
    <n v="15172588"/>
    <s v="2015-10-30T00:00:00.000Z"/>
    <s v="2015-10-30"/>
    <x v="4"/>
    <x v="9"/>
    <s v="30"/>
    <s v="10-30-2015"/>
    <s v="MIDNIGHT"/>
    <s v="GUN"/>
    <x v="0"/>
    <s v="1400 - 1499 BLOCK OF V STREET SE"/>
    <n v="401330"/>
    <n v="133006"/>
    <n v="8"/>
    <s v="8A"/>
    <n v="7"/>
    <n v="701"/>
    <s v="Cluster 28"/>
    <s v="007503 1"/>
    <n v="7503"/>
    <s v="Precinct 114"/>
    <n v="38.864872579999997"/>
    <n v="-76.984675050000007"/>
    <m/>
    <s v="2015-10-30T00:58:20.000Z"/>
    <s v="2015-10-30T01:50:00.000Z"/>
    <n v="327956752"/>
    <s v="15172588-01"/>
  </r>
  <r>
    <n v="-76.923737149999994"/>
    <n v="38.894935500000003"/>
    <n v="15172060"/>
    <s v="2015-10-29T00:00:00.000Z"/>
    <s v="2015-10-29"/>
    <x v="4"/>
    <x v="9"/>
    <s v="29"/>
    <s v="10-29-2015"/>
    <s v="MIDNIGHT"/>
    <s v="GUN"/>
    <x v="0"/>
    <s v="5300 - 5399 BLOCK OF DIX STREET NE"/>
    <n v="406616"/>
    <n v="136345"/>
    <n v="7"/>
    <s v="7C"/>
    <n v="6"/>
    <n v="608"/>
    <s v="Cluster 31"/>
    <s v="007808 1"/>
    <n v="7808"/>
    <s v="Precinct 96"/>
    <n v="38.894927709999997"/>
    <n v="-76.923734890000006"/>
    <m/>
    <s v="2015-10-29T07:16:41.000Z"/>
    <s v="2015-10-29T07:17:50.000Z"/>
    <n v="327955148"/>
    <s v="15172060-01"/>
  </r>
  <r>
    <n v="-76.935178629999996"/>
    <n v="38.90066272"/>
    <n v="15177325"/>
    <s v="2015-11-06T00:00:00.000Z"/>
    <s v="2015-11-06"/>
    <x v="4"/>
    <x v="10"/>
    <s v="06"/>
    <s v="11-06-2015"/>
    <s v="MIDNIGHT"/>
    <s v="GUN"/>
    <x v="0"/>
    <s v="4600 - 4799 BLOCK OF HUNT PLACE NE"/>
    <n v="405623"/>
    <n v="136980"/>
    <n v="7"/>
    <s v="7C"/>
    <n v="6"/>
    <n v="602"/>
    <s v="Cluster 31"/>
    <s v="007809 2"/>
    <n v="7809"/>
    <s v="Precinct 94"/>
    <n v="38.900654930000002"/>
    <n v="-76.935176369999994"/>
    <m/>
    <s v="2015-11-06T15:56:13.000Z"/>
    <s v="2015-11-06T16:08:12.000Z"/>
    <n v="327955195"/>
    <s v="15177325-01"/>
  </r>
  <r>
    <n v="-76.969960270000001"/>
    <n v="38.87152571"/>
    <n v="15184313"/>
    <s v="2015-11-18T00:00:00.000Z"/>
    <s v="2015-11-18"/>
    <x v="4"/>
    <x v="10"/>
    <s v="18"/>
    <s v="11-18-2015"/>
    <s v="MIDNIGHT"/>
    <s v="OTHERS"/>
    <x v="0"/>
    <s v="2500 2699  BLOCK OF PARK PLACE SE"/>
    <n v="402607"/>
    <n v="133744"/>
    <n v="7"/>
    <s v="7B"/>
    <n v="6"/>
    <n v="607"/>
    <s v="Cluster 34"/>
    <s v="007604 1"/>
    <n v="7604"/>
    <s v="Precinct 111"/>
    <n v="38.871517930000003"/>
    <n v="-76.969958000000005"/>
    <m/>
    <s v="2015-11-18T09:11:23.000Z"/>
    <s v="2015-11-18T09:12:45.000Z"/>
    <n v="327955272"/>
    <s v="15184313-01"/>
  </r>
  <r>
    <n v="-76.989471170000002"/>
    <n v="38.861637860000002"/>
    <n v="15173018"/>
    <s v="2015-10-30T00:00:00.000Z"/>
    <s v="2015-10-30"/>
    <x v="4"/>
    <x v="9"/>
    <s v="30"/>
    <s v="10-30-2015"/>
    <s v="MIDNIGHT"/>
    <s v="GUN"/>
    <x v="0"/>
    <s v="1300 1387  BLOCK OF MORRIS ROAD SE"/>
    <n v="400914"/>
    <n v="132646"/>
    <n v="8"/>
    <s v="8A"/>
    <n v="7"/>
    <n v="701"/>
    <s v="Cluster 28"/>
    <s v="007407 2"/>
    <n v="7407"/>
    <s v="Precinct 119"/>
    <n v="38.861630079999998"/>
    <n v="-76.989468900000006"/>
    <m/>
    <s v="2015-10-30T18:07:00.000Z"/>
    <m/>
    <n v="327957957"/>
    <s v="15173018-01"/>
  </r>
  <r>
    <n v="-76.9884354"/>
    <n v="38.854178789999999"/>
    <n v="15152883"/>
    <s v="2015-09-27T00:00:00.000Z"/>
    <s v="2015-09-27"/>
    <x v="4"/>
    <x v="11"/>
    <s v="27"/>
    <s v="09-27-2015"/>
    <s v="MIDNIGHT"/>
    <s v="GUN"/>
    <x v="0"/>
    <s v="2400 - 2599 BLOCK OF ELVANS ROAD SE"/>
    <n v="401004"/>
    <n v="131818"/>
    <n v="8"/>
    <s v="8B"/>
    <n v="7"/>
    <n v="703"/>
    <s v="Cluster 37"/>
    <s v="007406 2"/>
    <n v="7406"/>
    <s v="Precinct 118"/>
    <n v="38.854171010000002"/>
    <n v="-76.988433130000004"/>
    <m/>
    <s v="2015-09-26T23:59:19.000Z"/>
    <s v="2015-09-27T00:30:48.000Z"/>
    <n v="327958128"/>
    <s v="15152883-01"/>
  </r>
  <r>
    <n v="-76.9884354"/>
    <n v="38.854178789999999"/>
    <n v="15152883"/>
    <s v="2015-11-09T00:00:00.000Z"/>
    <s v="2015-11-09"/>
    <x v="4"/>
    <x v="10"/>
    <s v="09"/>
    <s v="11-09-2015"/>
    <s v="MIDNIGHT"/>
    <s v="GUN"/>
    <x v="0"/>
    <s v="2400 - 2599 BLOCK OF ELVANS ROAD SE"/>
    <n v="401004"/>
    <n v="131818"/>
    <n v="8"/>
    <s v="8B"/>
    <n v="7"/>
    <n v="703"/>
    <s v="Cluster 37"/>
    <s v="007406 2"/>
    <n v="7406"/>
    <s v="Precinct 118"/>
    <n v="38.854171010000002"/>
    <n v="-76.988433130000004"/>
    <m/>
    <s v="2015-09-26T23:59:19.000Z"/>
    <s v="2015-09-27T00:30:48.000Z"/>
    <n v="327958129"/>
    <s v="15152883-02"/>
  </r>
  <r>
    <n v="-76.982792000000003"/>
    <n v="38.846782169999997"/>
    <n v="15164085"/>
    <s v="2015-10-15T00:00:00.000Z"/>
    <s v="2015-10-15"/>
    <x v="4"/>
    <x v="9"/>
    <s v="15"/>
    <s v="10-15-2015"/>
    <s v="MIDNIGHT"/>
    <s v="GUN"/>
    <x v="0"/>
    <s v="3261 3299  BLOCK OF 15TH PLACE SE"/>
    <n v="401494"/>
    <n v="130997"/>
    <n v="8"/>
    <s v="8E"/>
    <n v="7"/>
    <n v="704"/>
    <s v="Cluster 38"/>
    <s v="007404 2"/>
    <n v="7404"/>
    <s v="Precinct 117"/>
    <n v="38.84677439"/>
    <n v="-76.98278972"/>
    <m/>
    <s v="2015-10-15T19:38:52.000Z"/>
    <s v="2015-10-15T19:40:57.000Z"/>
    <n v="327958249"/>
    <s v="15164085-01"/>
  </r>
  <r>
    <n v="-77.014459149999993"/>
    <n v="38.902517510000003"/>
    <n v="15164219"/>
    <s v="2015-10-16T00:00:00.000Z"/>
    <s v="2015-10-16"/>
    <x v="4"/>
    <x v="9"/>
    <s v="16"/>
    <s v="10-16-2015"/>
    <s v="MIDNIGHT"/>
    <s v="KNIFE"/>
    <x v="0"/>
    <s v="200 - 299 BLOCK OF K STREET NW"/>
    <n v="398746"/>
    <n v="137184"/>
    <n v="6"/>
    <s v="6E"/>
    <n v="1"/>
    <n v="101"/>
    <s v="Cluster 8"/>
    <s v="004702 1"/>
    <n v="4702"/>
    <s v="Precinct 1"/>
    <n v="38.902509719999998"/>
    <n v="-77.014456859999996"/>
    <s v="MOUNT VERNON TRIANGLE CID"/>
    <s v="2015-10-16T01:09:27.000Z"/>
    <s v="2015-10-16T01:15:01.000Z"/>
    <n v="327958270"/>
    <s v="15164219-01"/>
  </r>
  <r>
    <n v="-77.012182890000005"/>
    <n v="38.872501849999999"/>
    <n v="15168648"/>
    <s v="2015-11-05T00:00:00.000Z"/>
    <s v="2015-11-05"/>
    <x v="4"/>
    <x v="10"/>
    <s v="05"/>
    <s v="11-05-2015"/>
    <s v="MIDNIGHT"/>
    <s v="GUN"/>
    <x v="0"/>
    <s v="1400 - 1499 BLOCK OF 1ST STREET SW"/>
    <n v="398943"/>
    <n v="133852"/>
    <n v="6"/>
    <s v="6D"/>
    <n v="1"/>
    <n v="105"/>
    <s v="Cluster 9"/>
    <s v="006400 2"/>
    <n v="6400"/>
    <s v="Precinct 127"/>
    <n v="38.872494060000001"/>
    <n v="-77.012180599999994"/>
    <m/>
    <s v="2015-10-23T09:03:56.000Z"/>
    <s v="2015-10-23T11:17:59.000Z"/>
    <n v="327958305"/>
    <s v="15168648-01"/>
  </r>
  <r>
    <n v="-76.991800799999993"/>
    <n v="38.842675290000003"/>
    <n v="15173314"/>
    <s v="2015-11-01T00:00:00.000Z"/>
    <s v="2015-11-01"/>
    <x v="4"/>
    <x v="10"/>
    <s v="01"/>
    <s v="11-01-2015"/>
    <s v="MIDNIGHT"/>
    <s v="GUN"/>
    <x v="0"/>
    <s v="1000 - 1099 BLOCK OF SAVANNAH STREET SE"/>
    <n v="400712"/>
    <n v="130541"/>
    <n v="8"/>
    <s v="8C"/>
    <n v="7"/>
    <n v="705"/>
    <s v="Cluster 39"/>
    <s v="007304 3"/>
    <n v="7304"/>
    <s v="Precinct 120"/>
    <n v="38.842667519999999"/>
    <n v="-76.991798520000003"/>
    <m/>
    <s v="2015-10-31T02:48:16.000Z"/>
    <s v="2015-10-31T03:00:37.000Z"/>
    <n v="327958364"/>
    <s v="15173314-01"/>
  </r>
  <r>
    <n v="-76.980076760000003"/>
    <n v="38.917191299999999"/>
    <n v="15173324"/>
    <s v="2015-10-31T00:00:00.000Z"/>
    <s v="2015-10-31"/>
    <x v="4"/>
    <x v="9"/>
    <s v="31"/>
    <s v="10-31-2015"/>
    <s v="MIDNIGHT"/>
    <s v="OTHERS"/>
    <x v="0"/>
    <s v="1600 - 1779 BLOCK OF NEW YORK AVENUE NE"/>
    <n v="401728"/>
    <n v="138813"/>
    <n v="5"/>
    <s v="5D"/>
    <n v="5"/>
    <n v="505"/>
    <s v="Cluster 23"/>
    <s v="008803 1"/>
    <n v="8803"/>
    <s v="Precinct 76"/>
    <n v="38.917183510000001"/>
    <n v="-76.980074479999999"/>
    <m/>
    <s v="2015-10-31T03:23:18.000Z"/>
    <s v="2015-10-31T03:38:27.000Z"/>
    <n v="327958366"/>
    <s v="15173324-01"/>
  </r>
  <r>
    <n v="-76.924187910000001"/>
    <n v="38.893809740000002"/>
    <n v="15180695"/>
    <s v="2015-11-12T00:00:00.000Z"/>
    <s v="2015-11-12"/>
    <x v="4"/>
    <x v="10"/>
    <s v="12"/>
    <s v="11-12-2015"/>
    <s v="MIDNIGHT"/>
    <s v="GUN"/>
    <x v="0"/>
    <s v="5300 - 5399 BLOCK OF CLAY TERRACE NE"/>
    <n v="406577"/>
    <n v="136220"/>
    <n v="7"/>
    <s v="7C"/>
    <n v="6"/>
    <n v="608"/>
    <s v="Cluster 31"/>
    <s v="007808 1"/>
    <n v="7808"/>
    <s v="Precinct 96"/>
    <n v="38.893801949999997"/>
    <n v="-76.924185649999998"/>
    <m/>
    <s v="2015-11-12T11:15:50.000Z"/>
    <s v="2015-11-12T11:30:58.000Z"/>
    <n v="327958438"/>
    <s v="15180695-01"/>
  </r>
  <r>
    <n v="-76.970005659999998"/>
    <n v="38.873201289999997"/>
    <n v="15187655"/>
    <s v="2015-11-23T00:00:00.000Z"/>
    <s v="2015-11-23"/>
    <x v="4"/>
    <x v="10"/>
    <s v="23"/>
    <s v="11-23-2015"/>
    <s v="MIDNIGHT"/>
    <s v="GUN"/>
    <x v="0"/>
    <s v="2500 2599  BLOCK OF PENNSYLVANIA AVENUE SE"/>
    <n v="402603"/>
    <n v="133930"/>
    <n v="7"/>
    <s v="7B"/>
    <n v="6"/>
    <n v="607"/>
    <s v="Cluster 34"/>
    <s v="007604 1"/>
    <n v="7604"/>
    <s v="Precinct 111"/>
    <n v="38.873193499999999"/>
    <n v="-76.970003390000002"/>
    <m/>
    <s v="2015-11-23T21:45:55.000Z"/>
    <s v="2015-11-23T22:00:39.000Z"/>
    <n v="327958508"/>
    <s v="15187655-01"/>
  </r>
  <r>
    <n v="-77.010655080000006"/>
    <n v="38.827793120000003"/>
    <n v="15184771"/>
    <s v="2015-11-19T00:00:00.000Z"/>
    <s v="2015-11-19"/>
    <x v="4"/>
    <x v="10"/>
    <s v="19"/>
    <s v="11-19-2015"/>
    <s v="MIDNIGHT"/>
    <s v="GUN"/>
    <x v="0"/>
    <s v="10 199  BLOCK OF DANBURY STREET SW"/>
    <n v="399075"/>
    <n v="128889"/>
    <n v="8"/>
    <s v="8D"/>
    <n v="7"/>
    <n v="708"/>
    <s v="Cluster 39"/>
    <s v="009807 2"/>
    <n v="9807"/>
    <s v="Precinct 126"/>
    <n v="38.827785349999999"/>
    <n v="-77.010652789999995"/>
    <m/>
    <s v="2015-11-19T04:54:29.000Z"/>
    <s v="2015-11-19T06:49:30.000Z"/>
    <n v="327956883"/>
    <s v="15184771-01"/>
  </r>
  <r>
    <n v="-76.984736380000001"/>
    <n v="38.912030219999998"/>
    <n v="15166058"/>
    <s v="2015-10-19T00:00:00.000Z"/>
    <s v="2015-10-19"/>
    <x v="4"/>
    <x v="9"/>
    <s v="19"/>
    <s v="10-19-2015"/>
    <s v="MIDNIGHT"/>
    <s v="GUN"/>
    <x v="0"/>
    <s v="1900 - 1937 BLOCK OF CAPITOL AVENUE NE"/>
    <n v="401324"/>
    <n v="138240"/>
    <n v="5"/>
    <s v="5D"/>
    <n v="5"/>
    <n v="506"/>
    <s v="Cluster 23"/>
    <s v="008803 1"/>
    <n v="8803"/>
    <s v="Precinct 76"/>
    <n v="38.91202243"/>
    <n v="-76.984734099999997"/>
    <m/>
    <s v="2015-10-19T02:04:34.000Z"/>
    <s v="2015-10-19T03:07:56.000Z"/>
    <n v="327957089"/>
    <s v="15166058-01"/>
  </r>
  <r>
    <n v="-76.973280329999994"/>
    <n v="38.898921010000002"/>
    <n v="15168240"/>
    <s v="2015-10-22T00:00:00.000Z"/>
    <s v="2015-10-22"/>
    <x v="4"/>
    <x v="9"/>
    <s v="22"/>
    <s v="10-22-2015"/>
    <s v="MIDNIGHT"/>
    <s v="KNIFE"/>
    <x v="0"/>
    <s v="2101 - 2399 BLOCK OF G STREET NE"/>
    <n v="402318"/>
    <n v="136785"/>
    <n v="5"/>
    <s v="5D"/>
    <n v="5"/>
    <n v="507"/>
    <s v="Cluster 23"/>
    <s v="008904 1"/>
    <n v="8904"/>
    <s v="Precinct 79"/>
    <n v="38.898913219999997"/>
    <n v="-76.973278059999998"/>
    <m/>
    <s v="2015-10-22T16:33:19.000Z"/>
    <m/>
    <n v="327957112"/>
    <s v="15168240-01"/>
  </r>
  <r>
    <n v="-77.004713730000006"/>
    <n v="38.845693320000002"/>
    <n v="15182682"/>
    <s v="2015-11-15T00:00:00.000Z"/>
    <s v="2015-11-15"/>
    <x v="4"/>
    <x v="10"/>
    <s v="15"/>
    <s v="11-15-2015"/>
    <s v="MIDNIGHT"/>
    <s v="GUN"/>
    <x v="0"/>
    <s v="2922 - 2999 BLOCK OF 2ND STREET SE"/>
    <n v="399591"/>
    <n v="130876"/>
    <n v="8"/>
    <s v="8C"/>
    <n v="7"/>
    <n v="707"/>
    <m/>
    <s v="010400 2"/>
    <n v="10400"/>
    <s v="Precinct 123"/>
    <n v="38.845685539999998"/>
    <n v="-77.004711439999994"/>
    <m/>
    <s v="2015-11-15T16:11:44.000Z"/>
    <s v="2015-11-15T18:15:23.000Z"/>
    <n v="327957261"/>
    <s v="15182682-01"/>
  </r>
  <r>
    <n v="-76.930807740000006"/>
    <n v="38.878607700000003"/>
    <n v="15175420"/>
    <s v="2015-11-03T00:00:00.000Z"/>
    <s v="2015-11-03"/>
    <x v="4"/>
    <x v="10"/>
    <s v="03"/>
    <s v="11-03-2015"/>
    <s v="MIDNIGHT"/>
    <s v="GUN"/>
    <x v="0"/>
    <s v="5000 - 5099 BLOCK OF H STREET SE"/>
    <n v="406004"/>
    <n v="134532"/>
    <n v="7"/>
    <s v="7E"/>
    <n v="6"/>
    <n v="604"/>
    <s v="Cluster 33"/>
    <s v="007707 1"/>
    <n v="7707"/>
    <s v="Precinct 106"/>
    <n v="38.878599909999998"/>
    <n v="-76.930805480000004"/>
    <m/>
    <s v="2015-11-03T15:36:57.000Z"/>
    <s v="2015-11-03T17:36:51.000Z"/>
    <n v="327957567"/>
    <s v="15175420-01"/>
  </r>
  <r>
    <n v="-76.980076760000003"/>
    <n v="38.917191299999999"/>
    <n v="15183730"/>
    <s v="2015-11-17T00:00:00.000Z"/>
    <s v="2015-11-17"/>
    <x v="4"/>
    <x v="10"/>
    <s v="17"/>
    <s v="11-17-2015"/>
    <s v="MIDNIGHT"/>
    <s v="GUN"/>
    <x v="0"/>
    <s v="1600 - 1779 BLOCK OF NEW YORK AVENUE NE"/>
    <n v="401728"/>
    <n v="138813"/>
    <n v="5"/>
    <s v="5D"/>
    <n v="5"/>
    <n v="506"/>
    <s v="Cluster 23"/>
    <s v="008803 1"/>
    <n v="8803"/>
    <s v="Precinct 76"/>
    <n v="38.917183510000001"/>
    <n v="-76.980074479999999"/>
    <m/>
    <s v="2015-11-17T10:32:53.000Z"/>
    <s v="2015-11-17T11:51:13.000Z"/>
    <n v="327960081"/>
    <s v="15183730-01"/>
  </r>
  <r>
    <n v="-76.914352809999997"/>
    <n v="38.895811809999998"/>
    <n v="15183263"/>
    <s v="2015-11-16T00:00:00.000Z"/>
    <s v="2015-11-16"/>
    <x v="4"/>
    <x v="10"/>
    <s v="16"/>
    <s v="11-16-2015"/>
    <s v="MIDNIGHT"/>
    <s v="GUN"/>
    <x v="0"/>
    <s v="6000 - 6099 BLOCK OF EADS STREET NE"/>
    <n v="407430"/>
    <n v="136443"/>
    <n v="7"/>
    <s v="7C"/>
    <n v="6"/>
    <n v="608"/>
    <s v="Cluster 31"/>
    <s v="007808 2"/>
    <n v="7808"/>
    <s v="Precinct 95"/>
    <n v="38.89580402"/>
    <n v="-76.914350549999995"/>
    <m/>
    <s v="2015-11-16T15:45:01.000Z"/>
    <s v="2015-11-16T15:46:18.000Z"/>
    <n v="327958862"/>
    <s v="15183263-01"/>
  </r>
  <r>
    <n v="-76.976782490000005"/>
    <n v="38.870743539999999"/>
    <n v="15171120"/>
    <s v="2015-10-21T00:00:00.000Z"/>
    <s v="2015-10-21"/>
    <x v="4"/>
    <x v="9"/>
    <s v="21"/>
    <s v="10-21-2015"/>
    <s v="MIDNIGHT"/>
    <s v="GUN"/>
    <x v="0"/>
    <s v="1900 - 2061 BLOCK OF Q STREET SE"/>
    <n v="402015"/>
    <n v="133657"/>
    <n v="8"/>
    <s v="8A"/>
    <n v="6"/>
    <n v="607"/>
    <s v="Cluster 34"/>
    <s v="007601 3"/>
    <n v="7601"/>
    <s v="Precinct 140"/>
    <n v="38.870735750000001"/>
    <n v="-76.976780219999995"/>
    <m/>
    <s v="2015-10-21T21:32:21.000Z"/>
    <s v="2015-10-21T21:35:30.000Z"/>
    <n v="327959137"/>
    <s v="15171120-01"/>
  </r>
  <r>
    <n v="-77.025985180000006"/>
    <n v="38.927099259999999"/>
    <n v="15166808"/>
    <s v="2015-10-20T00:00:00.000Z"/>
    <s v="2015-10-20"/>
    <x v="4"/>
    <x v="9"/>
    <s v="20"/>
    <s v="10-20-2015"/>
    <s v="MIDNIGHT"/>
    <s v="GUN"/>
    <x v="0"/>
    <s v="2900 - 2914 BLOCK OF SHERMAN AVENUE NW"/>
    <n v="397747"/>
    <n v="139913"/>
    <n v="1"/>
    <s v="1A"/>
    <n v="3"/>
    <n v="302"/>
    <s v="Cluster 2"/>
    <s v="003100 1"/>
    <n v="3100"/>
    <s v="Precinct 37"/>
    <n v="38.927091470000001"/>
    <n v="-77.025982889999995"/>
    <m/>
    <s v="2015-10-20T11:10:54.000Z"/>
    <s v="2015-10-20T12:42:50.000Z"/>
    <n v="327959499"/>
    <s v="15166808-01"/>
  </r>
  <r>
    <n v="-76.985588000000007"/>
    <n v="38.91998469"/>
    <n v="15181093"/>
    <s v="2015-11-13T00:00:00.000Z"/>
    <s v="2015-11-13"/>
    <x v="4"/>
    <x v="10"/>
    <s v="13"/>
    <s v="11-13-2015"/>
    <s v="MIDNIGHT"/>
    <s v="OTHERS"/>
    <x v="0"/>
    <s v="1300 - 1337 BLOCK OF ADAMS STREET NE"/>
    <n v="401250"/>
    <n v="139123"/>
    <n v="5"/>
    <s v="5C"/>
    <n v="5"/>
    <n v="505"/>
    <s v="Cluster 22"/>
    <s v="009102 2"/>
    <n v="9102"/>
    <s v="Precinct 72"/>
    <n v="38.919976900000002"/>
    <n v="-76.985585720000003"/>
    <m/>
    <s v="2015-11-13T02:20:43.000Z"/>
    <s v="2015-11-13T02:21:51.000Z"/>
    <n v="327959636"/>
    <s v="15181093-01"/>
  </r>
  <r>
    <n v="-76.942605049999997"/>
    <n v="38.897946079999997"/>
    <n v="15158302"/>
    <s v="2015-10-06T00:00:00.000Z"/>
    <s v="2015-10-06"/>
    <x v="4"/>
    <x v="9"/>
    <s v="06"/>
    <s v="10-06-2015"/>
    <s v="MIDNIGHT"/>
    <s v="GUN"/>
    <x v="0"/>
    <s v="600 - 699 BLOCK OF 42ND STREET NE"/>
    <n v="404979"/>
    <n v="136678"/>
    <n v="7"/>
    <s v="7F"/>
    <n v="6"/>
    <n v="602"/>
    <s v="Cluster 30"/>
    <s v="007803 1"/>
    <n v="7803"/>
    <s v="Precinct 99"/>
    <n v="38.897938289999999"/>
    <n v="-76.942602780000001"/>
    <m/>
    <s v="2015-10-06T11:15:13.000Z"/>
    <s v="2015-10-06T11:19:19.000Z"/>
    <n v="327959806"/>
    <s v="15158302-01"/>
  </r>
  <r>
    <n v="-77.023337369999993"/>
    <n v="38.941395999999997"/>
    <n v="15202904"/>
    <s v="2015-12-20T00:00:00.000Z"/>
    <s v="2015-12-20"/>
    <x v="4"/>
    <x v="8"/>
    <s v="20"/>
    <s v="12-20-2015"/>
    <s v="MIDNIGHT"/>
    <s v="KNIFE"/>
    <x v="0"/>
    <s v="4100  - 4199 BLOCK OF 8TH STREET NW"/>
    <n v="397977"/>
    <n v="141500"/>
    <n v="4"/>
    <s v="4C"/>
    <n v="4"/>
    <n v="407"/>
    <s v="Cluster 18"/>
    <s v="002400 3"/>
    <n v="2400"/>
    <s v="Precinct 45"/>
    <n v="38.94138821"/>
    <n v="-77.023335070000002"/>
    <m/>
    <s v="2015-12-20T17:20:41.000Z"/>
    <s v="2015-12-20T17:40:37.000Z"/>
    <n v="327963056"/>
    <s v="15202904-01"/>
  </r>
  <r>
    <n v="-76.972225679999994"/>
    <n v="38.85408597"/>
    <n v="15207000"/>
    <s v="2015-12-28T00:00:00.000Z"/>
    <s v="2015-12-28"/>
    <x v="4"/>
    <x v="8"/>
    <s v="28"/>
    <s v="12-28-2015"/>
    <s v="MIDNIGHT"/>
    <s v="GUN"/>
    <x v="0"/>
    <s v="2300 - 2499 BLOCK OF HARTFORD STREET SE"/>
    <n v="402411"/>
    <n v="131808"/>
    <n v="8"/>
    <s v="8B"/>
    <n v="7"/>
    <n v="702"/>
    <s v="Cluster 36"/>
    <s v="007408 1"/>
    <n v="7408"/>
    <s v="Precinct 115"/>
    <n v="38.854078190000003"/>
    <n v="-76.972223409999998"/>
    <m/>
    <s v="2015-12-28T17:35:07.000Z"/>
    <s v="2015-12-28T17:45:38.000Z"/>
    <n v="327963519"/>
    <s v="15207000-01"/>
  </r>
  <r>
    <n v="-76.958068710000006"/>
    <n v="38.889791070000001"/>
    <n v="15196141"/>
    <s v="2015-12-09T00:00:00.000Z"/>
    <s v="2015-12-09"/>
    <x v="4"/>
    <x v="8"/>
    <s v="09"/>
    <s v="12-09-2015"/>
    <s v="MIDNIGHT"/>
    <s v="GUN"/>
    <x v="0"/>
    <s v="2300 - 3955 BLOCK OF EAST CAPITOL STREET"/>
    <n v="403638"/>
    <n v="135772"/>
    <n v="7"/>
    <s v="7F"/>
    <n v="6"/>
    <n v="603"/>
    <s v="Cluster 32"/>
    <s v="009604 1"/>
    <n v="9604"/>
    <s v="Precinct 132"/>
    <n v="38.889783280000003"/>
    <n v="-76.958066439999996"/>
    <m/>
    <s v="2015-12-09T13:49:33.000Z"/>
    <s v="2015-12-09T16:30:59.000Z"/>
    <n v="327963790"/>
    <s v="15196141-01"/>
  </r>
  <r>
    <n v="-77.005518309999999"/>
    <n v="38.822748730000001"/>
    <n v="15199948"/>
    <s v="2015-12-15T00:00:00.000Z"/>
    <s v="2015-12-15"/>
    <x v="4"/>
    <x v="8"/>
    <s v="15"/>
    <s v="12-15-2015"/>
    <s v="MIDNIGHT"/>
    <s v="GUN"/>
    <x v="0"/>
    <s v="4700 - 4799 BLOCK OF 1ST STREET SW"/>
    <n v="399521"/>
    <n v="128329"/>
    <n v="8"/>
    <s v="8D"/>
    <n v="7"/>
    <n v="708"/>
    <s v="Cluster 39"/>
    <s v="010900 2"/>
    <n v="10900"/>
    <s v="Precinct 126"/>
    <n v="38.822740959999997"/>
    <n v="-77.005516029999995"/>
    <m/>
    <s v="2015-12-15T14:50:49.000Z"/>
    <s v="2015-12-15T14:55:39.000Z"/>
    <n v="327960990"/>
    <s v="15199948-01"/>
  </r>
  <r>
    <n v="-76.927286330000001"/>
    <n v="38.88485738"/>
    <n v="15193161"/>
    <s v="2015-12-04T00:00:00.000Z"/>
    <s v="2015-12-04"/>
    <x v="4"/>
    <x v="8"/>
    <s v="04"/>
    <s v="12-04-2015"/>
    <s v="MIDNIGHT"/>
    <s v="GUN"/>
    <x v="0"/>
    <s v="5100 - 5299 BLOCK OF C STREET SE"/>
    <n v="406309"/>
    <n v="135226"/>
    <n v="7"/>
    <s v="7E"/>
    <n v="6"/>
    <n v="604"/>
    <s v="Cluster 33"/>
    <s v="009905 1"/>
    <n v="9905"/>
    <s v="Precinct 104"/>
    <n v="38.884849590000002"/>
    <n v="-76.927284069999999"/>
    <m/>
    <s v="2015-12-04T10:10:49.000Z"/>
    <s v="2015-12-04T10:20:51.000Z"/>
    <n v="327961320"/>
    <s v="15193161-01"/>
  </r>
  <r>
    <n v="-76.9543654"/>
    <n v="38.858881850000003"/>
    <n v="15200815"/>
    <s v="2015-12-16T00:00:00.000Z"/>
    <s v="2015-12-16"/>
    <x v="4"/>
    <x v="8"/>
    <s v="16"/>
    <s v="12-16-2015"/>
    <s v="MIDNIGHT"/>
    <s v="GUN"/>
    <x v="0"/>
    <s v="2400 - 2599 BLOCK OF 36TH PLACE SE"/>
    <n v="403961"/>
    <n v="132341"/>
    <n v="7"/>
    <s v="7B"/>
    <n v="6"/>
    <n v="606"/>
    <s v="Cluster 35"/>
    <s v="007603 3"/>
    <n v="7603"/>
    <s v="Precinct 110"/>
    <n v="38.858874069999999"/>
    <n v="-76.954363139999998"/>
    <m/>
    <s v="2015-12-16T20:19:36.000Z"/>
    <s v="2015-12-16T20:25:57.000Z"/>
    <n v="327963832"/>
    <s v="15200815-01"/>
  </r>
  <r>
    <n v="-76.991800799999993"/>
    <n v="38.842675290000003"/>
    <n v="15207060"/>
    <s v="2015-12-28T00:00:00.000Z"/>
    <s v="2015-12-28"/>
    <x v="4"/>
    <x v="8"/>
    <s v="28"/>
    <s v="12-28-2015"/>
    <s v="MIDNIGHT"/>
    <s v="GUN"/>
    <x v="0"/>
    <s v="1000 - 1099 BLOCK OF SAVANNAH STREET SE"/>
    <n v="400712"/>
    <n v="130541"/>
    <n v="8"/>
    <s v="8C"/>
    <n v="7"/>
    <n v="705"/>
    <s v="Cluster 39"/>
    <s v="007304 3"/>
    <n v="7304"/>
    <s v="Precinct 120"/>
    <n v="38.842667519999999"/>
    <n v="-76.991798520000003"/>
    <m/>
    <s v="2015-12-28T20:19:40.000Z"/>
    <s v="2015-12-28T20:25:41.000Z"/>
    <n v="327963916"/>
    <s v="15207060-01"/>
  </r>
  <r>
    <n v="-77.012183109999995"/>
    <n v="38.873808060000002"/>
    <n v="15194169"/>
    <s v="2015-12-05T00:00:00.000Z"/>
    <s v="2015-12-05"/>
    <x v="4"/>
    <x v="8"/>
    <s v="05"/>
    <s v="12-05-2015"/>
    <s v="MIDNIGHT"/>
    <s v="GUN"/>
    <x v="0"/>
    <s v="1300 - 1399 BLOCK OF 1ST STREET SW"/>
    <n v="398943"/>
    <n v="133997"/>
    <n v="6"/>
    <s v="6D"/>
    <n v="1"/>
    <n v="105"/>
    <s v="Cluster 9"/>
    <s v="006400 1"/>
    <n v="6400"/>
    <s v="Precinct 127"/>
    <n v="38.873800279999998"/>
    <n v="-77.012180830000005"/>
    <m/>
    <s v="2015-12-05T21:49:30.000Z"/>
    <s v="2015-12-05T21:53:03.000Z"/>
    <n v="327964181"/>
    <s v="15194169-01"/>
  </r>
  <r>
    <n v="-76.975205310000007"/>
    <n v="38.899497969999999"/>
    <n v="15196743"/>
    <s v="2015-12-18T00:00:00.000Z"/>
    <s v="2015-12-18"/>
    <x v="4"/>
    <x v="8"/>
    <s v="18"/>
    <s v="12-18-2015"/>
    <s v="MIDNIGHT"/>
    <s v="GUN"/>
    <x v="0"/>
    <s v="1900 - 2099 BLOCK OF BENNETT PLACE NE"/>
    <n v="402151"/>
    <n v="136849"/>
    <n v="5"/>
    <s v="5D"/>
    <n v="5"/>
    <n v="507"/>
    <s v="Cluster 23"/>
    <s v="008904 2"/>
    <n v="8904"/>
    <s v="Precinct 79"/>
    <n v="38.899490180000001"/>
    <n v="-76.975203030000003"/>
    <m/>
    <s v="2015-12-10T13:37:15.000Z"/>
    <s v="2015-12-10T14:47:00.000Z"/>
    <n v="327965420"/>
    <s v="15196743-01"/>
  </r>
  <r>
    <n v="-76.972346310000006"/>
    <n v="38.899560389999998"/>
    <n v="15203615"/>
    <s v="2015-12-21T00:00:00.000Z"/>
    <s v="2015-12-21"/>
    <x v="4"/>
    <x v="8"/>
    <s v="21"/>
    <s v="12-21-2015"/>
    <s v="MIDNIGHT"/>
    <s v="OTHERS"/>
    <x v="0"/>
    <s v="600 - 799 BLOCK OF 24TH STREET NE"/>
    <n v="402399"/>
    <n v="136856"/>
    <n v="5"/>
    <s v="5D"/>
    <n v="5"/>
    <n v="507"/>
    <s v="Cluster 23"/>
    <s v="008904 1"/>
    <n v="8904"/>
    <s v="Precinct 79"/>
    <n v="38.8995526"/>
    <n v="-76.972344039999996"/>
    <m/>
    <s v="2015-12-21T20:20:09.000Z"/>
    <s v="2015-12-22T00:05:51.000Z"/>
    <n v="327965495"/>
    <s v="15203615-01"/>
  </r>
  <r>
    <n v="-77.046529239999998"/>
    <n v="38.916390999999997"/>
    <n v="81156414"/>
    <s v="2014-08-07T00:00:00.000Z"/>
    <s v="2014-08-07"/>
    <x v="5"/>
    <x v="4"/>
    <s v="07"/>
    <s v="08-07-2014"/>
    <s v="MIDNIGHT"/>
    <s v="GUN"/>
    <x v="0"/>
    <s v="1900 - 1999 BLOCK OF CONNECTICUT AVENUE NW"/>
    <n v="395965"/>
    <n v="138725"/>
    <n v="2"/>
    <s v="2D"/>
    <n v="3"/>
    <n v="303"/>
    <s v="Cluster 1"/>
    <s v="004100 1"/>
    <n v="4100"/>
    <s v="Precinct 13"/>
    <n v="38.916383209999999"/>
    <n v="-77.046526950000001"/>
    <m/>
    <s v="1981-03-30T13:45:00.000Z"/>
    <s v="1981-03-30T00:00:00.000Z"/>
    <n v="327687594"/>
    <s v="81156414-01"/>
  </r>
  <r>
    <n v="-76.980781300000004"/>
    <n v="38.870113670000002"/>
    <n v="14014414"/>
    <s v="2014-01-30T00:00:00.000Z"/>
    <s v="2014-01-30"/>
    <x v="5"/>
    <x v="3"/>
    <s v="30"/>
    <s v="01-30-2014"/>
    <s v="MIDNIGHT"/>
    <s v="GUN"/>
    <x v="0"/>
    <s v="1600 - 1699 BLOCK OF 17TH STREET SE"/>
    <n v="401668"/>
    <n v="133587"/>
    <n v="8"/>
    <s v="8A"/>
    <n v="6"/>
    <n v="607"/>
    <s v="Cluster 34"/>
    <s v="007601 4"/>
    <n v="7601"/>
    <s v="Precinct 140"/>
    <n v="38.870105889999998"/>
    <n v="-76.980779029999994"/>
    <m/>
    <s v="2014-01-30T15:53:00.000Z"/>
    <s v="2014-01-30T15:53:00.000Z"/>
    <n v="327687822"/>
    <s v="14014414-01"/>
  </r>
  <r>
    <n v="-76.980781300000004"/>
    <n v="38.870113670000002"/>
    <n v="14014414"/>
    <s v="2014-01-30T00:00:00.000Z"/>
    <s v="2014-01-30"/>
    <x v="5"/>
    <x v="3"/>
    <s v="30"/>
    <s v="01-30-2014"/>
    <s v="MIDNIGHT"/>
    <s v="GUN"/>
    <x v="0"/>
    <s v="1600 - 1699 BLOCK OF 17TH STREET SE"/>
    <n v="401668"/>
    <n v="133587"/>
    <n v="8"/>
    <s v="8A"/>
    <n v="6"/>
    <n v="607"/>
    <s v="Cluster 34"/>
    <s v="007601 4"/>
    <n v="7601"/>
    <s v="Precinct 140"/>
    <n v="38.870105889999998"/>
    <n v="-76.980779029999994"/>
    <m/>
    <s v="2014-01-30T15:53:00.000Z"/>
    <s v="2014-01-30T15:53:00.000Z"/>
    <n v="327687823"/>
    <s v="14014414-02"/>
  </r>
  <r>
    <n v="-76.981147289999996"/>
    <n v="38.836944680000002"/>
    <n v="14199262"/>
    <s v="2014-12-28T00:00:00.000Z"/>
    <s v="2014-12-28"/>
    <x v="5"/>
    <x v="8"/>
    <s v="28"/>
    <s v="12-28-2014"/>
    <s v="MIDNIGHT"/>
    <s v="GUN"/>
    <x v="0"/>
    <s v="1300 1899  BLOCK OF SOUTHERN AVENUE SE"/>
    <n v="401637"/>
    <n v="129905"/>
    <n v="8"/>
    <s v="8E"/>
    <n v="7"/>
    <n v="706"/>
    <s v="Cluster 38"/>
    <s v="007304 1"/>
    <n v="7304"/>
    <s v="Precinct 121"/>
    <n v="38.836936909999999"/>
    <n v="-76.98114502"/>
    <m/>
    <s v="2014-12-28T21:50:00.000Z"/>
    <s v="2014-12-28T21:50:00.000Z"/>
    <n v="327687826"/>
    <s v="14199262-01"/>
  </r>
  <r>
    <n v="-76.981147289999996"/>
    <n v="38.836944680000002"/>
    <n v="14199262"/>
    <s v="2014-12-28T00:00:00.000Z"/>
    <s v="2014-12-28"/>
    <x v="5"/>
    <x v="8"/>
    <s v="28"/>
    <s v="12-28-2014"/>
    <s v="MIDNIGHT"/>
    <s v="GUN"/>
    <x v="0"/>
    <s v="1300 1899  BLOCK OF SOUTHERN AVENUE SE"/>
    <n v="401637"/>
    <n v="129905"/>
    <n v="8"/>
    <s v="8E"/>
    <n v="7"/>
    <n v="706"/>
    <s v="Cluster 38"/>
    <s v="007304 1"/>
    <n v="7304"/>
    <s v="Precinct 121"/>
    <n v="38.836936909999999"/>
    <n v="-76.98114502"/>
    <m/>
    <s v="2014-12-28T21:50:00.000Z"/>
    <s v="2014-12-28T21:50:00.000Z"/>
    <n v="327687827"/>
    <s v="14199262-02"/>
  </r>
  <r>
    <n v="-76.928038569999998"/>
    <n v="38.904667259999997"/>
    <n v="14028314"/>
    <s v="2014-02-28T00:00:00.000Z"/>
    <s v="2014-02-28"/>
    <x v="5"/>
    <x v="0"/>
    <s v="28"/>
    <s v="02-28-2014"/>
    <s v="MIDNIGHT"/>
    <s v="GUN"/>
    <x v="0"/>
    <s v="5020 - 5051 BLOCK OF LEE STREET NE"/>
    <n v="406242"/>
    <n v="137425"/>
    <n v="7"/>
    <s v="7C"/>
    <n v="6"/>
    <n v="602"/>
    <s v="Cluster 31"/>
    <s v="007806 1"/>
    <n v="7806"/>
    <s v="Precinct 93"/>
    <n v="38.904659469999999"/>
    <n v="-76.928036309999996"/>
    <m/>
    <s v="2014-02-28T19:40:00.000Z"/>
    <s v="2014-02-28T19:50:00.000Z"/>
    <n v="327687985"/>
    <s v="14028314-01"/>
  </r>
  <r>
    <n v="-76.928038569999998"/>
    <n v="38.904667259999997"/>
    <n v="14028314"/>
    <s v="2014-02-28T00:00:00.000Z"/>
    <s v="2014-02-28"/>
    <x v="5"/>
    <x v="0"/>
    <s v="28"/>
    <s v="02-28-2014"/>
    <s v="MIDNIGHT"/>
    <s v="GUN"/>
    <x v="0"/>
    <s v="5020 - 5051 BLOCK OF LEE STREET NE"/>
    <n v="406242"/>
    <n v="137425"/>
    <n v="7"/>
    <s v="7C"/>
    <n v="6"/>
    <n v="602"/>
    <s v="Cluster 31"/>
    <s v="007806 1"/>
    <n v="7806"/>
    <s v="Precinct 93"/>
    <n v="38.904659469999999"/>
    <n v="-76.928036309999996"/>
    <m/>
    <s v="2014-02-28T19:40:00.000Z"/>
    <s v="2014-02-28T19:50:00.000Z"/>
    <n v="327687986"/>
    <s v="14028314-02"/>
  </r>
  <r>
    <n v="-77.009192260000006"/>
    <n v="38.915571139999997"/>
    <n v="14103190"/>
    <s v="2014-07-13T00:00:00.000Z"/>
    <s v="2014-07-13"/>
    <x v="5"/>
    <x v="6"/>
    <s v="13"/>
    <s v="07-13-2014"/>
    <s v="MIDNIGHT"/>
    <s v="GUN"/>
    <x v="0"/>
    <s v="NORTH CAPITOL STREET NW AND T STREET NW"/>
    <n v="399203"/>
    <n v="138633"/>
    <n v="5"/>
    <s v="5E"/>
    <n v="5"/>
    <n v="501"/>
    <s v="Cluster 21"/>
    <s v="003302 1"/>
    <n v="3302"/>
    <s v="Precinct 19"/>
    <n v="38.915563339999999"/>
    <n v="-77.009189969999994"/>
    <m/>
    <s v="2014-07-13T01:18:00.000Z"/>
    <s v="2014-07-13T01:19:00.000Z"/>
    <n v="327687987"/>
    <s v="14103190-01"/>
  </r>
  <r>
    <n v="-77.009192260000006"/>
    <n v="38.915571139999997"/>
    <n v="14103190"/>
    <s v="2014-07-13T00:00:00.000Z"/>
    <s v="2014-07-13"/>
    <x v="5"/>
    <x v="6"/>
    <s v="13"/>
    <s v="07-13-2014"/>
    <s v="MIDNIGHT"/>
    <s v="GUN"/>
    <x v="0"/>
    <s v="NORTH CAPITOL STREET NW AND T STREET NW"/>
    <n v="399203"/>
    <n v="138633"/>
    <n v="5"/>
    <s v="5E"/>
    <n v="5"/>
    <n v="501"/>
    <s v="Cluster 21"/>
    <s v="003302 1"/>
    <n v="3302"/>
    <s v="Precinct 19"/>
    <n v="38.915563339999999"/>
    <n v="-77.009189969999994"/>
    <m/>
    <s v="2014-07-13T01:18:00.000Z"/>
    <s v="2014-07-13T01:19:00.000Z"/>
    <n v="327687988"/>
    <s v="14103190-02"/>
  </r>
  <r>
    <n v="-76.965401799999995"/>
    <n v="38.86146205"/>
    <n v="13133462"/>
    <s v="2014-01-10T00:00:00.000Z"/>
    <s v="2014-01-10"/>
    <x v="5"/>
    <x v="3"/>
    <s v="10"/>
    <s v="01-10-2014"/>
    <s v="MIDNIGHT"/>
    <s v="OTHERS"/>
    <x v="0"/>
    <s v="2801 - 2999 BLOCK OF AKRON PLACE SE"/>
    <n v="403003"/>
    <n v="132627"/>
    <n v="7"/>
    <s v="7B"/>
    <n v="6"/>
    <n v="606"/>
    <s v="Cluster 35"/>
    <s v="007604 2"/>
    <n v="7604"/>
    <s v="Precinct 113"/>
    <n v="38.861454270000003"/>
    <n v="-76.965399529999999"/>
    <m/>
    <s v="2013-09-18T02:45:00.000Z"/>
    <s v="2013-09-18T03:22:00.000Z"/>
    <n v="327876600"/>
    <s v="13133462-01"/>
  </r>
  <r>
    <n v="-77.033431300000004"/>
    <n v="38.967922899999998"/>
    <n v="13171122"/>
    <s v="2014-01-23T00:00:00.000Z"/>
    <s v="2014-01-23"/>
    <x v="5"/>
    <x v="3"/>
    <s v="23"/>
    <s v="01-23-2014"/>
    <s v="MIDNIGHT"/>
    <s v="OTHERS"/>
    <x v="0"/>
    <s v="6400  - 6430 BLOCK OF 14TH STREET NW"/>
    <n v="397103"/>
    <n v="144445"/>
    <n v="4"/>
    <s v="4A"/>
    <n v="4"/>
    <n v="402"/>
    <s v="Cluster 17"/>
    <s v="001803 1"/>
    <n v="1803"/>
    <s v="Precinct 61"/>
    <n v="38.967915099999999"/>
    <n v="-77.033428999999998"/>
    <m/>
    <s v="2013-11-28T11:15:00.000Z"/>
    <s v="2013-11-28T11:30:00.000Z"/>
    <n v="327879853"/>
    <s v="13171122-01"/>
  </r>
  <r>
    <n v="-76.984898709999996"/>
    <n v="38.90774227"/>
    <n v="13141679"/>
    <s v="2014-04-11T00:00:00.000Z"/>
    <s v="2014-04-11"/>
    <x v="5"/>
    <x v="5"/>
    <s v="11"/>
    <s v="04-11-2014"/>
    <s v="MIDNIGHT"/>
    <s v="OTHERS"/>
    <x v="0"/>
    <s v="1200 - 1299 BLOCK OF MEIGS PLACE NE"/>
    <n v="401310"/>
    <n v="137764"/>
    <n v="5"/>
    <s v="5D"/>
    <n v="5"/>
    <n v="506"/>
    <s v="Cluster 23"/>
    <s v="008804 1"/>
    <n v="8804"/>
    <s v="Precinct 78"/>
    <n v="38.907734480000002"/>
    <n v="-76.984896430000006"/>
    <m/>
    <s v="2013-10-02T17:18:00.000Z"/>
    <s v="2013-10-02T17:24:00.000Z"/>
    <n v="327883609"/>
    <s v="13141679-01"/>
  </r>
  <r>
    <n v="-76.936010390000007"/>
    <n v="38.911599320000001"/>
    <n v="14011356"/>
    <s v="2014-01-24T00:00:00.000Z"/>
    <s v="2014-01-24"/>
    <x v="5"/>
    <x v="3"/>
    <s v="24"/>
    <s v="01-24-2014"/>
    <s v="MIDNIGHT"/>
    <s v="GUN"/>
    <x v="0"/>
    <s v="4500 - 4599 BLOCK OF QUARLES STREET NE"/>
    <n v="405550"/>
    <n v="138194"/>
    <n v="7"/>
    <s v="7D"/>
    <n v="6"/>
    <n v="601"/>
    <s v="Cluster 29"/>
    <s v="009601 1"/>
    <n v="9601"/>
    <s v="Precinct 92"/>
    <n v="38.911591520000002"/>
    <n v="-76.936008130000005"/>
    <m/>
    <s v="2014-01-24T09:29:00.000Z"/>
    <s v="2014-01-24T09:30:00.000Z"/>
    <n v="327887705"/>
    <s v="14011356-01"/>
  </r>
  <r>
    <n v="-77.067002720000005"/>
    <n v="38.910741829999999"/>
    <n v="14009120"/>
    <s v="2014-01-19T00:00:00.000Z"/>
    <s v="2014-01-19"/>
    <x v="5"/>
    <x v="3"/>
    <s v="19"/>
    <s v="01-19-2014"/>
    <s v="MIDNIGHT"/>
    <s v="KNIFE"/>
    <x v="0"/>
    <s v="3300 - 3399 BLOCK OF Q STREET NW"/>
    <n v="394189"/>
    <n v="138099"/>
    <n v="2"/>
    <s v="2E"/>
    <n v="2"/>
    <n v="206"/>
    <s v="Cluster 4"/>
    <s v="000202 2"/>
    <n v="202"/>
    <s v="Precinct 6"/>
    <n v="38.910734040000001"/>
    <n v="-77.067000419999999"/>
    <m/>
    <s v="2014-01-19T06:00:00.000Z"/>
    <s v="2014-01-19T06:31:00.000Z"/>
    <n v="327888082"/>
    <s v="14009120-01"/>
  </r>
  <r>
    <n v="-76.999887060000006"/>
    <n v="38.859359210000001"/>
    <n v="14011481"/>
    <s v="2014-01-24T00:00:00.000Z"/>
    <s v="2014-01-24"/>
    <x v="5"/>
    <x v="3"/>
    <s v="24"/>
    <s v="01-24-2014"/>
    <s v="MIDNIGHT"/>
    <s v="GUN"/>
    <x v="0"/>
    <s v="1100 - 1399 BLOCK OF STEVENS ROAD SE"/>
    <n v="400010"/>
    <n v="132393"/>
    <n v="8"/>
    <s v="8C"/>
    <n v="7"/>
    <n v="703"/>
    <s v="Cluster 37"/>
    <s v="007401 1"/>
    <n v="7401"/>
    <s v="Precinct 119"/>
    <n v="38.859351429999997"/>
    <n v="-76.999884780000002"/>
    <m/>
    <s v="2014-01-24T14:45:00.000Z"/>
    <s v="2014-01-24T14:45:00.000Z"/>
    <n v="327888116"/>
    <s v="14011481-01"/>
  </r>
  <r>
    <n v="-76.987052169999998"/>
    <n v="38.858232440000002"/>
    <n v="14010548"/>
    <s v="2014-01-22T00:00:00.000Z"/>
    <s v="2014-01-22"/>
    <x v="5"/>
    <x v="3"/>
    <s v="22"/>
    <s v="01-22-2014"/>
    <s v="MIDNIGHT"/>
    <s v="GUN"/>
    <x v="0"/>
    <s v="1436 1498  BLOCK OF HOWARD ROAD SE"/>
    <n v="401124"/>
    <n v="132268"/>
    <n v="8"/>
    <s v="8A"/>
    <n v="7"/>
    <n v="703"/>
    <s v="Cluster 37"/>
    <s v="007407 2"/>
    <n v="7407"/>
    <s v="Precinct 118"/>
    <n v="38.858224659999998"/>
    <n v="-76.987049900000002"/>
    <m/>
    <s v="2014-01-22T13:30:00.000Z"/>
    <s v="2014-01-22T13:40:00.000Z"/>
    <n v="327888524"/>
    <s v="14010548-01"/>
  </r>
  <r>
    <n v="-76.996961729999995"/>
    <n v="38.831991510000002"/>
    <n v="14007108"/>
    <s v="2014-01-15T00:00:00.000Z"/>
    <s v="2014-01-15"/>
    <x v="5"/>
    <x v="3"/>
    <s v="15"/>
    <s v="01-15-2014"/>
    <s v="MIDNIGHT"/>
    <s v="GUN"/>
    <x v="0"/>
    <s v="500 - 799 BLOCK OF YUMA STREET SE"/>
    <n v="400264"/>
    <n v="129355"/>
    <n v="8"/>
    <s v="8E"/>
    <n v="7"/>
    <n v="706"/>
    <s v="Cluster 39"/>
    <s v="009802 1"/>
    <n v="9802"/>
    <s v="Precinct 121"/>
    <n v="38.831983739999998"/>
    <n v="-76.996959459999999"/>
    <m/>
    <s v="2014-01-15T15:29:00.000Z"/>
    <s v="2014-01-15T15:30:00.000Z"/>
    <n v="327889692"/>
    <s v="14007108-01"/>
  </r>
  <r>
    <n v="-77.02431258"/>
    <n v="38.926009620000002"/>
    <n v="14009962"/>
    <s v="2014-01-20T00:00:00.000Z"/>
    <s v="2014-01-20"/>
    <x v="5"/>
    <x v="3"/>
    <s v="20"/>
    <s v="01-20-2014"/>
    <s v="MIDNIGHT"/>
    <s v="OTHERS"/>
    <x v="0"/>
    <s v="700 - 999 BLOCK OF GIRARD STREET NW"/>
    <n v="397892"/>
    <n v="139792"/>
    <n v="1"/>
    <s v="1B"/>
    <n v="3"/>
    <n v="304"/>
    <s v="Cluster 2"/>
    <s v="003500 1"/>
    <n v="3500"/>
    <s v="Precinct 37"/>
    <n v="38.926001829999997"/>
    <n v="-77.024310290000003"/>
    <m/>
    <s v="2014-01-20T22:56:00.000Z"/>
    <s v="2014-01-20T22:59:00.000Z"/>
    <n v="327890562"/>
    <s v="14009962-01"/>
  </r>
  <r>
    <n v="-77.02431258"/>
    <n v="38.926009620000002"/>
    <n v="14009962"/>
    <s v="2014-01-20T00:00:00.000Z"/>
    <s v="2014-01-20"/>
    <x v="5"/>
    <x v="3"/>
    <s v="20"/>
    <s v="01-20-2014"/>
    <s v="MIDNIGHT"/>
    <s v="GUN"/>
    <x v="0"/>
    <s v="700 - 999 BLOCK OF GIRARD STREET NW"/>
    <n v="397892"/>
    <n v="139792"/>
    <n v="1"/>
    <s v="1B"/>
    <n v="3"/>
    <n v="304"/>
    <s v="Cluster 2"/>
    <s v="003500 1"/>
    <n v="3500"/>
    <s v="Precinct 37"/>
    <n v="38.926001829999997"/>
    <n v="-77.024310290000003"/>
    <m/>
    <s v="2014-01-20T22:56:00.000Z"/>
    <s v="2014-01-20T22:59:00.000Z"/>
    <n v="327890563"/>
    <s v="14009962-02"/>
  </r>
  <r>
    <n v="-76.971761950000001"/>
    <n v="38.861418720000003"/>
    <n v="14005520"/>
    <s v="2014-01-12T00:00:00.000Z"/>
    <s v="2014-01-12"/>
    <x v="5"/>
    <x v="3"/>
    <s v="12"/>
    <s v="01-12-2014"/>
    <s v="MIDNIGHT"/>
    <s v="GUN"/>
    <x v="0"/>
    <s v="2301 - 2399 BLOCK OF 24TH STREET SE"/>
    <n v="402451"/>
    <n v="132622"/>
    <n v="8"/>
    <s v="8B"/>
    <n v="7"/>
    <n v="702"/>
    <s v="Cluster 36"/>
    <s v="007502 1"/>
    <n v="7502"/>
    <s v="Precinct 134"/>
    <n v="38.861410939999999"/>
    <n v="-76.971759680000005"/>
    <m/>
    <s v="2014-01-12T14:05:00.000Z"/>
    <s v="2014-01-12T14:10:00.000Z"/>
    <n v="327890910"/>
    <s v="14005520-01"/>
  </r>
  <r>
    <n v="-76.937263900000005"/>
    <n v="38.889097110000002"/>
    <n v="14010016"/>
    <s v="2014-02-22T00:00:00.000Z"/>
    <s v="2014-02-22"/>
    <x v="5"/>
    <x v="0"/>
    <s v="22"/>
    <s v="02-22-2014"/>
    <s v="MIDNIGHT"/>
    <s v="GUN"/>
    <x v="0"/>
    <s v="4510 - 4549 BLOCK OF BENNING ROAD SE"/>
    <n v="405443"/>
    <n v="135696"/>
    <n v="7"/>
    <s v="7E"/>
    <n v="6"/>
    <n v="604"/>
    <s v="Cluster 33"/>
    <s v="009906 1"/>
    <n v="9906"/>
    <s v="Precinct 103"/>
    <n v="38.889089319999997"/>
    <n v="-76.937261640000003"/>
    <m/>
    <s v="2014-01-21T01:58:00.000Z"/>
    <s v="2014-01-21T01:59:00.000Z"/>
    <n v="327890953"/>
    <s v="14010016-01"/>
  </r>
  <r>
    <n v="-76.984312930000002"/>
    <n v="38.950045230000001"/>
    <n v="14007783"/>
    <s v="2014-01-17T00:00:00.000Z"/>
    <s v="2014-01-17"/>
    <x v="5"/>
    <x v="3"/>
    <s v="17"/>
    <s v="01-17-2014"/>
    <s v="MIDNIGHT"/>
    <s v="GUN"/>
    <x v="0"/>
    <s v="1500 - 1599 BLOCK OF GALLATIN PLACE NE"/>
    <n v="401360"/>
    <n v="142460"/>
    <n v="5"/>
    <s v="5A"/>
    <n v="4"/>
    <n v="405"/>
    <s v="Cluster 20"/>
    <s v="009503 1"/>
    <n v="9503"/>
    <s v="Precinct 67"/>
    <n v="38.950037430000002"/>
    <n v="-76.984310649999998"/>
    <m/>
    <s v="2014-01-16T19:39:00.000Z"/>
    <s v="2014-01-16T19:39:00.000Z"/>
    <n v="327891350"/>
    <s v="14007783-01"/>
  </r>
  <r>
    <n v="-76.978135120000005"/>
    <n v="38.894039489999997"/>
    <n v="14001341"/>
    <s v="2014-01-03T00:00:00.000Z"/>
    <s v="2014-01-03"/>
    <x v="5"/>
    <x v="3"/>
    <s v="03"/>
    <s v="01-03-2014"/>
    <s v="MIDNIGHT"/>
    <s v="KNIFE"/>
    <x v="0"/>
    <s v="300 - 399 BLOCK OF 18TH PLACE NE"/>
    <n v="401897"/>
    <n v="136243"/>
    <n v="6"/>
    <s v="6A"/>
    <n v="5"/>
    <n v="507"/>
    <s v="Cluster 25"/>
    <s v="007901 2"/>
    <n v="7901"/>
    <s v="Precinct 81"/>
    <n v="38.894031699999999"/>
    <n v="-76.978132849999994"/>
    <m/>
    <s v="2014-01-03T14:21:00.000Z"/>
    <s v="2014-01-03T14:21:00.000Z"/>
    <n v="327891690"/>
    <s v="14001341-01"/>
  </r>
  <r>
    <n v="-76.986801130000003"/>
    <n v="38.845080090000003"/>
    <n v="14025849"/>
    <s v="2014-02-23T00:00:00.000Z"/>
    <s v="2014-02-23"/>
    <x v="5"/>
    <x v="0"/>
    <s v="23"/>
    <s v="02-23-2014"/>
    <s v="MIDNIGHT"/>
    <s v="GUN"/>
    <x v="0"/>
    <s v="1290 1408  BLOCK OF ALABAMA AVENUE SE"/>
    <n v="401146"/>
    <n v="130808"/>
    <n v="8"/>
    <s v="8E"/>
    <n v="7"/>
    <n v="705"/>
    <s v="Cluster 38"/>
    <s v="007304 1"/>
    <n v="7304"/>
    <s v="Precinct 120"/>
    <n v="38.845072309999999"/>
    <n v="-76.986798859999993"/>
    <m/>
    <s v="2014-02-23T21:14:00.000Z"/>
    <s v="2014-02-23T21:15:00.000Z"/>
    <n v="327891968"/>
    <s v="14025849-01"/>
  </r>
  <r>
    <n v="-77.025404699999996"/>
    <n v="38.948665259999999"/>
    <n v="14028478"/>
    <s v="2014-03-01T00:00:00.000Z"/>
    <s v="2014-03-01"/>
    <x v="5"/>
    <x v="1"/>
    <s v="01"/>
    <s v="03-01-2014"/>
    <s v="MIDNIGHT"/>
    <s v="GUN"/>
    <x v="0"/>
    <s v="4800  - 4816 BLOCK OF 9TH STREET NW"/>
    <n v="397798"/>
    <n v="142307"/>
    <n v="4"/>
    <s v="4D"/>
    <n v="4"/>
    <n v="407"/>
    <s v="Cluster 18"/>
    <s v="002201 2"/>
    <n v="2201"/>
    <s v="Precinct 55"/>
    <n v="38.94865746"/>
    <n v="-77.025402409999998"/>
    <m/>
    <s v="2014-03-01T03:00:00.000Z"/>
    <s v="2014-03-01T03:34:00.000Z"/>
    <n v="327891984"/>
    <s v="14028478-01"/>
  </r>
  <r>
    <n v="-76.998930759999993"/>
    <n v="38.859935739999997"/>
    <n v="14042460"/>
    <s v="2014-03-29T00:00:00.000Z"/>
    <s v="2014-03-29"/>
    <x v="5"/>
    <x v="1"/>
    <s v="29"/>
    <s v="03-29-2014"/>
    <s v="MIDNIGHT"/>
    <s v="GUN"/>
    <x v="0"/>
    <s v="1100 - 1299 BLOCK OF EATON ROAD SE"/>
    <n v="400093"/>
    <n v="132457"/>
    <n v="8"/>
    <s v="8C"/>
    <n v="7"/>
    <n v="703"/>
    <s v="Cluster 37"/>
    <s v="007401 1"/>
    <n v="7401"/>
    <s v="Precinct 119"/>
    <n v="38.85992796"/>
    <n v="-76.998928480000004"/>
    <m/>
    <s v="2014-03-29T00:27:00.000Z"/>
    <s v="2014-03-29T00:27:00.000Z"/>
    <n v="327892520"/>
    <s v="14042460-01"/>
  </r>
  <r>
    <n v="-76.992789759999994"/>
    <n v="38.85912476"/>
    <n v="14034825"/>
    <s v="2014-03-14T00:00:00.000Z"/>
    <s v="2014-03-14"/>
    <x v="5"/>
    <x v="1"/>
    <s v="14"/>
    <s v="03-14-2014"/>
    <s v="MIDNIGHT"/>
    <s v="GUN"/>
    <x v="0"/>
    <s v="BOWEN ROAD SE AND SAYLES PLACE SE"/>
    <n v="400626"/>
    <n v="132367"/>
    <n v="8"/>
    <s v="8A"/>
    <n v="7"/>
    <n v="703"/>
    <s v="Cluster 37"/>
    <s v="007407 2"/>
    <n v="7407"/>
    <s v="Precinct 119"/>
    <n v="38.859116980000003"/>
    <n v="-76.992787480000004"/>
    <m/>
    <s v="2014-03-13T23:57:00.000Z"/>
    <s v="2014-03-13T23:58:00.000Z"/>
    <n v="327893267"/>
    <s v="14034825-01"/>
  </r>
  <r>
    <n v="-76.936825290000002"/>
    <n v="38.889781509999999"/>
    <n v="14035789"/>
    <s v="2014-03-15T00:00:00.000Z"/>
    <s v="2014-03-15"/>
    <x v="5"/>
    <x v="1"/>
    <s v="15"/>
    <s v="03-15-2014"/>
    <s v="MIDNIGHT"/>
    <s v="GUN"/>
    <x v="0"/>
    <s v="4500 - 4599 BLOCK OF EAST CAPITOL STREET"/>
    <n v="405481"/>
    <n v="135772"/>
    <n v="7"/>
    <s v="7E"/>
    <n v="6"/>
    <n v="608"/>
    <s v="Cluster 33"/>
    <s v="009906 1"/>
    <n v="9906"/>
    <s v="Precinct 104"/>
    <n v="38.889773720000001"/>
    <n v="-76.936823029999999"/>
    <m/>
    <s v="2014-03-15T18:08:00.000Z"/>
    <s v="2014-03-15T18:15:00.000Z"/>
    <n v="327895333"/>
    <s v="14035789-01"/>
  </r>
  <r>
    <n v="-76.940899279999996"/>
    <n v="38.897521830000002"/>
    <n v="14017013"/>
    <s v="2014-02-05T00:00:00.000Z"/>
    <s v="2014-02-05"/>
    <x v="5"/>
    <x v="0"/>
    <s v="05"/>
    <s v="02-05-2014"/>
    <s v="MIDNIGHT"/>
    <s v="GUN"/>
    <x v="0"/>
    <s v="4200 - 4399 BLOCK OF FOOTE STREET NE"/>
    <n v="405127"/>
    <n v="136631"/>
    <n v="7"/>
    <s v="7D"/>
    <n v="6"/>
    <n v="602"/>
    <s v="Cluster 30"/>
    <s v="007803 4"/>
    <n v="7803"/>
    <s v="Precinct 99"/>
    <n v="38.897514039999997"/>
    <n v="-76.94089701"/>
    <m/>
    <s v="2014-02-04T23:52:00.000Z"/>
    <s v="2014-02-04T23:53:00.000Z"/>
    <n v="327896781"/>
    <s v="14017013-01"/>
  </r>
  <r>
    <n v="-76.947211730000006"/>
    <n v="38.903974839999997"/>
    <n v="14027832"/>
    <s v="2014-02-27T00:00:00.000Z"/>
    <s v="2014-02-27"/>
    <x v="5"/>
    <x v="0"/>
    <s v="27"/>
    <s v="02-27-2014"/>
    <s v="MIDNIGHT"/>
    <s v="GUN"/>
    <x v="0"/>
    <s v="3500 - 3899 BLOCK OF JAY STREET NE"/>
    <n v="404579"/>
    <n v="137347"/>
    <n v="7"/>
    <s v="7D"/>
    <n v="6"/>
    <n v="601"/>
    <s v="Cluster 30"/>
    <s v="009602 1"/>
    <n v="9602"/>
    <s v="Precinct 100"/>
    <n v="38.903967049999999"/>
    <n v="-76.947209470000004"/>
    <m/>
    <s v="2014-02-27T20:34:00.000Z"/>
    <s v="2014-02-27T20:35:00.000Z"/>
    <n v="327896894"/>
    <s v="14027832-01"/>
  </r>
  <r>
    <n v="-76.999967699999999"/>
    <n v="38.906932500000003"/>
    <n v="14025499"/>
    <s v="2014-02-23T00:00:00.000Z"/>
    <s v="2014-02-23"/>
    <x v="5"/>
    <x v="0"/>
    <s v="23"/>
    <s v="02-23-2014"/>
    <s v="MIDNIGHT"/>
    <s v="GUN"/>
    <x v="0"/>
    <s v="400 - 499 BLOCK OF FLORIDA AVENUE NE"/>
    <n v="400003"/>
    <n v="137674"/>
    <n v="6"/>
    <s v="6C"/>
    <n v="5"/>
    <n v="501"/>
    <s v="Cluster 25"/>
    <s v="010600 2"/>
    <n v="10600"/>
    <s v="Precinct 83"/>
    <n v="38.906924709999998"/>
    <n v="-76.999965410000001"/>
    <m/>
    <s v="2014-02-23T03:29:00.000Z"/>
    <s v="2014-02-23T03:30:00.000Z"/>
    <n v="327897279"/>
    <s v="14025499-01"/>
  </r>
  <r>
    <n v="-76.922211790000006"/>
    <n v="38.898366680000002"/>
    <n v="14044042"/>
    <s v="2014-03-31T00:00:00.000Z"/>
    <s v="2014-03-31"/>
    <x v="5"/>
    <x v="1"/>
    <s v="31"/>
    <s v="03-31-2014"/>
    <s v="MIDNIGHT"/>
    <s v="GUN"/>
    <x v="0"/>
    <s v="5404 - 5499 BLOCK OF NANNIE HELEN BURROUGHS AVENUE NE"/>
    <n v="406748"/>
    <n v="136726"/>
    <n v="7"/>
    <s v="7C"/>
    <n v="6"/>
    <n v="608"/>
    <s v="Cluster 31"/>
    <s v="007807 2"/>
    <n v="7807"/>
    <s v="Precinct 95"/>
    <n v="38.898358889999997"/>
    <n v="-76.922209530000003"/>
    <m/>
    <s v="2014-03-31T21:50:00.000Z"/>
    <s v="2014-03-31T21:50:00.000Z"/>
    <n v="327896215"/>
    <s v="14044042-01"/>
  </r>
  <r>
    <n v="-76.926456380000005"/>
    <n v="38.896126340000002"/>
    <n v="14049454"/>
    <s v="2014-04-10T00:00:00.000Z"/>
    <s v="2014-04-10"/>
    <x v="5"/>
    <x v="5"/>
    <s v="10"/>
    <s v="04-10-2014"/>
    <s v="MIDNIGHT"/>
    <s v="GUN"/>
    <x v="0"/>
    <s v="411 511  BLOCK OF DIVISION AVENUE NE"/>
    <n v="406380"/>
    <n v="136477"/>
    <n v="7"/>
    <s v="7C"/>
    <n v="6"/>
    <n v="602"/>
    <s v="Cluster 31"/>
    <s v="007804 2"/>
    <n v="7804"/>
    <s v="Precinct 97"/>
    <n v="38.896118549999997"/>
    <n v="-76.926454120000002"/>
    <m/>
    <s v="2014-04-10T18:50:00.000Z"/>
    <s v="2014-04-10T18:50:00.000Z"/>
    <n v="327896266"/>
    <s v="14049454-01"/>
  </r>
  <r>
    <n v="-77.006681790000002"/>
    <n v="38.826919599999997"/>
    <n v="14027720"/>
    <s v="2014-02-27T00:00:00.000Z"/>
    <s v="2014-02-27"/>
    <x v="5"/>
    <x v="0"/>
    <s v="27"/>
    <s v="02-27-2014"/>
    <s v="MIDNIGHT"/>
    <s v="KNIFE"/>
    <x v="0"/>
    <s v="4300 - 4399 BLOCK OF HALLEY TERRACE SE"/>
    <n v="399420"/>
    <n v="128792"/>
    <n v="8"/>
    <s v="8D"/>
    <n v="7"/>
    <n v="708"/>
    <s v="Cluster 39"/>
    <s v="009810 2"/>
    <n v="9810"/>
    <s v="Precinct 126"/>
    <n v="38.826911819999999"/>
    <n v="-77.006679509999998"/>
    <m/>
    <s v="2014-02-27T17:14:00.000Z"/>
    <s v="2014-02-27T17:20:00.000Z"/>
    <n v="327896488"/>
    <s v="14027720-01"/>
  </r>
  <r>
    <n v="-77.028973289999996"/>
    <n v="38.958357319999998"/>
    <n v="14030573"/>
    <s v="2014-03-05T00:00:00.000Z"/>
    <s v="2014-03-05"/>
    <x v="5"/>
    <x v="1"/>
    <s v="05"/>
    <s v="03-05-2014"/>
    <s v="MIDNIGHT"/>
    <s v="GUN"/>
    <x v="0"/>
    <s v="1200  - 1299 BLOCK OF MADISON STREET NW"/>
    <n v="397489"/>
    <n v="143383"/>
    <n v="4"/>
    <s v="4C"/>
    <n v="4"/>
    <n v="403"/>
    <s v="Cluster 18"/>
    <s v="002002 2"/>
    <n v="2002"/>
    <s v="Precinct 54"/>
    <n v="38.95834953"/>
    <n v="-77.028970990000005"/>
    <m/>
    <s v="2014-03-05T19:51:00.000Z"/>
    <s v="2014-03-05T20:23:00.000Z"/>
    <n v="327896497"/>
    <s v="14030573-01"/>
  </r>
  <r>
    <n v="-76.949565620000001"/>
    <n v="38.8848421"/>
    <n v="14028451"/>
    <s v="2014-03-01T00:00:00.000Z"/>
    <s v="2014-03-01"/>
    <x v="5"/>
    <x v="1"/>
    <s v="01"/>
    <s v="03-01-2014"/>
    <s v="MIDNIGHT"/>
    <s v="OTHERS"/>
    <x v="0"/>
    <s v="3700 - 3899 BLOCK OF D STREET SE"/>
    <n v="404376"/>
    <n v="135223"/>
    <n v="7"/>
    <s v="7F"/>
    <n v="6"/>
    <n v="603"/>
    <s v="Cluster 32"/>
    <s v="007703 3"/>
    <n v="7703"/>
    <s v="Precinct 107"/>
    <n v="38.884834310000002"/>
    <n v="-76.949563350000005"/>
    <m/>
    <s v="2014-03-01T00:20:00.000Z"/>
    <s v="2014-03-01T00:21:00.000Z"/>
    <n v="327898132"/>
    <s v="14028451-01"/>
  </r>
  <r>
    <n v="-76.994977169999999"/>
    <n v="38.883231369999997"/>
    <n v="14063218"/>
    <s v="2014-05-10T00:00:00.000Z"/>
    <s v="2014-05-10"/>
    <x v="5"/>
    <x v="7"/>
    <s v="10"/>
    <s v="05-10-2014"/>
    <s v="MIDNIGHT"/>
    <s v="OTHERS"/>
    <x v="0"/>
    <s v="400 - 499 BLOCK OF 8TH STREET SE"/>
    <n v="400436"/>
    <n v="135043"/>
    <n v="6"/>
    <s v="6B"/>
    <n v="1"/>
    <n v="106"/>
    <s v="Cluster 26"/>
    <s v="007000 2"/>
    <n v="7000"/>
    <s v="Precinct 90"/>
    <n v="38.88322359"/>
    <n v="-76.994974889999995"/>
    <s v="CAPITOL HILL"/>
    <s v="2014-05-06T00:50:00.000Z"/>
    <s v="2014-05-06T00:55:00.000Z"/>
    <n v="327899721"/>
    <s v="14063218-01"/>
  </r>
  <r>
    <n v="-77.022948159999999"/>
    <n v="38.914830559999999"/>
    <n v="14087317"/>
    <s v="2014-06-17T00:00:00.000Z"/>
    <s v="2014-06-17"/>
    <x v="5"/>
    <x v="2"/>
    <s v="17"/>
    <s v="06-17-2014"/>
    <s v="MIDNIGHT"/>
    <s v="OTHERS"/>
    <x v="0"/>
    <s v="1800 - 1899 BLOCK OF 8TH STREET NW"/>
    <n v="398010"/>
    <n v="138551"/>
    <n v="1"/>
    <s v="1B"/>
    <n v="3"/>
    <n v="305"/>
    <s v="Cluster 3"/>
    <s v="004400 2"/>
    <n v="4400"/>
    <s v="Precinct 137"/>
    <n v="38.914822770000001"/>
    <n v="-77.022945870000001"/>
    <m/>
    <s v="2014-06-16T13:50:00.000Z"/>
    <s v="2014-06-16T16:40:00.000Z"/>
    <n v="327900375"/>
    <s v="14087317-01"/>
  </r>
  <r>
    <n v="-76.989737099999999"/>
    <n v="38.855205869999999"/>
    <n v="14092026"/>
    <s v="2014-06-25T00:00:00.000Z"/>
    <s v="2014-06-25"/>
    <x v="5"/>
    <x v="2"/>
    <s v="25"/>
    <s v="06-25-2014"/>
    <s v="MIDNIGHT"/>
    <s v="OTHERS"/>
    <x v="0"/>
    <s v="2400 - 2699 BLOCK OF POMEROY ROAD SE"/>
    <n v="400891"/>
    <n v="131932"/>
    <n v="8"/>
    <s v="8B"/>
    <n v="7"/>
    <n v="703"/>
    <s v="Cluster 37"/>
    <s v="007406 2"/>
    <n v="7406"/>
    <s v="Precinct 118"/>
    <n v="38.855198090000002"/>
    <n v="-76.989734830000003"/>
    <m/>
    <s v="2014-06-24T11:03:00.000Z"/>
    <s v="2014-06-24T11:05:00.000Z"/>
    <n v="327900440"/>
    <s v="14092026-01"/>
  </r>
  <r>
    <n v="-76.978079320000006"/>
    <n v="38.850546899999998"/>
    <n v="14084321"/>
    <s v="2014-06-11T00:00:00.000Z"/>
    <s v="2014-06-11"/>
    <x v="5"/>
    <x v="2"/>
    <s v="11"/>
    <s v="06-11-2014"/>
    <s v="MIDNIGHT"/>
    <s v="GUN"/>
    <x v="0"/>
    <s v="1820 - 1898 BLOCK OF TOBIAS DRIVE SE"/>
    <n v="401903"/>
    <n v="131415"/>
    <n v="8"/>
    <s v="8E"/>
    <n v="7"/>
    <n v="704"/>
    <s v="Cluster 38"/>
    <s v="007404 1"/>
    <n v="7404"/>
    <s v="Precinct 117"/>
    <n v="38.850539120000001"/>
    <n v="-76.978077049999996"/>
    <m/>
    <s v="2014-06-11T13:30:00.000Z"/>
    <s v="2014-06-11T13:34:00.000Z"/>
    <n v="327898714"/>
    <s v="14084321-01"/>
  </r>
  <r>
    <n v="-76.916863340000006"/>
    <n v="38.897930590000001"/>
    <n v="14068115"/>
    <s v="2014-05-15T00:00:00.000Z"/>
    <s v="2014-05-15"/>
    <x v="5"/>
    <x v="7"/>
    <s v="15"/>
    <s v="05-15-2014"/>
    <s v="MIDNIGHT"/>
    <s v="GUN"/>
    <x v="0"/>
    <s v="5800 - 5899 BLOCK OF FIELD PLACE NE"/>
    <n v="407212"/>
    <n v="136678"/>
    <n v="7"/>
    <s v="7C"/>
    <n v="6"/>
    <n v="608"/>
    <s v="Cluster 31"/>
    <s v="007807 1"/>
    <n v="7807"/>
    <s v="Precinct 95"/>
    <n v="38.897922800000003"/>
    <n v="-76.916861080000004"/>
    <m/>
    <s v="2014-05-14T15:09:00.000Z"/>
    <s v="2014-05-14T15:12:00.000Z"/>
    <n v="327898935"/>
    <s v="14068115-01"/>
  </r>
  <r>
    <n v="-76.984447639999999"/>
    <n v="38.914264250000002"/>
    <n v="14079981"/>
    <s v="2014-06-04T00:00:00.000Z"/>
    <s v="2014-06-04"/>
    <x v="5"/>
    <x v="2"/>
    <s v="04"/>
    <s v="06-04-2014"/>
    <s v="MIDNIGHT"/>
    <s v="GUN"/>
    <x v="0"/>
    <s v="1900 - 1989 BLOCK OF FENWICK STREET NE"/>
    <n v="401349"/>
    <n v="138488"/>
    <n v="5"/>
    <s v="5D"/>
    <n v="5"/>
    <n v="506"/>
    <s v="Cluster 23"/>
    <s v="008803 1"/>
    <n v="8803"/>
    <s v="Precinct 76"/>
    <n v="38.914256459999997"/>
    <n v="-76.984445359999995"/>
    <m/>
    <s v="2014-06-03T22:35:00.000Z"/>
    <s v="2014-06-04T02:42:00.000Z"/>
    <n v="327899087"/>
    <s v="14079981-01"/>
  </r>
  <r>
    <n v="-77.009064420000001"/>
    <n v="38.907643800000002"/>
    <n v="14077631"/>
    <s v="2014-05-31T00:00:00.000Z"/>
    <s v="2014-05-31"/>
    <x v="5"/>
    <x v="7"/>
    <s v="31"/>
    <s v="05-31-2014"/>
    <s v="MIDNIGHT"/>
    <s v="GUN"/>
    <x v="0"/>
    <s v="1200 - 1499 BLOCK OF NORTH CAPITOL STREET"/>
    <n v="399214"/>
    <n v="137753"/>
    <n v="5"/>
    <s v="5E"/>
    <n v="1"/>
    <n v="102"/>
    <s v="Cluster 21"/>
    <s v="004600 1"/>
    <n v="4600"/>
    <s v="Precinct 19"/>
    <n v="38.907636019999998"/>
    <n v="-77.009062130000004"/>
    <s v="NOMA"/>
    <s v="2014-05-30T21:19:00.000Z"/>
    <s v="2014-05-30T21:23:00.000Z"/>
    <n v="327899467"/>
    <s v="14077631-01"/>
  </r>
  <r>
    <n v="-77.022948159999999"/>
    <n v="38.914830559999999"/>
    <n v="14084890"/>
    <s v="2014-06-12T00:00:00.000Z"/>
    <s v="2014-06-12"/>
    <x v="5"/>
    <x v="2"/>
    <s v="12"/>
    <s v="06-12-2014"/>
    <s v="MIDNIGHT"/>
    <s v="OTHERS"/>
    <x v="0"/>
    <s v="1800 - 1899 BLOCK OF 8TH STREET NW"/>
    <n v="398010"/>
    <n v="138551"/>
    <n v="1"/>
    <s v="1B"/>
    <n v="3"/>
    <n v="305"/>
    <s v="Cluster 3"/>
    <s v="004400 2"/>
    <n v="4400"/>
    <s v="Precinct 137"/>
    <n v="38.914822770000001"/>
    <n v="-77.022945870000001"/>
    <m/>
    <s v="2014-06-12T11:34:00.000Z"/>
    <s v="2014-06-12T11:34:00.000Z"/>
    <n v="327900754"/>
    <s v="14084890-01"/>
  </r>
  <r>
    <n v="-76.991868010000005"/>
    <n v="38.85934091"/>
    <n v="14071247"/>
    <s v="2014-05-20T00:00:00.000Z"/>
    <s v="2014-05-20"/>
    <x v="5"/>
    <x v="7"/>
    <s v="20"/>
    <s v="05-20-2014"/>
    <s v="MIDNIGHT"/>
    <s v="GUN"/>
    <x v="0"/>
    <s v="2600 2628  BLOCK OF BOWEN ROAD SE"/>
    <n v="400706"/>
    <n v="132391"/>
    <n v="8"/>
    <s v="8A"/>
    <n v="7"/>
    <n v="703"/>
    <s v="Cluster 37"/>
    <s v="007407 2"/>
    <n v="7407"/>
    <s v="Precinct 119"/>
    <n v="38.859333130000003"/>
    <n v="-76.991865730000001"/>
    <m/>
    <s v="2014-05-19T23:29:00.000Z"/>
    <s v="2014-05-19T23:29:00.000Z"/>
    <n v="327901016"/>
    <s v="14071247-01"/>
  </r>
  <r>
    <n v="-76.922614210000006"/>
    <n v="38.88871898"/>
    <n v="14071265"/>
    <s v="2014-05-20T00:00:00.000Z"/>
    <s v="2014-05-20"/>
    <x v="5"/>
    <x v="7"/>
    <s v="20"/>
    <s v="05-20-2014"/>
    <s v="MIDNIGHT"/>
    <s v="GUN"/>
    <x v="0"/>
    <s v="1 - 84 BLOCK OF 55TH STREET SE"/>
    <n v="406714"/>
    <n v="135655"/>
    <n v="7"/>
    <s v="7E"/>
    <n v="6"/>
    <n v="604"/>
    <s v="Cluster 33"/>
    <s v="009903 2"/>
    <n v="9903"/>
    <s v="Precinct 105"/>
    <n v="38.888711190000002"/>
    <n v="-76.922611950000004"/>
    <m/>
    <s v="2014-05-19T23:15:00.000Z"/>
    <s v="2014-05-19T23:20:00.000Z"/>
    <n v="327901019"/>
    <s v="14071265-01"/>
  </r>
  <r>
    <n v="-76.985588629999995"/>
    <n v="38.859817749999998"/>
    <n v="14073848"/>
    <s v="2014-09-18T00:00:00.000Z"/>
    <s v="2014-09-18"/>
    <x v="5"/>
    <x v="11"/>
    <s v="18"/>
    <s v="09-18-2014"/>
    <s v="MIDNIGHT"/>
    <s v="OTHERS"/>
    <x v="0"/>
    <s v="2300 - 2399 BLOCK OF PITTS PLACE SE"/>
    <n v="401251"/>
    <n v="132444"/>
    <n v="8"/>
    <s v="8A"/>
    <n v="7"/>
    <n v="701"/>
    <s v="Cluster 28"/>
    <s v="007504 1"/>
    <n v="7504"/>
    <s v="Precinct 114"/>
    <n v="38.859809970000001"/>
    <n v="-76.985586350000005"/>
    <m/>
    <s v="2014-05-24T03:10:00.000Z"/>
    <s v="2014-05-24T03:14:00.000Z"/>
    <n v="327901450"/>
    <s v="14073848-01"/>
  </r>
  <r>
    <n v="-77.038220390000006"/>
    <n v="38.925501429999997"/>
    <n v="14090111"/>
    <s v="2014-06-21T00:00:00.000Z"/>
    <s v="2014-06-21"/>
    <x v="5"/>
    <x v="2"/>
    <s v="21"/>
    <s v="06-21-2014"/>
    <s v="MIDNIGHT"/>
    <s v="GUN"/>
    <x v="0"/>
    <s v="1632 - 1669 BLOCK OF COLUMBIA ROAD NW"/>
    <n v="396686"/>
    <n v="139736"/>
    <n v="1"/>
    <s v="1C"/>
    <n v="3"/>
    <n v="303"/>
    <s v="Cluster 1"/>
    <s v="003900 1"/>
    <n v="3900"/>
    <s v="Precinct 35"/>
    <n v="38.925493639999999"/>
    <n v="-77.038218090000001"/>
    <s v="ADAMS MORGAN"/>
    <s v="2014-06-21T02:20:00.000Z"/>
    <s v="2014-06-21T02:24:00.000Z"/>
    <n v="327901643"/>
    <s v="14090111-01"/>
  </r>
  <r>
    <n v="-76.994374730000004"/>
    <n v="38.922732979999999"/>
    <n v="14064109"/>
    <s v="2014-05-08T00:00:00.000Z"/>
    <s v="2014-05-08"/>
    <x v="5"/>
    <x v="7"/>
    <s v="08"/>
    <s v="05-08-2014"/>
    <s v="MIDNIGHT"/>
    <s v="OTHERS"/>
    <x v="0"/>
    <s v="800 - 899 BLOCK OF CHANNING PLACE NE"/>
    <n v="400488"/>
    <n v="139428"/>
    <n v="5"/>
    <s v="5B"/>
    <n v="5"/>
    <n v="504"/>
    <s v="Cluster 21"/>
    <s v="009302 1"/>
    <n v="9302"/>
    <s v="Precinct 74"/>
    <n v="38.922725190000001"/>
    <n v="-76.99437245"/>
    <m/>
    <s v="2014-05-07T11:12:00.000Z"/>
    <s v="2014-05-07T16:04:00.000Z"/>
    <n v="327901773"/>
    <s v="14064109-01"/>
  </r>
  <r>
    <n v="-76.990200999999999"/>
    <n v="38.832910009999999"/>
    <n v="14057054"/>
    <s v="2014-04-25T00:00:00.000Z"/>
    <s v="2014-04-25"/>
    <x v="5"/>
    <x v="5"/>
    <s v="25"/>
    <s v="04-25-2014"/>
    <s v="MIDNIGHT"/>
    <s v="KNIFE"/>
    <x v="0"/>
    <s v="900 - 999 BLOCK OF BARNABY STREET SE"/>
    <n v="400851"/>
    <n v="129457"/>
    <n v="8"/>
    <s v="8E"/>
    <n v="7"/>
    <n v="706"/>
    <s v="Cluster 39"/>
    <s v="009801 1"/>
    <n v="9801"/>
    <s v="Precinct 121"/>
    <n v="38.832902230000002"/>
    <n v="-76.990198730000003"/>
    <m/>
    <s v="2014-04-24T22:38:00.000Z"/>
    <s v="2014-04-24T22:39:00.000Z"/>
    <n v="327902922"/>
    <s v="14057054-01"/>
  </r>
  <r>
    <n v="-76.997316280000007"/>
    <n v="38.898131300000003"/>
    <n v="14057425"/>
    <s v="2014-04-25T00:00:00.000Z"/>
    <s v="2014-04-25"/>
    <x v="5"/>
    <x v="5"/>
    <s v="25"/>
    <s v="04-25-2014"/>
    <s v="MIDNIGHT"/>
    <s v="GUN"/>
    <x v="0"/>
    <s v="600 - 699 BLOCK OF MORRIS PLACE NE"/>
    <n v="400233"/>
    <n v="136697"/>
    <n v="6"/>
    <s v="6C"/>
    <n v="1"/>
    <n v="104"/>
    <s v="Cluster 25"/>
    <s v="008302 1"/>
    <n v="8302"/>
    <s v="Precinct 84"/>
    <n v="38.898123509999998"/>
    <n v="-76.997314000000003"/>
    <m/>
    <s v="2014-04-25T15:35:00.000Z"/>
    <s v="2014-04-25T21:20:00.000Z"/>
    <n v="327904155"/>
    <s v="14057425-01"/>
  </r>
  <r>
    <n v="-76.938361110000002"/>
    <n v="38.886557330000002"/>
    <n v="14067784"/>
    <s v="2014-05-13T00:00:00.000Z"/>
    <s v="2014-05-13"/>
    <x v="5"/>
    <x v="7"/>
    <s v="13"/>
    <s v="05-13-2014"/>
    <s v="MIDNIGHT"/>
    <s v="KNIFE"/>
    <x v="0"/>
    <s v="4470 - 4599 BLOCK OF C STREET SE"/>
    <n v="405348"/>
    <n v="135414"/>
    <n v="7"/>
    <s v="7F"/>
    <n v="6"/>
    <n v="604"/>
    <s v="Cluster 33"/>
    <s v="009907 2"/>
    <n v="9907"/>
    <s v="Precinct 103"/>
    <n v="38.886549539999997"/>
    <n v="-76.938358840000006"/>
    <m/>
    <s v="2014-05-13T21:10:00.000Z"/>
    <s v="2014-05-13T21:15:00.000Z"/>
    <n v="327904266"/>
    <s v="14067784-01"/>
  </r>
  <r>
    <n v="-76.972593560000007"/>
    <n v="38.856130970000002"/>
    <n v="14070180"/>
    <s v="2014-05-18T00:00:00.000Z"/>
    <s v="2014-05-18"/>
    <x v="5"/>
    <x v="7"/>
    <s v="18"/>
    <s v="05-18-2014"/>
    <s v="MIDNIGHT"/>
    <s v="GUN"/>
    <x v="0"/>
    <s v="2700 2899  BLOCK OF LANGSTON PLACE SE"/>
    <n v="402379"/>
    <n v="132035"/>
    <n v="8"/>
    <s v="8B"/>
    <n v="7"/>
    <n v="702"/>
    <s v="Cluster 36"/>
    <s v="007502 1"/>
    <n v="7502"/>
    <s v="Precinct 115"/>
    <n v="38.856123189999998"/>
    <n v="-76.972591289999997"/>
    <m/>
    <s v="2014-05-17T23:58:00.000Z"/>
    <s v="2014-05-17T23:59:00.000Z"/>
    <n v="327904267"/>
    <s v="14070180-01"/>
  </r>
  <r>
    <n v="-77.011411289999998"/>
    <n v="38.875555769999998"/>
    <n v="14093704"/>
    <s v="2014-06-27T00:00:00.000Z"/>
    <s v="2014-06-27"/>
    <x v="5"/>
    <x v="2"/>
    <s v="27"/>
    <s v="06-27-2014"/>
    <s v="MIDNIGHT"/>
    <s v="GUN"/>
    <x v="0"/>
    <s v="1200 - 1299 BLOCK OF HOWISON PLACE SW"/>
    <n v="399010"/>
    <n v="134191"/>
    <n v="6"/>
    <s v="6D"/>
    <n v="1"/>
    <n v="105"/>
    <s v="Cluster 9"/>
    <s v="006400 1"/>
    <n v="6400"/>
    <s v="Precinct 127"/>
    <n v="38.875547990000001"/>
    <n v="-77.011409"/>
    <m/>
    <s v="2014-06-27T04:15:00.000Z"/>
    <s v="2014-06-27T04:25:00.000Z"/>
    <n v="327905710"/>
    <s v="14093704-01"/>
  </r>
  <r>
    <n v="-77.031117390000006"/>
    <n v="38.927584459999999"/>
    <n v="14113935"/>
    <s v="2014-07-31T00:00:00.000Z"/>
    <s v="2014-07-31"/>
    <x v="5"/>
    <x v="6"/>
    <s v="31"/>
    <s v="07-31-2014"/>
    <s v="MIDNIGHT"/>
    <s v="KNIFE"/>
    <x v="0"/>
    <s v="1300 - 1399 BLOCK OF COLUMBIA ROAD NW"/>
    <n v="397302"/>
    <n v="139967"/>
    <n v="1"/>
    <s v="1A"/>
    <n v="3"/>
    <n v="302"/>
    <s v="Cluster 2"/>
    <s v="003000 2"/>
    <n v="3000"/>
    <s v="Precinct 36"/>
    <n v="38.927576670000001"/>
    <n v="-77.03111509"/>
    <m/>
    <s v="2014-07-31T05:20:00.000Z"/>
    <s v="2014-07-31T08:00:00.000Z"/>
    <n v="327905954"/>
    <s v="14113935-01"/>
  </r>
  <r>
    <n v="-76.944379470000001"/>
    <n v="38.89906397"/>
    <n v="14094167"/>
    <s v="2014-06-29T00:00:00.000Z"/>
    <s v="2014-06-29"/>
    <x v="5"/>
    <x v="2"/>
    <s v="29"/>
    <s v="06-29-2014"/>
    <s v="MIDNIGHT"/>
    <s v="OTHERS"/>
    <x v="0"/>
    <s v="4000 - 4199 BLOCK OF GAULT PLACE NE"/>
    <n v="404825"/>
    <n v="136802"/>
    <n v="7"/>
    <s v="7D"/>
    <n v="6"/>
    <n v="602"/>
    <s v="Cluster 30"/>
    <s v="007803 1"/>
    <n v="7803"/>
    <s v="Precinct 99"/>
    <n v="38.899056180000002"/>
    <n v="-76.944377200000005"/>
    <m/>
    <s v="2014-06-27T20:32:00.000Z"/>
    <s v="2014-06-27T20:42:00.000Z"/>
    <n v="327906548"/>
    <s v="14094167-01"/>
  </r>
  <r>
    <n v="-76.998620329999994"/>
    <n v="38.826054970000001"/>
    <n v="14086546"/>
    <s v="2014-06-15T00:00:00.000Z"/>
    <s v="2014-06-15"/>
    <x v="5"/>
    <x v="2"/>
    <s v="15"/>
    <s v="06-15-2014"/>
    <s v="MIDNIGHT"/>
    <s v="GUN"/>
    <x v="0"/>
    <s v="4284 4293  BLOCK OF 6TH STREET SE"/>
    <n v="400120"/>
    <n v="128696"/>
    <n v="8"/>
    <s v="8D"/>
    <n v="7"/>
    <n v="706"/>
    <s v="Cluster 39"/>
    <s v="009811 1"/>
    <n v="9811"/>
    <s v="Precinct 125"/>
    <n v="38.826047189999997"/>
    <n v="-76.998618050000005"/>
    <m/>
    <s v="2014-06-15T00:29:00.000Z"/>
    <s v="2014-06-15T00:29:00.000Z"/>
    <n v="327904860"/>
    <s v="14086546-01"/>
  </r>
  <r>
    <n v="-77.007496369999998"/>
    <n v="38.907238540000002"/>
    <n v="14111640"/>
    <s v="2014-07-27T00:00:00.000Z"/>
    <s v="2014-07-27"/>
    <x v="5"/>
    <x v="6"/>
    <s v="27"/>
    <s v="07-27-2014"/>
    <s v="MIDNIGHT"/>
    <s v="GUN"/>
    <x v="0"/>
    <s v="1 - 99 BLOCK OF N STREET NE"/>
    <n v="399350"/>
    <n v="137708"/>
    <n v="6"/>
    <s v="6C"/>
    <n v="5"/>
    <n v="501"/>
    <s v="Cluster 25"/>
    <s v="010600 2"/>
    <n v="10600"/>
    <s v="Precinct 83"/>
    <n v="38.907230749999997"/>
    <n v="-77.007494080000001"/>
    <s v="NOMA"/>
    <s v="2014-07-27T05:24:00.000Z"/>
    <s v="2014-07-27T05:29:00.000Z"/>
    <n v="327905101"/>
    <s v="14111640-01"/>
  </r>
  <r>
    <n v="-76.934434289999999"/>
    <n v="38.907769889999997"/>
    <n v="14107784"/>
    <s v="2014-07-20T00:00:00.000Z"/>
    <s v="2014-07-20"/>
    <x v="5"/>
    <x v="6"/>
    <s v="20"/>
    <s v="07-20-2014"/>
    <s v="MIDNIGHT"/>
    <s v="GUN"/>
    <x v="0"/>
    <s v="4701 4799  BLOCK OF MINNESOTA AVENUE NE"/>
    <n v="405687"/>
    <n v="137769"/>
    <n v="7"/>
    <s v="7D"/>
    <n v="6"/>
    <n v="602"/>
    <s v="Cluster 31"/>
    <s v="007806 2"/>
    <n v="7806"/>
    <s v="Precinct 93"/>
    <n v="38.907762099999999"/>
    <n v="-76.934432029999996"/>
    <m/>
    <s v="2014-07-20T21:41:00.000Z"/>
    <s v="2014-07-20T21:41:00.000Z"/>
    <n v="327906683"/>
    <s v="14107784-01"/>
  </r>
  <r>
    <n v="-76.983999119999993"/>
    <n v="38.90903935"/>
    <n v="14099210"/>
    <s v="2014-07-06T00:00:00.000Z"/>
    <s v="2014-07-06"/>
    <x v="5"/>
    <x v="6"/>
    <s v="06"/>
    <s v="07-06-2014"/>
    <s v="MIDNIGHT"/>
    <s v="GUN"/>
    <x v="0"/>
    <s v="1200 - 1299 BLOCK OF SIMMS PLACE NE"/>
    <n v="401388"/>
    <n v="137908"/>
    <n v="5"/>
    <s v="5D"/>
    <n v="5"/>
    <n v="506"/>
    <s v="Cluster 23"/>
    <s v="008804 2"/>
    <n v="8804"/>
    <s v="Precinct 78"/>
    <n v="38.909031560000003"/>
    <n v="-76.983996840000003"/>
    <m/>
    <s v="2014-07-06T05:22:00.000Z"/>
    <s v="2014-07-06T05:23:00.000Z"/>
    <n v="327907006"/>
    <s v="14099210-01"/>
  </r>
  <r>
    <n v="-76.998458810000002"/>
    <n v="38.839720800000002"/>
    <n v="14103627"/>
    <s v="2014-07-13T00:00:00.000Z"/>
    <s v="2014-07-13"/>
    <x v="5"/>
    <x v="6"/>
    <s v="13"/>
    <s v="07-13-2014"/>
    <s v="MIDNIGHT"/>
    <s v="GUN"/>
    <x v="0"/>
    <s v="3301 - 3699 BLOCK OF 6TH STREET SE"/>
    <n v="400134"/>
    <n v="130213"/>
    <n v="8"/>
    <s v="8C"/>
    <n v="7"/>
    <n v="705"/>
    <s v="Cluster 39"/>
    <s v="009804 2"/>
    <n v="9804"/>
    <s v="Precinct 122"/>
    <n v="38.839713019999998"/>
    <n v="-76.998456529999999"/>
    <m/>
    <s v="2014-07-13T22:31:00.000Z"/>
    <s v="2014-07-13T22:32:00.000Z"/>
    <n v="327907050"/>
    <s v="14103627-01"/>
  </r>
  <r>
    <n v="-77.013663059999999"/>
    <n v="38.899292610000003"/>
    <n v="14094416"/>
    <s v="2014-06-28T00:00:00.000Z"/>
    <s v="2014-06-28"/>
    <x v="5"/>
    <x v="2"/>
    <s v="28"/>
    <s v="06-28-2014"/>
    <s v="MIDNIGHT"/>
    <s v="GUN"/>
    <x v="0"/>
    <s v="2ND STREET NW AND MASSACHUSETTS AVENUE NW"/>
    <n v="398815"/>
    <n v="136826"/>
    <n v="6"/>
    <s v="6C"/>
    <n v="1"/>
    <n v="103"/>
    <s v="Cluster 8"/>
    <s v="004702 1"/>
    <n v="4702"/>
    <s v="Precinct 1"/>
    <n v="38.899284829999999"/>
    <n v="-77.013660770000001"/>
    <s v="DOWNTOWN"/>
    <s v="2014-06-28T02:44:00.000Z"/>
    <s v="2014-06-28T03:05:00.000Z"/>
    <n v="327907350"/>
    <s v="14094416-01"/>
  </r>
  <r>
    <n v="-76.971895079999996"/>
    <n v="38.903722139999999"/>
    <n v="14099385"/>
    <s v="2014-07-06T00:00:00.000Z"/>
    <s v="2014-07-06"/>
    <x v="5"/>
    <x v="6"/>
    <s v="06"/>
    <s v="07-06-2014"/>
    <s v="MIDNIGHT"/>
    <s v="KNIFE"/>
    <x v="0"/>
    <s v="I STREET NE AND 22ND STREET NE"/>
    <n v="402438"/>
    <n v="137318"/>
    <n v="5"/>
    <s v="5D"/>
    <n v="5"/>
    <n v="507"/>
    <s v="Cluster 23"/>
    <s v="011100 3"/>
    <n v="11100"/>
    <s v="Precinct 79"/>
    <n v="38.903714350000001"/>
    <n v="-76.971892800000006"/>
    <m/>
    <s v="2014-07-06T15:30:00.000Z"/>
    <s v="2014-07-06T15:33:00.000Z"/>
    <n v="327907827"/>
    <s v="14099385-01"/>
  </r>
  <r>
    <n v="-76.979884029999994"/>
    <n v="38.90551645"/>
    <n v="14099593"/>
    <s v="2014-07-08T00:00:00.000Z"/>
    <s v="2014-07-08"/>
    <x v="5"/>
    <x v="6"/>
    <s v="08"/>
    <s v="07-08-2014"/>
    <s v="MIDNIGHT"/>
    <s v="OTHERS"/>
    <x v="0"/>
    <s v="1161 - 1210 BLOCK OF BLADENSBURG ROAD NE"/>
    <n v="401745"/>
    <n v="137517"/>
    <n v="5"/>
    <s v="5D"/>
    <n v="5"/>
    <n v="506"/>
    <s v="Cluster 23"/>
    <s v="008804 2"/>
    <n v="8804"/>
    <s v="Precinct 78"/>
    <n v="38.905508660000002"/>
    <n v="-76.979881750000004"/>
    <m/>
    <s v="2014-07-06T22:06:00.000Z"/>
    <s v="2014-07-06T22:06:00.000Z"/>
    <n v="327908639"/>
    <s v="14099593-01"/>
  </r>
  <r>
    <n v="-76.927726370000002"/>
    <n v="38.882821759999999"/>
    <n v="14095064"/>
    <s v="2014-06-29T00:00:00.000Z"/>
    <s v="2014-06-29"/>
    <x v="5"/>
    <x v="2"/>
    <s v="29"/>
    <s v="06-29-2014"/>
    <s v="MIDNIGHT"/>
    <s v="KNIFE"/>
    <x v="0"/>
    <s v="5100 - 5299 BLOCK OF QUEENS STROLL PLACE SE"/>
    <n v="406271"/>
    <n v="135000"/>
    <n v="7"/>
    <s v="7E"/>
    <n v="6"/>
    <n v="604"/>
    <s v="Cluster 33"/>
    <s v="009905 3"/>
    <n v="9905"/>
    <s v="Precinct 104"/>
    <n v="38.882813970000001"/>
    <n v="-76.92772411"/>
    <m/>
    <s v="2014-06-29T04:15:00.000Z"/>
    <s v="2014-06-29T04:25:00.000Z"/>
    <n v="327909005"/>
    <s v="14095064-01"/>
  </r>
  <r>
    <n v="-77.001810719999995"/>
    <n v="38.841522490000003"/>
    <n v="14110852"/>
    <s v="2014-07-26T00:00:00.000Z"/>
    <s v="2014-07-26"/>
    <x v="5"/>
    <x v="6"/>
    <s v="26"/>
    <s v="07-26-2014"/>
    <s v="MIDNIGHT"/>
    <s v="GUN"/>
    <x v="0"/>
    <s v="200 - 399 BLOCK OF SAVANNAH STREET SE"/>
    <n v="399843"/>
    <n v="130413"/>
    <n v="8"/>
    <s v="8C"/>
    <n v="7"/>
    <n v="707"/>
    <s v="Cluster 39"/>
    <s v="009803 1"/>
    <n v="9803"/>
    <s v="Precinct 122"/>
    <n v="38.841514709999998"/>
    <n v="-77.001808440000005"/>
    <m/>
    <s v="2014-07-26T00:14:00.000Z"/>
    <s v="2014-07-26T00:14:00.000Z"/>
    <n v="327909189"/>
    <s v="14110852-01"/>
  </r>
  <r>
    <n v="-77.021271110000001"/>
    <n v="38.936333730000001"/>
    <n v="14119131"/>
    <s v="2014-08-08T00:00:00.000Z"/>
    <s v="2014-08-08"/>
    <x v="5"/>
    <x v="4"/>
    <s v="08"/>
    <s v="08-08-2014"/>
    <s v="MIDNIGHT"/>
    <s v="GUN"/>
    <x v="0"/>
    <s v="WARDER STREET NW AND QUEBEC PLACE NW"/>
    <n v="398156"/>
    <n v="140938"/>
    <n v="1"/>
    <s v="1A"/>
    <n v="4"/>
    <n v="409"/>
    <s v="Cluster 2"/>
    <s v="003200 1"/>
    <n v="3200"/>
    <s v="Precinct 43"/>
    <n v="38.936325940000003"/>
    <n v="-77.021268820000003"/>
    <m/>
    <s v="2014-08-08T22:52:00.000Z"/>
    <s v="2014-08-08T22:53:00.000Z"/>
    <n v="327909284"/>
    <s v="14119131-01"/>
  </r>
  <r>
    <n v="-76.926320720000007"/>
    <n v="38.893540860000002"/>
    <n v="14138815"/>
    <s v="2014-09-11T00:00:00.000Z"/>
    <s v="2014-09-11"/>
    <x v="5"/>
    <x v="11"/>
    <s v="11"/>
    <s v="09-11-2014"/>
    <s v="MIDNIGHT"/>
    <s v="GUN"/>
    <x v="0"/>
    <s v="5200 - 5299 BLOCK OF CLAY STREET NE"/>
    <n v="406392"/>
    <n v="136190"/>
    <n v="7"/>
    <s v="7C"/>
    <n v="6"/>
    <n v="608"/>
    <s v="Cluster 31"/>
    <s v="007808 1"/>
    <n v="7808"/>
    <s v="Precinct 96"/>
    <n v="38.893533069999997"/>
    <n v="-76.926318460000005"/>
    <m/>
    <s v="2014-09-11T18:10:00.000Z"/>
    <s v="2014-09-11T18:10:00.000Z"/>
    <n v="327912011"/>
    <s v="14138815-01"/>
  </r>
  <r>
    <n v="-76.976231080000005"/>
    <n v="38.900200839999997"/>
    <n v="14095523"/>
    <s v="2014-06-30T00:00:00.000Z"/>
    <s v="2014-06-30"/>
    <x v="5"/>
    <x v="2"/>
    <s v="30"/>
    <s v="06-30-2014"/>
    <s v="MIDNIGHT"/>
    <s v="GUN"/>
    <x v="0"/>
    <s v="19TH STREET NE AND H STREET NE"/>
    <n v="402062"/>
    <n v="136927"/>
    <n v="5"/>
    <s v="5D"/>
    <n v="5"/>
    <n v="507"/>
    <s v="Cluster 23"/>
    <s v="008904 1"/>
    <n v="8904"/>
    <s v="Precinct 79"/>
    <n v="38.900193049999999"/>
    <n v="-76.976228800000001"/>
    <m/>
    <s v="2014-06-30T00:29:00.000Z"/>
    <s v="2014-06-30T00:35:00.000Z"/>
    <n v="327910639"/>
    <s v="14095523-01"/>
  </r>
  <r>
    <n v="-77.032860709999994"/>
    <n v="38.956716790000002"/>
    <n v="14098172"/>
    <s v="2014-07-09T00:00:00.000Z"/>
    <s v="2014-07-09"/>
    <x v="5"/>
    <x v="6"/>
    <s v="09"/>
    <s v="07-09-2014"/>
    <s v="MIDNIGHT"/>
    <s v="KNIFE"/>
    <x v="0"/>
    <s v="5500  - 5599 BLOCK OF COLORADO AVENUE NW"/>
    <n v="397152"/>
    <n v="143201"/>
    <n v="4"/>
    <s v="4A"/>
    <n v="4"/>
    <n v="403"/>
    <s v="Cluster 18"/>
    <s v="002001 1"/>
    <n v="2001"/>
    <s v="Precinct 53"/>
    <n v="38.956708990000003"/>
    <n v="-77.032858419999997"/>
    <m/>
    <s v="2014-07-04T17:19:00.000Z"/>
    <s v="2014-07-04T17:21:00.000Z"/>
    <n v="327911096"/>
    <s v="14098172-01"/>
  </r>
  <r>
    <n v="-76.935855919999995"/>
    <n v="38.891051160000004"/>
    <n v="14121974"/>
    <s v="2014-08-15T00:00:00.000Z"/>
    <s v="2014-08-15"/>
    <x v="5"/>
    <x v="4"/>
    <s v="15"/>
    <s v="08-15-2014"/>
    <s v="MIDNIGHT"/>
    <s v="GUN"/>
    <x v="0"/>
    <s v="2 - 199 BLOCK OF 46TH PLACE NE"/>
    <n v="405565"/>
    <n v="135913"/>
    <n v="7"/>
    <s v="7D"/>
    <n v="6"/>
    <n v="608"/>
    <s v="Cluster 33"/>
    <s v="007803 3"/>
    <n v="7803"/>
    <s v="Precinct 98"/>
    <n v="38.891043369999998"/>
    <n v="-76.935853660000006"/>
    <m/>
    <s v="2014-08-13T21:32:00.000Z"/>
    <s v="2014-08-13T21:33:00.000Z"/>
    <n v="327911358"/>
    <s v="14121974-01"/>
  </r>
  <r>
    <n v="-77.009007389999994"/>
    <n v="38.821316170000003"/>
    <n v="14155897"/>
    <s v="2014-10-10T00:00:00.000Z"/>
    <s v="2014-10-10"/>
    <x v="5"/>
    <x v="9"/>
    <s v="10"/>
    <s v="10-10-2014"/>
    <s v="MIDNIGHT"/>
    <s v="GUN"/>
    <x v="0"/>
    <s v="100 - 199 BLOCK OF IVANHOE STREET SW"/>
    <n v="399218"/>
    <n v="128170"/>
    <n v="8"/>
    <s v="8D"/>
    <n v="7"/>
    <n v="708"/>
    <s v="Cluster 39"/>
    <s v="010900 1"/>
    <n v="10900"/>
    <s v="Precinct 126"/>
    <n v="38.821308399999999"/>
    <n v="-77.009005110000004"/>
    <m/>
    <s v="2014-10-10T07:29:00.000Z"/>
    <s v="2014-10-10T07:30:00.000Z"/>
    <n v="327913040"/>
    <s v="14155897-01"/>
  </r>
  <r>
    <n v="-76.983778200000003"/>
    <n v="38.866528780000003"/>
    <n v="14155914"/>
    <s v="2014-10-10T00:00:00.000Z"/>
    <s v="2014-10-10"/>
    <x v="5"/>
    <x v="9"/>
    <s v="10"/>
    <s v="10-10-2014"/>
    <s v="MIDNIGHT"/>
    <s v="GUN"/>
    <x v="0"/>
    <s v="1423 1518  BLOCK OF GOOD HOPE ROAD SE"/>
    <n v="401408"/>
    <n v="133189"/>
    <n v="8"/>
    <s v="8A"/>
    <n v="7"/>
    <n v="701"/>
    <s v="Cluster 28"/>
    <s v="007503 1"/>
    <n v="7503"/>
    <s v="Precinct 114"/>
    <n v="38.866520999999999"/>
    <n v="-76.983775919999999"/>
    <s v="ANACOSTIA"/>
    <s v="2014-10-10T11:20:00.000Z"/>
    <s v="2014-10-10T11:40:00.000Z"/>
    <n v="327913045"/>
    <s v="14155914-01"/>
  </r>
  <r>
    <n v="-76.996787819999994"/>
    <n v="38.857656570000003"/>
    <n v="14153966"/>
    <s v="2014-10-07T00:00:00.000Z"/>
    <s v="2014-10-07"/>
    <x v="5"/>
    <x v="9"/>
    <s v="07"/>
    <s v="10-07-2014"/>
    <s v="MIDNIGHT"/>
    <s v="GUN"/>
    <x v="0"/>
    <s v="2600 - 2699 BLOCK OF BIRNEY PLACE SE"/>
    <n v="400279"/>
    <n v="132204"/>
    <n v="8"/>
    <s v="8C"/>
    <n v="7"/>
    <n v="703"/>
    <s v="Cluster 37"/>
    <s v="007401 2"/>
    <n v="7401"/>
    <s v="Precinct 119"/>
    <n v="38.857648789999999"/>
    <n v="-76.996785540000005"/>
    <m/>
    <s v="2014-10-07T01:36:00.000Z"/>
    <s v="2014-10-07T01:36:00.000Z"/>
    <n v="327913432"/>
    <s v="14153966-01"/>
  </r>
  <r>
    <n v="-77.032734689999998"/>
    <n v="38.933529499999999"/>
    <n v="14152036"/>
    <s v="2014-10-04T00:00:00.000Z"/>
    <s v="2014-10-04"/>
    <x v="5"/>
    <x v="9"/>
    <s v="04"/>
    <s v="10-04-2014"/>
    <s v="MIDNIGHT"/>
    <s v="KNIFE"/>
    <x v="0"/>
    <s v="3451 - 3472 BLOCK OF 14TH STREET NW"/>
    <n v="397162"/>
    <n v="140627"/>
    <n v="1"/>
    <s v="1A"/>
    <n v="4"/>
    <n v="408"/>
    <s v="Cluster 2"/>
    <s v="002801 1"/>
    <n v="2801"/>
    <s v="Precinct 41"/>
    <n v="38.933521710000001"/>
    <n v="-77.032732390000007"/>
    <m/>
    <s v="2014-10-03T17:33:00.000Z"/>
    <s v="2014-10-03T17:40:00.000Z"/>
    <n v="327914631"/>
    <s v="14152036-01"/>
  </r>
  <r>
    <n v="-76.934583450000005"/>
    <n v="38.883420350000002"/>
    <n v="14143750"/>
    <s v="2014-09-21T00:00:00.000Z"/>
    <s v="2014-09-21"/>
    <x v="5"/>
    <x v="11"/>
    <s v="21"/>
    <s v="09-21-2014"/>
    <s v="MIDNIGHT"/>
    <s v="KNIFE"/>
    <x v="0"/>
    <s v="4650 - 4799 BLOCK OF BENNING ROAD SE"/>
    <n v="405676"/>
    <n v="135066"/>
    <n v="7"/>
    <s v="7F"/>
    <n v="6"/>
    <n v="604"/>
    <s v="Cluster 33"/>
    <s v="009907 2"/>
    <n v="9907"/>
    <s v="Precinct 103"/>
    <n v="38.883412569999997"/>
    <n v="-76.934581179999995"/>
    <m/>
    <s v="2014-09-20T01:32:00.000Z"/>
    <s v="2014-09-20T01:33:00.000Z"/>
    <n v="327913712"/>
    <s v="14143750-01"/>
  </r>
  <r>
    <n v="-76.9667314"/>
    <n v="38.87637136"/>
    <n v="14139590"/>
    <s v="2014-09-14T00:00:00.000Z"/>
    <s v="2014-09-14"/>
    <x v="5"/>
    <x v="11"/>
    <s v="14"/>
    <s v="09-14-2014"/>
    <s v="MIDNIGHT"/>
    <s v="KNIFE"/>
    <x v="0"/>
    <s v="2900 - 2943 BLOCK OF NELSON PLACE SE"/>
    <n v="402887"/>
    <n v="134282"/>
    <n v="7"/>
    <s v="7B"/>
    <n v="6"/>
    <n v="605"/>
    <s v="Cluster 34"/>
    <s v="007709 1"/>
    <n v="7709"/>
    <s v="Precinct 111"/>
    <n v="38.876363570000002"/>
    <n v="-76.966729130000004"/>
    <m/>
    <s v="2014-09-13T00:09:00.000Z"/>
    <s v="2014-09-13T00:12:00.000Z"/>
    <n v="327914090"/>
    <s v="14139590-01"/>
  </r>
  <r>
    <n v="-76.964847539999994"/>
    <n v="38.934096320000002"/>
    <n v="14136075"/>
    <s v="2014-09-07T00:00:00.000Z"/>
    <s v="2014-09-07"/>
    <x v="5"/>
    <x v="11"/>
    <s v="07"/>
    <s v="09-07-2014"/>
    <s v="MIDNIGHT"/>
    <s v="GUN"/>
    <x v="0"/>
    <s v="3100 - 3129 BLOCK OF NEWTON STREET NE"/>
    <n v="403048"/>
    <n v="140690"/>
    <n v="5"/>
    <s v="5C"/>
    <n v="5"/>
    <n v="503"/>
    <s v="Cluster 24"/>
    <s v="011100 2"/>
    <n v="11100"/>
    <s v="Precinct 71"/>
    <n v="38.934088529999997"/>
    <n v="-76.964845269999998"/>
    <m/>
    <s v="2014-09-07T00:01:00.000Z"/>
    <s v="2014-09-07T00:03:00.000Z"/>
    <n v="327916914"/>
    <s v="14136075-01"/>
  </r>
  <r>
    <n v="-76.974647270000006"/>
    <n v="38.847816649999999"/>
    <n v="14140678"/>
    <s v="2014-09-14T00:00:00.000Z"/>
    <s v="2014-09-14"/>
    <x v="5"/>
    <x v="11"/>
    <s v="14"/>
    <s v="09-14-2014"/>
    <s v="MIDNIGHT"/>
    <s v="GUN"/>
    <x v="0"/>
    <s v="1900 - 2199 BLOCK OF RIDGECREST COURT SE"/>
    <n v="402201"/>
    <n v="131112"/>
    <n v="8"/>
    <s v="8E"/>
    <n v="7"/>
    <n v="704"/>
    <s v="Cluster 38"/>
    <s v="007403 1"/>
    <n v="7403"/>
    <s v="Precinct 116"/>
    <n v="38.847808870000001"/>
    <n v="-76.974644999999995"/>
    <m/>
    <s v="2014-09-14T20:37:00.000Z"/>
    <s v="2014-09-14T20:48:00.000Z"/>
    <n v="327917379"/>
    <s v="14140678-01"/>
  </r>
  <r>
    <n v="-77.002769839999999"/>
    <n v="38.920228770000001"/>
    <n v="14150731"/>
    <s v="2014-10-01T00:00:00.000Z"/>
    <s v="2014-10-01"/>
    <x v="5"/>
    <x v="9"/>
    <s v="01"/>
    <s v="10-01-2014"/>
    <s v="MIDNIGHT"/>
    <s v="GUN"/>
    <x v="0"/>
    <s v="200 - 299 BLOCK OF ADAMS STREET NE"/>
    <n v="399760"/>
    <n v="139150"/>
    <n v="5"/>
    <s v="5E"/>
    <n v="5"/>
    <n v="502"/>
    <s v="Cluster 21"/>
    <s v="009203 2"/>
    <n v="9203"/>
    <s v="Precinct 74"/>
    <n v="38.920220980000003"/>
    <n v="-77.002767550000002"/>
    <m/>
    <s v="2014-10-01T15:01:00.000Z"/>
    <s v="2014-10-01T15:03:00.000Z"/>
    <n v="327917486"/>
    <s v="14150731-01"/>
  </r>
  <r>
    <n v="-77.005898950000002"/>
    <n v="38.830216739999997"/>
    <n v="14137823"/>
    <s v="2014-09-10T00:00:00.000Z"/>
    <s v="2014-09-10"/>
    <x v="5"/>
    <x v="11"/>
    <s v="10"/>
    <s v="09-10-2014"/>
    <s v="MIDNIGHT"/>
    <s v="KNIFE"/>
    <x v="0"/>
    <s v="1ST STREET SE AND BRANDYWINE STREET SE"/>
    <n v="399488"/>
    <n v="129158"/>
    <n v="8"/>
    <s v="8D"/>
    <n v="7"/>
    <n v="708"/>
    <s v="Cluster 39"/>
    <s v="009810 1"/>
    <n v="9810"/>
    <s v="Precinct 124"/>
    <n v="38.83020896"/>
    <n v="-77.005896669999998"/>
    <m/>
    <s v="2014-09-09T23:00:00.000Z"/>
    <s v="2014-09-09T23:07:00.000Z"/>
    <n v="327915689"/>
    <s v="14137823-01"/>
  </r>
  <r>
    <n v="-76.989737099999999"/>
    <n v="38.855205869999999"/>
    <n v="14132223"/>
    <s v="2014-08-31T00:00:00.000Z"/>
    <s v="2014-08-31"/>
    <x v="5"/>
    <x v="4"/>
    <s v="31"/>
    <s v="08-31-2014"/>
    <s v="MIDNIGHT"/>
    <s v="GUN"/>
    <x v="0"/>
    <s v="2400 - 2699 BLOCK OF POMEROY ROAD SE"/>
    <n v="400891"/>
    <n v="131932"/>
    <n v="8"/>
    <s v="8B"/>
    <n v="7"/>
    <n v="703"/>
    <s v="Cluster 37"/>
    <s v="007406 2"/>
    <n v="7406"/>
    <s v="Precinct 118"/>
    <n v="38.855198090000002"/>
    <n v="-76.989734830000003"/>
    <m/>
    <s v="2014-08-31T07:04:00.000Z"/>
    <s v="2014-08-31T07:05:00.000Z"/>
    <n v="327918087"/>
    <s v="14132223-01"/>
  </r>
  <r>
    <n v="-76.972593560000007"/>
    <n v="38.856130970000002"/>
    <n v="14169752"/>
    <s v="2014-11-04T00:00:00.000Z"/>
    <s v="2014-11-04"/>
    <x v="5"/>
    <x v="10"/>
    <s v="04"/>
    <s v="11-04-2014"/>
    <s v="MIDNIGHT"/>
    <s v="GUN"/>
    <x v="0"/>
    <s v="2700 2899  BLOCK OF LANGSTON PLACE SE"/>
    <n v="402379"/>
    <n v="132035"/>
    <n v="8"/>
    <s v="8B"/>
    <n v="7"/>
    <n v="702"/>
    <s v="Cluster 36"/>
    <s v="007502 1"/>
    <n v="7502"/>
    <s v="Precinct 115"/>
    <n v="38.856123189999998"/>
    <n v="-76.972591289999997"/>
    <m/>
    <s v="2014-11-02T04:04:00.000Z"/>
    <s v="2014-11-02T04:04:00.000Z"/>
    <n v="327918171"/>
    <s v="14169752-01"/>
  </r>
  <r>
    <n v="-77.023964730000003"/>
    <n v="38.954728129999999"/>
    <n v="14161743"/>
    <s v="2014-10-20T00:00:00.000Z"/>
    <s v="2014-10-20"/>
    <x v="5"/>
    <x v="9"/>
    <s v="20"/>
    <s v="10-20-2014"/>
    <s v="MIDNIGHT"/>
    <s v="GUN"/>
    <x v="0"/>
    <s v="5300  - 5399 BLOCK OF 8TH STREET NW"/>
    <n v="397923"/>
    <n v="142980"/>
    <n v="4"/>
    <s v="4D"/>
    <n v="4"/>
    <n v="403"/>
    <s v="Cluster 18"/>
    <s v="002101 4"/>
    <n v="2101"/>
    <s v="Precinct 56"/>
    <n v="38.954720330000001"/>
    <n v="-77.023962440000005"/>
    <m/>
    <s v="2014-10-20T02:43:00.000Z"/>
    <s v="2014-10-20T02:46:00.000Z"/>
    <n v="327918466"/>
    <s v="14161743-01"/>
  </r>
  <r>
    <n v="-77.033589570000004"/>
    <n v="38.936492989999998"/>
    <n v="14167719"/>
    <s v="2014-10-30T00:00:00.000Z"/>
    <s v="2014-10-30"/>
    <x v="5"/>
    <x v="9"/>
    <s v="30"/>
    <s v="10-30-2014"/>
    <s v="MIDNIGHT"/>
    <s v="KNIFE"/>
    <x v="0"/>
    <s v="1400 - 1499 BLOCK OF PERRY PLACE NW"/>
    <n v="397088"/>
    <n v="140956"/>
    <n v="1"/>
    <s v="1A"/>
    <n v="4"/>
    <n v="408"/>
    <s v="Cluster 2"/>
    <s v="002801 2"/>
    <n v="2801"/>
    <s v="Precinct 41"/>
    <n v="38.9364852"/>
    <n v="-77.033587280000006"/>
    <m/>
    <s v="2014-10-29T18:35:00.000Z"/>
    <s v="2014-10-29T19:07:00.000Z"/>
    <n v="327918556"/>
    <s v="14167719-01"/>
  </r>
  <r>
    <n v="-76.952781139999999"/>
    <n v="38.88508667"/>
    <n v="14176361"/>
    <s v="2014-11-14T00:00:00.000Z"/>
    <s v="2014-11-14"/>
    <x v="5"/>
    <x v="10"/>
    <s v="14"/>
    <s v="11-14-2014"/>
    <s v="MIDNIGHT"/>
    <s v="GUN"/>
    <x v="0"/>
    <s v="230 - 499 BLOCK OF 37TH STREET SE"/>
    <n v="404097"/>
    <n v="135250"/>
    <n v="7"/>
    <s v="7F"/>
    <n v="6"/>
    <n v="603"/>
    <s v="Cluster 32"/>
    <s v="007703 3"/>
    <n v="7703"/>
    <s v="Precinct 107"/>
    <n v="38.885078890000003"/>
    <n v="-76.952778870000003"/>
    <m/>
    <s v="2014-11-13T18:42:00.000Z"/>
    <s v="2014-11-13T18:42:00.000Z"/>
    <n v="327918638"/>
    <s v="14176361-01"/>
  </r>
  <r>
    <n v="-76.941810930000003"/>
    <n v="38.910485309999999"/>
    <n v="14187063"/>
    <s v="2014-12-04T00:00:00.000Z"/>
    <s v="2014-12-04"/>
    <x v="5"/>
    <x v="8"/>
    <s v="04"/>
    <s v="12-04-2014"/>
    <s v="MIDNIGHT"/>
    <s v="GUN"/>
    <x v="0"/>
    <s v="1500 - 1517 BLOCK OF ANACOSTIA AVENUE NE"/>
    <n v="405047"/>
    <n v="138070"/>
    <n v="7"/>
    <s v="7D"/>
    <n v="6"/>
    <n v="601"/>
    <s v="Cluster 29"/>
    <s v="009601 1"/>
    <n v="9601"/>
    <s v="Precinct 92"/>
    <n v="38.910477520000001"/>
    <n v="-76.941808660000007"/>
    <m/>
    <s v="2014-12-04T12:53:00.000Z"/>
    <s v="2014-12-04T13:00:00.000Z"/>
    <n v="327918765"/>
    <s v="14187063-01"/>
  </r>
  <r>
    <n v="-76.997914969999997"/>
    <n v="38.924246500000002"/>
    <n v="14184805"/>
    <s v="2014-11-30T00:00:00.000Z"/>
    <s v="2014-11-30"/>
    <x v="5"/>
    <x v="10"/>
    <s v="30"/>
    <s v="11-30-2014"/>
    <s v="MIDNIGHT"/>
    <s v="GUN"/>
    <x v="0"/>
    <s v="600 - 622 BLOCK OF EDGEWOOD STREET NE"/>
    <n v="400181"/>
    <n v="139596"/>
    <n v="5"/>
    <s v="5E"/>
    <n v="5"/>
    <n v="502"/>
    <s v="Cluster 21"/>
    <s v="009204 1"/>
    <n v="9204"/>
    <s v="Precinct 74"/>
    <n v="38.924238699999997"/>
    <n v="-76.997912690000007"/>
    <m/>
    <s v="2014-11-30T03:33:00.000Z"/>
    <s v="2014-11-30T03:35:00.000Z"/>
    <n v="327919161"/>
    <s v="14184805-01"/>
  </r>
  <r>
    <n v="-76.928651619999997"/>
    <n v="38.902658770000002"/>
    <n v="14178579"/>
    <s v="2014-11-17T00:00:00.000Z"/>
    <s v="2014-11-17"/>
    <x v="5"/>
    <x v="10"/>
    <s v="17"/>
    <s v="11-17-2014"/>
    <s v="MIDNIGHT"/>
    <s v="KNIFE"/>
    <x v="0"/>
    <s v="4900 - 5199 BLOCK OF JUST STREET NE"/>
    <n v="406189"/>
    <n v="137202"/>
    <n v="7"/>
    <s v="7C"/>
    <n v="6"/>
    <n v="608"/>
    <s v="Cluster 31"/>
    <s v="007809 1"/>
    <n v="7809"/>
    <s v="Precinct 94"/>
    <n v="38.902650979999997"/>
    <n v="-76.928649359999994"/>
    <m/>
    <s v="2014-11-17T21:20:00.000Z"/>
    <s v="2014-11-17T21:21:00.000Z"/>
    <n v="327919497"/>
    <s v="14178579-01"/>
  </r>
  <r>
    <n v="-76.985386599999998"/>
    <n v="38.83363919"/>
    <n v="14189573"/>
    <s v="2014-12-09T00:00:00.000Z"/>
    <s v="2014-12-09"/>
    <x v="5"/>
    <x v="8"/>
    <s v="09"/>
    <s v="12-09-2014"/>
    <s v="MIDNIGHT"/>
    <s v="KNIFE"/>
    <x v="0"/>
    <s v="1200 - 1221 BLOCK OF SOUTHERN AVENUE SE"/>
    <n v="401269"/>
    <n v="129538"/>
    <n v="8"/>
    <s v="8E"/>
    <n v="7"/>
    <n v="706"/>
    <s v="Cluster 39"/>
    <s v="009700 1"/>
    <n v="9700"/>
    <s v="Precinct 121"/>
    <n v="38.833631410000002"/>
    <n v="-76.985384319999994"/>
    <m/>
    <s v="2014-12-09T10:05:00.000Z"/>
    <s v="2014-12-09T10:05:00.000Z"/>
    <n v="327920029"/>
    <s v="14189573-01"/>
  </r>
  <r>
    <n v="-76.9884354"/>
    <n v="38.854178789999999"/>
    <n v="14185174"/>
    <s v="2014-12-01T00:00:00.000Z"/>
    <s v="2014-12-01"/>
    <x v="5"/>
    <x v="8"/>
    <s v="01"/>
    <s v="12-01-2014"/>
    <s v="MIDNIGHT"/>
    <s v="GUN"/>
    <x v="0"/>
    <s v="2400 - 2599 BLOCK OF ELVANS ROAD SE"/>
    <n v="401004"/>
    <n v="131818"/>
    <n v="8"/>
    <s v="8B"/>
    <n v="7"/>
    <n v="703"/>
    <s v="Cluster 37"/>
    <s v="007406 2"/>
    <n v="7406"/>
    <s v="Precinct 118"/>
    <n v="38.854171010000002"/>
    <n v="-76.988433130000004"/>
    <m/>
    <s v="2014-12-01T00:38:00.000Z"/>
    <s v="2014-12-01T00:40:00.000Z"/>
    <n v="327920392"/>
    <s v="14185174-01"/>
  </r>
  <r>
    <n v="-76.988481969999995"/>
    <n v="38.922597430000003"/>
    <n v="14165368"/>
    <s v="2014-10-25T00:00:00.000Z"/>
    <s v="2014-10-25"/>
    <x v="5"/>
    <x v="9"/>
    <s v="25"/>
    <s v="10-25-2014"/>
    <s v="MIDNIGHT"/>
    <s v="GUN"/>
    <x v="0"/>
    <s v="1220 - 1281 BLOCK OF BRENTWOOD ROAD NE"/>
    <n v="400999"/>
    <n v="139413"/>
    <n v="5"/>
    <s v="5C"/>
    <n v="5"/>
    <n v="505"/>
    <s v="Cluster 22"/>
    <s v="009102 2"/>
    <n v="9102"/>
    <s v="Precinct 72"/>
    <n v="38.922589629999997"/>
    <n v="-76.988479690000005"/>
    <m/>
    <s v="2014-10-25T22:10:00.000Z"/>
    <s v="2014-10-25T22:13:00.000Z"/>
    <n v="327923429"/>
    <s v="14165368-01"/>
  </r>
  <r>
    <n v="-76.978426670000005"/>
    <n v="38.844772560000003"/>
    <n v="14167402"/>
    <s v="2014-10-31T00:00:00.000Z"/>
    <s v="2014-10-31"/>
    <x v="5"/>
    <x v="9"/>
    <s v="31"/>
    <s v="10-31-2014"/>
    <s v="MIDNIGHT"/>
    <s v="OTHERS"/>
    <x v="0"/>
    <s v="1700 - 1799 BLOCK OF TRENTON PLACE SE"/>
    <n v="401873"/>
    <n v="130774"/>
    <n v="8"/>
    <s v="8B"/>
    <n v="7"/>
    <n v="704"/>
    <s v="Cluster 38"/>
    <s v="007409 3"/>
    <n v="7409"/>
    <s v="Precinct 116"/>
    <n v="38.844764779999998"/>
    <n v="-76.978424399999994"/>
    <m/>
    <s v="2014-10-29T09:30:00.000Z"/>
    <s v="2014-10-29T09:50:00.000Z"/>
    <n v="327923871"/>
    <s v="14167402-01"/>
  </r>
  <r>
    <n v="-76.977649499999998"/>
    <n v="38.898750769999999"/>
    <n v="14184251"/>
    <s v="2014-11-29T00:00:00.000Z"/>
    <s v="2014-11-29"/>
    <x v="5"/>
    <x v="10"/>
    <s v="29"/>
    <s v="11-29-2014"/>
    <s v="MIDNIGHT"/>
    <s v="KNIFE"/>
    <x v="0"/>
    <s v="728 - 749 BLOCK OF 18TH STREET NE"/>
    <n v="401939"/>
    <n v="136766"/>
    <n v="6"/>
    <s v="6A"/>
    <n v="5"/>
    <n v="507"/>
    <s v="Cluster 25"/>
    <s v="007901 1"/>
    <n v="7901"/>
    <s v="Precinct 81"/>
    <n v="38.898742980000002"/>
    <n v="-76.977647230000002"/>
    <m/>
    <s v="2014-11-28T23:50:00.000Z"/>
    <s v="2014-11-28T23:53:00.000Z"/>
    <n v="327924070"/>
    <s v="14184251-01"/>
  </r>
  <r>
    <n v="-76.983064240000004"/>
    <n v="38.864591869999998"/>
    <n v="14048491"/>
    <s v="2014-04-08T00:00:00.000Z"/>
    <s v="2014-04-08"/>
    <x v="5"/>
    <x v="5"/>
    <s v="08"/>
    <s v="04-08-2014"/>
    <s v="MIDNIGHT"/>
    <s v="GUN"/>
    <x v="0"/>
    <s v="1500 - 1599 BLOCK OF V STREET SE"/>
    <n v="401470"/>
    <n v="132974"/>
    <n v="8"/>
    <s v="8A"/>
    <n v="7"/>
    <n v="701"/>
    <s v="Cluster 28"/>
    <s v="007503 1"/>
    <n v="7503"/>
    <s v="Precinct 114"/>
    <n v="38.864584090000001"/>
    <n v="-76.983061969999994"/>
    <m/>
    <s v="2014-04-08T22:35:00.000Z"/>
    <s v="2014-04-08T23:45:00.000Z"/>
    <n v="327893800"/>
    <s v="14048491-01"/>
  </r>
  <r>
    <n v="-77.017363639999999"/>
    <n v="38.946937140000003"/>
    <n v="14020983"/>
    <s v="2014-05-02T00:00:00.000Z"/>
    <s v="2014-05-02"/>
    <x v="5"/>
    <x v="7"/>
    <s v="02"/>
    <s v="05-02-2014"/>
    <s v="MIDNIGHT"/>
    <s v="OTHERS"/>
    <x v="0"/>
    <s v="4600  - 4699 BLOCK OF 4TH STREET NW"/>
    <n v="398495"/>
    <n v="142115"/>
    <n v="4"/>
    <s v="4C"/>
    <n v="4"/>
    <n v="407"/>
    <s v="Cluster 18"/>
    <s v="002202 2"/>
    <n v="2202"/>
    <s v="Precinct 46"/>
    <n v="38.946929339999997"/>
    <n v="-77.017361350000002"/>
    <m/>
    <s v="2014-02-13T05:39:00.000Z"/>
    <s v="2014-02-13T05:39:00.000Z"/>
    <n v="327893962"/>
    <s v="14020983-01"/>
  </r>
  <r>
    <n v="-76.936099510000005"/>
    <n v="38.889339700000001"/>
    <n v="14035247"/>
    <s v="2014-03-16T00:00:00.000Z"/>
    <s v="2014-03-16"/>
    <x v="5"/>
    <x v="1"/>
    <s v="16"/>
    <s v="03-16-2014"/>
    <s v="MIDNIGHT"/>
    <s v="GUN"/>
    <x v="0"/>
    <s v="1 - 99 BLOCK OF 46TH STREET SE"/>
    <n v="405544"/>
    <n v="135723"/>
    <n v="7"/>
    <s v="7E"/>
    <n v="6"/>
    <n v="604"/>
    <s v="Cluster 33"/>
    <s v="009906 1"/>
    <n v="9906"/>
    <s v="Precinct 104"/>
    <n v="38.889331910000003"/>
    <n v="-76.936097250000003"/>
    <m/>
    <s v="2014-03-14T19:08:00.000Z"/>
    <s v="2014-03-14T19:09:00.000Z"/>
    <n v="327894088"/>
    <s v="14035247-01"/>
  </r>
  <r>
    <n v="-76.989737099999999"/>
    <n v="38.855205869999999"/>
    <n v="14053918"/>
    <s v="2014-04-19T00:00:00.000Z"/>
    <s v="2014-04-19"/>
    <x v="5"/>
    <x v="5"/>
    <s v="19"/>
    <s v="04-19-2014"/>
    <s v="MIDNIGHT"/>
    <s v="KNIFE"/>
    <x v="0"/>
    <s v="2400 - 2699 BLOCK OF POMEROY ROAD SE"/>
    <n v="400891"/>
    <n v="131932"/>
    <n v="8"/>
    <s v="8B"/>
    <n v="7"/>
    <n v="703"/>
    <s v="Cluster 37"/>
    <s v="007406 2"/>
    <n v="7406"/>
    <s v="Precinct 118"/>
    <n v="38.855198090000002"/>
    <n v="-76.989734830000003"/>
    <m/>
    <s v="2014-04-19T02:17:00.000Z"/>
    <s v="2014-04-19T03:01:00.000Z"/>
    <n v="327894274"/>
    <s v="14053918-01"/>
  </r>
  <r>
    <n v="-76.994370779999997"/>
    <n v="38.826622370000003"/>
    <n v="14024307"/>
    <s v="2014-02-21T00:00:00.000Z"/>
    <s v="2014-02-21"/>
    <x v="5"/>
    <x v="0"/>
    <s v="21"/>
    <s v="02-21-2014"/>
    <s v="MIDNIGHT"/>
    <s v="OTHERS"/>
    <x v="0"/>
    <s v="734 - 855 BLOCK OF SOUTHERN AVENUE SE"/>
    <n v="400489"/>
    <n v="128759"/>
    <n v="8"/>
    <s v="8D"/>
    <n v="7"/>
    <n v="706"/>
    <s v="Cluster 39"/>
    <s v="009811 2"/>
    <n v="9811"/>
    <s v="Precinct 125"/>
    <n v="38.826614599999999"/>
    <n v="-76.994368510000001"/>
    <m/>
    <s v="2014-02-20T22:50:00.000Z"/>
    <s v="2014-02-20T22:53:00.000Z"/>
    <n v="327894407"/>
    <s v="14024307-01"/>
  </r>
  <r>
    <n v="-77.032737299999994"/>
    <n v="38.93921374"/>
    <n v="14197470"/>
    <s v="2014-12-25T00:00:00.000Z"/>
    <s v="2014-12-25"/>
    <x v="5"/>
    <x v="8"/>
    <s v="25"/>
    <s v="12-25-2014"/>
    <s v="MIDNIGHT"/>
    <s v="GUN"/>
    <x v="0"/>
    <s v="3900  - 3999 BLOCK OF 14TH STREET NW"/>
    <n v="397162"/>
    <n v="141258"/>
    <n v="4"/>
    <s v="4C"/>
    <n v="4"/>
    <n v="404"/>
    <s v="Cluster 18"/>
    <s v="002502 4"/>
    <n v="2502"/>
    <s v="Precinct 47"/>
    <n v="38.939205940000001"/>
    <n v="-77.032735000000002"/>
    <m/>
    <s v="2014-12-24T17:28:00.000Z"/>
    <s v="2014-12-24T17:54:00.000Z"/>
    <n v="327929929"/>
    <s v="14197470-01"/>
  </r>
  <r>
    <n v="-76.925889830000003"/>
    <n v="38.897765509999999"/>
    <n v="14199555"/>
    <s v="2014-12-30T00:00:00.000Z"/>
    <s v="2014-12-30"/>
    <x v="5"/>
    <x v="8"/>
    <s v="30"/>
    <s v="12-30-2014"/>
    <s v="MIDNIGHT"/>
    <s v="GUN"/>
    <x v="0"/>
    <s v="600 - 699 BLOCK OF DIVISION AVENUE NE"/>
    <n v="406429"/>
    <n v="136659"/>
    <n v="7"/>
    <s v="7C"/>
    <n v="6"/>
    <n v="608"/>
    <s v="Cluster 31"/>
    <s v="007804 2"/>
    <n v="7804"/>
    <s v="Precinct 97"/>
    <n v="38.897757720000001"/>
    <n v="-76.92588757"/>
    <m/>
    <s v="2014-12-29T13:54:00.000Z"/>
    <s v="2014-12-29T14:40:00.000Z"/>
    <n v="327929937"/>
    <s v="14199555-01"/>
  </r>
  <r>
    <n v="-76.999887060000006"/>
    <n v="38.859359210000001"/>
    <n v="14197530"/>
    <s v="2014-12-25T00:00:00.000Z"/>
    <s v="2014-12-25"/>
    <x v="5"/>
    <x v="8"/>
    <s v="25"/>
    <s v="12-25-2014"/>
    <s v="MIDNIGHT"/>
    <s v="GUN"/>
    <x v="0"/>
    <s v="1100 - 1399 BLOCK OF STEVENS ROAD SE"/>
    <n v="400010"/>
    <n v="132393"/>
    <n v="8"/>
    <s v="8C"/>
    <n v="7"/>
    <n v="703"/>
    <s v="Cluster 37"/>
    <s v="007401 1"/>
    <n v="7401"/>
    <s v="Precinct 119"/>
    <n v="38.859351429999997"/>
    <n v="-76.999884780000002"/>
    <m/>
    <s v="2014-12-24T21:05:00.000Z"/>
    <s v="2014-12-24T21:13:00.000Z"/>
    <n v="327930330"/>
    <s v="14197530-01"/>
  </r>
  <r>
    <n v="-77.025580570000002"/>
    <n v="38.924405870000001"/>
    <n v="14197560"/>
    <s v="2014-12-24T00:00:00.000Z"/>
    <s v="2014-12-24"/>
    <x v="5"/>
    <x v="8"/>
    <s v="24"/>
    <s v="12-24-2014"/>
    <s v="MIDNIGHT"/>
    <s v="GUN"/>
    <x v="0"/>
    <s v="2600 - 2699 BLOCK OF SHERMAN AVENUE NW"/>
    <n v="397782"/>
    <n v="139614"/>
    <n v="1"/>
    <s v="1B"/>
    <n v="3"/>
    <n v="304"/>
    <s v="Cluster 2"/>
    <s v="003500 1"/>
    <n v="3500"/>
    <s v="Precinct 37"/>
    <n v="38.924398070000002"/>
    <n v="-77.025578280000005"/>
    <m/>
    <s v="2014-12-24T21:56:00.000Z"/>
    <s v="2014-12-24T22:00:00.000Z"/>
    <n v="327930337"/>
    <s v="14197560-01"/>
  </r>
  <r>
    <n v="-76.982617450000006"/>
    <n v="38.901282969999997"/>
    <n v="14197585"/>
    <s v="2014-12-24T00:00:00.000Z"/>
    <s v="2014-12-24"/>
    <x v="5"/>
    <x v="8"/>
    <s v="24"/>
    <s v="12-24-2014"/>
    <s v="MIDNIGHT"/>
    <s v="GUN"/>
    <x v="0"/>
    <s v="812 - 899 BLOCK OF BLADENSBURG ROAD NE"/>
    <n v="401508"/>
    <n v="137047"/>
    <n v="5"/>
    <s v="5D"/>
    <n v="5"/>
    <n v="507"/>
    <s v="Cluster 23"/>
    <s v="008802 2"/>
    <n v="8802"/>
    <s v="Precinct 77"/>
    <n v="38.901275179999999"/>
    <n v="-76.982615170000003"/>
    <m/>
    <s v="2014-12-24T22:13:00.000Z"/>
    <s v="2014-12-24T22:14:00.000Z"/>
    <n v="327930340"/>
    <s v="14197585-01"/>
  </r>
  <r>
    <n v="-77.02623543"/>
    <n v="38.949016399999998"/>
    <n v="14197054"/>
    <s v="2014-12-24T00:00:00.000Z"/>
    <s v="2014-12-24"/>
    <x v="5"/>
    <x v="8"/>
    <s v="24"/>
    <s v="12-24-2014"/>
    <s v="MIDNIGHT"/>
    <s v="GUN"/>
    <x v="0"/>
    <s v="900  - 999 BLOCK OF DELAFIELD PLACE NW"/>
    <n v="397726"/>
    <n v="142346"/>
    <n v="4"/>
    <s v="4D"/>
    <n v="4"/>
    <n v="407"/>
    <s v="Cluster 18"/>
    <s v="002201 2"/>
    <n v="2201"/>
    <s v="Precinct 55"/>
    <n v="38.949008599999999"/>
    <n v="-77.026233129999994"/>
    <m/>
    <s v="2014-12-23T18:04:00.000Z"/>
    <s v="2014-12-23T18:07:00.000Z"/>
    <n v="327928679"/>
    <s v="14197054-01"/>
  </r>
  <r>
    <m/>
    <m/>
    <m/>
    <m/>
    <m/>
    <x v="6"/>
    <x v="12"/>
    <m/>
    <m/>
    <m/>
    <m/>
    <x v="1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BF7C01-A2CE-9943-B13E-033EAEF8F237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2" firstHeaderRow="1" firstDataRow="2" firstDataCol="1"/>
  <pivotFields count="30">
    <pivotField showAll="0"/>
    <pivotField showAll="0"/>
    <pivotField showAll="0"/>
    <pivotField showAll="0"/>
    <pivotField showAll="0"/>
    <pivotField axis="axisCol" showAll="0">
      <items count="8">
        <item x="5"/>
        <item x="4"/>
        <item x="3"/>
        <item x="2"/>
        <item x="1"/>
        <item x="0"/>
        <item x="6"/>
        <item t="default"/>
      </items>
    </pivotField>
    <pivotField axis="axisRow" showAll="0">
      <items count="14">
        <item x="3"/>
        <item x="0"/>
        <item x="1"/>
        <item x="5"/>
        <item x="7"/>
        <item x="2"/>
        <item x="6"/>
        <item h="1" x="4"/>
        <item h="1" x="11"/>
        <item h="1" x="9"/>
        <item h="1" x="10"/>
        <item h="1" x="8"/>
        <item h="1" x="12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OFFENS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AC3C0-664E-A248-92EA-8DE83871E665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6" firstHeaderRow="1" firstDataRow="1" firstDataCol="1"/>
  <pivotFields count="30">
    <pivotField showAll="0"/>
    <pivotField showAll="0"/>
    <pivotField showAll="0"/>
    <pivotField showAll="0"/>
    <pivotField showAll="0"/>
    <pivotField axis="axisRow" showAll="0">
      <items count="8">
        <item x="5"/>
        <item x="4"/>
        <item x="3"/>
        <item x="2"/>
        <item x="1"/>
        <item x="0"/>
        <item x="6"/>
        <item t="default"/>
      </items>
    </pivotField>
    <pivotField showAll="0"/>
    <pivotField showAll="0"/>
    <pivotField showAll="0">
      <items count="641">
        <item x="19"/>
        <item x="569"/>
        <item x="430"/>
        <item x="105"/>
        <item x="24"/>
        <item x="21"/>
        <item x="216"/>
        <item x="18"/>
        <item x="431"/>
        <item x="316"/>
        <item x="212"/>
        <item x="22"/>
        <item x="317"/>
        <item x="213"/>
        <item x="108"/>
        <item x="558"/>
        <item x="426"/>
        <item x="319"/>
        <item x="115"/>
        <item x="427"/>
        <item x="566"/>
        <item x="112"/>
        <item x="20"/>
        <item x="434"/>
        <item x="114"/>
        <item x="564"/>
        <item x="10"/>
        <item x="228"/>
        <item x="568"/>
        <item x="214"/>
        <item x="562"/>
        <item x="433"/>
        <item x="109"/>
        <item x="11"/>
        <item x="565"/>
        <item x="321"/>
        <item x="113"/>
        <item x="563"/>
        <item x="330"/>
        <item x="559"/>
        <item x="333"/>
        <item x="561"/>
        <item x="226"/>
        <item x="428"/>
        <item x="12"/>
        <item x="110"/>
        <item x="9"/>
        <item x="116"/>
        <item x="28"/>
        <item x="107"/>
        <item x="554"/>
        <item x="215"/>
        <item x="323"/>
        <item x="339"/>
        <item x="244"/>
        <item x="432"/>
        <item x="14"/>
        <item x="429"/>
        <item x="130"/>
        <item x="575"/>
        <item x="135"/>
        <item x="16"/>
        <item x="221"/>
        <item x="334"/>
        <item x="127"/>
        <item x="442"/>
        <item x="338"/>
        <item x="229"/>
        <item x="17"/>
        <item x="15"/>
        <item x="443"/>
        <item x="435"/>
        <item x="231"/>
        <item x="311"/>
        <item x="224"/>
        <item x="132"/>
        <item x="328"/>
        <item x="327"/>
        <item x="635"/>
        <item x="567"/>
        <item x="324"/>
        <item x="7"/>
        <item x="570"/>
        <item x="438"/>
        <item x="447"/>
        <item x="329"/>
        <item x="0"/>
        <item x="8"/>
        <item x="576"/>
        <item x="103"/>
        <item x="13"/>
        <item x="556"/>
        <item x="233"/>
        <item x="3"/>
        <item x="571"/>
        <item x="331"/>
        <item x="6"/>
        <item x="337"/>
        <item x="121"/>
        <item x="218"/>
        <item x="326"/>
        <item x="225"/>
        <item x="579"/>
        <item x="449"/>
        <item x="335"/>
        <item x="242"/>
        <item x="1"/>
        <item x="436"/>
        <item x="2"/>
        <item x="437"/>
        <item x="111"/>
        <item x="232"/>
        <item x="336"/>
        <item x="237"/>
        <item x="119"/>
        <item x="454"/>
        <item x="211"/>
        <item x="573"/>
        <item x="441"/>
        <item x="131"/>
        <item x="574"/>
        <item x="445"/>
        <item x="133"/>
        <item x="5"/>
        <item x="633"/>
        <item x="310"/>
        <item x="234"/>
        <item x="123"/>
        <item x="71"/>
        <item x="440"/>
        <item x="106"/>
        <item x="79"/>
        <item x="220"/>
        <item x="117"/>
        <item x="453"/>
        <item x="325"/>
        <item x="230"/>
        <item x="122"/>
        <item x="235"/>
        <item x="62"/>
        <item x="332"/>
        <item x="241"/>
        <item x="125"/>
        <item x="129"/>
        <item x="320"/>
        <item x="238"/>
        <item x="572"/>
        <item x="124"/>
        <item x="446"/>
        <item x="69"/>
        <item x="577"/>
        <item x="318"/>
        <item x="138"/>
        <item x="139"/>
        <item x="57"/>
        <item x="227"/>
        <item x="315"/>
        <item x="25"/>
        <item x="76"/>
        <item x="451"/>
        <item x="137"/>
        <item x="439"/>
        <item x="210"/>
        <item x="118"/>
        <item x="58"/>
        <item x="631"/>
        <item x="72"/>
        <item x="578"/>
        <item x="80"/>
        <item x="560"/>
        <item x="361"/>
        <item x="65"/>
        <item x="360"/>
        <item x="236"/>
        <item x="53"/>
        <item x="444"/>
        <item x="342"/>
        <item x="239"/>
        <item x="243"/>
        <item x="120"/>
        <item x="63"/>
        <item x="634"/>
        <item x="455"/>
        <item x="74"/>
        <item x="126"/>
        <item x="343"/>
        <item x="348"/>
        <item x="59"/>
        <item x="450"/>
        <item x="355"/>
        <item x="356"/>
        <item x="592"/>
        <item x="448"/>
        <item x="99"/>
        <item x="452"/>
        <item x="257"/>
        <item x="66"/>
        <item x="136"/>
        <item x="75"/>
        <item x="347"/>
        <item x="223"/>
        <item x="148"/>
        <item x="70"/>
        <item x="466"/>
        <item x="155"/>
        <item x="60"/>
        <item x="632"/>
        <item x="358"/>
        <item x="98"/>
        <item x="459"/>
        <item x="102"/>
        <item x="77"/>
        <item x="251"/>
        <item x="162"/>
        <item x="591"/>
        <item x="341"/>
        <item x="134"/>
        <item x="254"/>
        <item x="151"/>
        <item x="78"/>
        <item x="580"/>
        <item x="469"/>
        <item x="352"/>
        <item x="222"/>
        <item x="153"/>
        <item x="322"/>
        <item x="344"/>
        <item x="593"/>
        <item x="464"/>
        <item x="423"/>
        <item x="345"/>
        <item x="584"/>
        <item x="346"/>
        <item x="157"/>
        <item x="349"/>
        <item x="594"/>
        <item x="353"/>
        <item x="359"/>
        <item x="68"/>
        <item x="588"/>
        <item x="146"/>
        <item x="483"/>
        <item x="249"/>
        <item x="64"/>
        <item x="463"/>
        <item x="340"/>
        <item x="140"/>
        <item x="467"/>
        <item x="475"/>
        <item x="362"/>
        <item x="154"/>
        <item x="61"/>
        <item x="473"/>
        <item x="255"/>
        <item x="158"/>
        <item x="465"/>
        <item x="245"/>
        <item x="141"/>
        <item x="73"/>
        <item x="351"/>
        <item x="354"/>
        <item x="256"/>
        <item x="67"/>
        <item x="586"/>
        <item x="4"/>
        <item x="150"/>
        <item x="357"/>
        <item x="585"/>
        <item x="160"/>
        <item x="49"/>
        <item x="350"/>
        <item x="142"/>
        <item x="457"/>
        <item x="217"/>
        <item x="40"/>
        <item x="470"/>
        <item x="37"/>
        <item x="375"/>
        <item x="258"/>
        <item x="161"/>
        <item x="583"/>
        <item x="456"/>
        <item x="587"/>
        <item x="365"/>
        <item x="253"/>
        <item x="143"/>
        <item x="38"/>
        <item x="482"/>
        <item x="149"/>
        <item x="43"/>
        <item x="460"/>
        <item x="377"/>
        <item x="259"/>
        <item x="156"/>
        <item x="55"/>
        <item x="598"/>
        <item x="314"/>
        <item x="51"/>
        <item x="252"/>
        <item x="41"/>
        <item x="581"/>
        <item x="468"/>
        <item x="461"/>
        <item x="364"/>
        <item x="458"/>
        <item x="246"/>
        <item x="39"/>
        <item x="376"/>
        <item x="144"/>
        <item x="590"/>
        <item x="250"/>
        <item x="56"/>
        <item x="462"/>
        <item x="471"/>
        <item x="582"/>
        <item x="476"/>
        <item x="152"/>
        <item x="369"/>
        <item x="219"/>
        <item x="595"/>
        <item x="472"/>
        <item x="602"/>
        <item x="477"/>
        <item x="247"/>
        <item x="145"/>
        <item x="29"/>
        <item x="597"/>
        <item x="370"/>
        <item x="248"/>
        <item x="607"/>
        <item x="45"/>
        <item x="379"/>
        <item x="159"/>
        <item x="371"/>
        <item x="147"/>
        <item x="490"/>
        <item x="34"/>
        <item x="491"/>
        <item x="273"/>
        <item x="601"/>
        <item x="498"/>
        <item x="46"/>
        <item x="603"/>
        <item x="487"/>
        <item x="270"/>
        <item x="30"/>
        <item x="608"/>
        <item x="378"/>
        <item x="104"/>
        <item x="35"/>
        <item x="380"/>
        <item x="48"/>
        <item x="50"/>
        <item x="492"/>
        <item x="557"/>
        <item x="373"/>
        <item x="372"/>
        <item x="54"/>
        <item x="504"/>
        <item x="94"/>
        <item x="36"/>
        <item x="478"/>
        <item x="91"/>
        <item x="44"/>
        <item x="96"/>
        <item x="600"/>
        <item x="264"/>
        <item x="97"/>
        <item x="26"/>
        <item x="271"/>
        <item x="87"/>
        <item x="32"/>
        <item x="240"/>
        <item x="93"/>
        <item x="493"/>
        <item x="95"/>
        <item x="31"/>
        <item x="479"/>
        <item x="92"/>
        <item x="604"/>
        <item x="272"/>
        <item x="100"/>
        <item x="599"/>
        <item x="499"/>
        <item x="86"/>
        <item x="480"/>
        <item x="52"/>
        <item x="485"/>
        <item x="367"/>
        <item x="209"/>
        <item x="81"/>
        <item x="47"/>
        <item x="596"/>
        <item x="368"/>
        <item x="82"/>
        <item x="509"/>
        <item x="486"/>
        <item x="363"/>
        <item x="366"/>
        <item x="42"/>
        <item x="263"/>
        <item x="33"/>
        <item x="553"/>
        <item x="502"/>
        <item x="382"/>
        <item x="605"/>
        <item x="484"/>
        <item x="391"/>
        <item x="83"/>
        <item x="267"/>
        <item x="503"/>
        <item x="395"/>
        <item x="494"/>
        <item x="398"/>
        <item x="260"/>
        <item x="392"/>
        <item x="27"/>
        <item x="500"/>
        <item x="268"/>
        <item x="201"/>
        <item x="609"/>
        <item x="495"/>
        <item x="274"/>
        <item x="23"/>
        <item x="496"/>
        <item x="206"/>
        <item x="508"/>
        <item x="192"/>
        <item x="501"/>
        <item x="387"/>
        <item x="497"/>
        <item x="481"/>
        <item x="269"/>
        <item x="185"/>
        <item x="208"/>
        <item x="309"/>
        <item x="186"/>
        <item x="488"/>
        <item x="489"/>
        <item x="393"/>
        <item x="394"/>
        <item x="261"/>
        <item x="618"/>
        <item x="198"/>
        <item x="384"/>
        <item x="275"/>
        <item x="514"/>
        <item x="507"/>
        <item x="390"/>
        <item x="615"/>
        <item x="512"/>
        <item x="383"/>
        <item x="193"/>
        <item x="617"/>
        <item x="266"/>
        <item x="202"/>
        <item x="606"/>
        <item x="262"/>
        <item x="388"/>
        <item x="614"/>
        <item x="425"/>
        <item x="385"/>
        <item x="277"/>
        <item x="506"/>
        <item x="396"/>
        <item x="474"/>
        <item x="312"/>
        <item x="301"/>
        <item x="589"/>
        <item x="511"/>
        <item x="397"/>
        <item x="513"/>
        <item x="205"/>
        <item x="294"/>
        <item x="613"/>
        <item x="196"/>
        <item x="505"/>
        <item x="199"/>
        <item x="207"/>
        <item x="291"/>
        <item x="197"/>
        <item x="386"/>
        <item x="284"/>
        <item x="194"/>
        <item x="526"/>
        <item x="516"/>
        <item x="280"/>
        <item x="389"/>
        <item x="200"/>
        <item x="299"/>
        <item x="203"/>
        <item x="616"/>
        <item x="265"/>
        <item x="612"/>
        <item x="184"/>
        <item x="544"/>
        <item x="381"/>
        <item x="187"/>
        <item x="611"/>
        <item x="195"/>
        <item x="286"/>
        <item x="204"/>
        <item x="191"/>
        <item x="610"/>
        <item x="279"/>
        <item x="278"/>
        <item x="179"/>
        <item x="288"/>
        <item x="515"/>
        <item x="402"/>
        <item x="528"/>
        <item x="407"/>
        <item x="176"/>
        <item x="529"/>
        <item x="408"/>
        <item x="188"/>
        <item x="406"/>
        <item x="165"/>
        <item x="536"/>
        <item x="281"/>
        <item x="620"/>
        <item x="542"/>
        <item x="287"/>
        <item x="163"/>
        <item x="541"/>
        <item x="167"/>
        <item x="519"/>
        <item x="300"/>
        <item x="413"/>
        <item x="628"/>
        <item x="190"/>
        <item x="282"/>
        <item x="183"/>
        <item x="517"/>
        <item x="414"/>
        <item x="289"/>
        <item x="523"/>
        <item x="621"/>
        <item x="522"/>
        <item x="170"/>
        <item x="629"/>
        <item x="532"/>
        <item x="403"/>
        <item x="181"/>
        <item x="531"/>
        <item x="518"/>
        <item x="538"/>
        <item x="417"/>
        <item x="172"/>
        <item x="619"/>
        <item x="530"/>
        <item x="524"/>
        <item x="283"/>
        <item x="164"/>
        <item x="520"/>
        <item x="285"/>
        <item x="168"/>
        <item x="171"/>
        <item x="527"/>
        <item x="404"/>
        <item x="290"/>
        <item x="521"/>
        <item x="313"/>
        <item x="533"/>
        <item x="543"/>
        <item x="409"/>
        <item x="292"/>
        <item x="622"/>
        <item x="415"/>
        <item x="537"/>
        <item x="540"/>
        <item x="276"/>
        <item x="625"/>
        <item x="539"/>
        <item x="525"/>
        <item x="535"/>
        <item x="295"/>
        <item x="189"/>
        <item x="534"/>
        <item x="416"/>
        <item x="306"/>
        <item x="405"/>
        <item x="298"/>
        <item x="180"/>
        <item x="410"/>
        <item x="175"/>
        <item x="399"/>
        <item x="630"/>
        <item x="169"/>
        <item x="624"/>
        <item x="418"/>
        <item x="627"/>
        <item x="400"/>
        <item x="182"/>
        <item x="307"/>
        <item x="174"/>
        <item x="623"/>
        <item x="424"/>
        <item x="550"/>
        <item x="401"/>
        <item x="308"/>
        <item x="177"/>
        <item x="422"/>
        <item x="297"/>
        <item x="166"/>
        <item x="626"/>
        <item x="547"/>
        <item x="101"/>
        <item x="421"/>
        <item x="293"/>
        <item x="173"/>
        <item x="548"/>
        <item x="549"/>
        <item x="374"/>
        <item x="178"/>
        <item x="551"/>
        <item x="128"/>
        <item x="304"/>
        <item x="89"/>
        <item x="545"/>
        <item x="552"/>
        <item x="85"/>
        <item x="90"/>
        <item x="420"/>
        <item x="638"/>
        <item x="636"/>
        <item x="510"/>
        <item x="411"/>
        <item x="303"/>
        <item x="419"/>
        <item x="305"/>
        <item x="88"/>
        <item x="555"/>
        <item x="546"/>
        <item x="296"/>
        <item x="302"/>
        <item x="84"/>
        <item x="637"/>
        <item x="412"/>
        <item x="639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 sortType="ascending">
      <items count="10">
        <item x="2"/>
        <item x="7"/>
        <item x="6"/>
        <item x="3"/>
        <item x="5"/>
        <item x="4"/>
        <item x="0"/>
        <item x="1"/>
        <item x="8"/>
        <item t="default"/>
      </items>
    </pivotField>
    <pivotField showAll="0"/>
    <pivotField showAll="0"/>
    <pivotField showAll="0"/>
    <pivotField showAll="0" sortType="descending">
      <items count="39">
        <item x="30"/>
        <item x="36"/>
        <item x="16"/>
        <item x="21"/>
        <item x="14"/>
        <item x="37"/>
        <item x="31"/>
        <item x="3"/>
        <item x="25"/>
        <item x="2"/>
        <item x="28"/>
        <item x="7"/>
        <item x="13"/>
        <item x="5"/>
        <item x="34"/>
        <item x="23"/>
        <item x="19"/>
        <item x="20"/>
        <item x="17"/>
        <item x="29"/>
        <item x="12"/>
        <item x="6"/>
        <item x="11"/>
        <item x="10"/>
        <item x="0"/>
        <item x="9"/>
        <item x="22"/>
        <item x="8"/>
        <item x="4"/>
        <item x="15"/>
        <item x="1"/>
        <item x="32"/>
        <item x="35"/>
        <item x="33"/>
        <item x="24"/>
        <item x="26"/>
        <item x="2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15"/>
  </rowFields>
  <rowItems count="53">
    <i>
      <x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>
      <x v="5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>
      <x v="6"/>
    </i>
    <i r="1">
      <x v="8"/>
    </i>
    <i t="grand">
      <x/>
    </i>
  </rowItems>
  <colItems count="1">
    <i/>
  </colItems>
  <dataFields count="1">
    <dataField name="Count of OFFENS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8AB31-AAC9-6A44-9AC4-21BBB6EA0E55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30">
    <pivotField showAll="0"/>
    <pivotField showAll="0"/>
    <pivotField showAll="0"/>
    <pivotField showAll="0"/>
    <pivotField showAll="0"/>
    <pivotField axis="axisRow" showAll="0">
      <items count="8">
        <item h="1" x="5"/>
        <item h="1" x="4"/>
        <item x="3"/>
        <item h="1" x="2"/>
        <item h="1" x="1"/>
        <item h="1" x="0"/>
        <item h="1" x="6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5"/>
  </rowFields>
  <rowItems count="7">
    <i>
      <x/>
    </i>
    <i r="1">
      <x v="2"/>
    </i>
    <i>
      <x v="1"/>
    </i>
    <i r="1">
      <x v="2"/>
    </i>
    <i>
      <x v="2"/>
    </i>
    <i r="1">
      <x v="2"/>
    </i>
    <i t="grand">
      <x/>
    </i>
  </rowItems>
  <colItems count="1">
    <i/>
  </colItems>
  <dataFields count="1">
    <dataField name="Count of OFFENS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AF5B33-1384-B540-873E-5A48A837B264}" name="PivotTable5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4" firstHeaderRow="1" firstDataRow="2" firstDataCol="1"/>
  <pivotFields count="30">
    <pivotField showAll="0"/>
    <pivotField showAll="0"/>
    <pivotField showAll="0"/>
    <pivotField showAll="0"/>
    <pivotField showAll="0"/>
    <pivotField axis="axisCol" showAll="0">
      <items count="8">
        <item x="5"/>
        <item x="4"/>
        <item x="3"/>
        <item x="2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0">
        <item x="2"/>
        <item x="7"/>
        <item x="6"/>
        <item x="3"/>
        <item x="5"/>
        <item x="4"/>
        <item x="0"/>
        <item x="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OFFENS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8"/>
  <sheetViews>
    <sheetView workbookViewId="0">
      <selection sqref="A1:XFD104857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-76.935542170000005</v>
      </c>
      <c r="B2">
        <v>38.881087710000003</v>
      </c>
      <c r="C2">
        <v>19032640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405593</v>
      </c>
      <c r="J2">
        <v>134807</v>
      </c>
      <c r="K2">
        <v>7</v>
      </c>
      <c r="L2" t="s">
        <v>30</v>
      </c>
      <c r="M2">
        <v>6</v>
      </c>
      <c r="N2">
        <v>604</v>
      </c>
      <c r="O2" t="s">
        <v>31</v>
      </c>
      <c r="P2" t="s">
        <v>32</v>
      </c>
      <c r="Q2">
        <v>9907</v>
      </c>
      <c r="R2" t="s">
        <v>33</v>
      </c>
      <c r="S2">
        <v>38.881079929999999</v>
      </c>
      <c r="T2">
        <v>-76.935539910000003</v>
      </c>
      <c r="V2" t="s">
        <v>34</v>
      </c>
      <c r="W2" t="s">
        <v>35</v>
      </c>
      <c r="X2">
        <v>327679394</v>
      </c>
      <c r="Y2" t="s">
        <v>36</v>
      </c>
    </row>
    <row r="3" spans="1:25" x14ac:dyDescent="0.2">
      <c r="A3">
        <v>-76.929834540000002</v>
      </c>
      <c r="B3">
        <v>38.883813969999999</v>
      </c>
      <c r="C3">
        <v>19038600</v>
      </c>
      <c r="D3" t="s">
        <v>37</v>
      </c>
      <c r="E3" t="s">
        <v>26</v>
      </c>
      <c r="F3" t="s">
        <v>38</v>
      </c>
      <c r="G3" t="s">
        <v>28</v>
      </c>
      <c r="H3" t="s">
        <v>39</v>
      </c>
      <c r="I3">
        <v>406088</v>
      </c>
      <c r="J3">
        <v>135110</v>
      </c>
      <c r="K3">
        <v>7</v>
      </c>
      <c r="L3" t="s">
        <v>40</v>
      </c>
      <c r="M3">
        <v>6</v>
      </c>
      <c r="N3">
        <v>604</v>
      </c>
      <c r="O3" t="s">
        <v>31</v>
      </c>
      <c r="P3" t="s">
        <v>41</v>
      </c>
      <c r="Q3">
        <v>9904</v>
      </c>
      <c r="R3" t="s">
        <v>42</v>
      </c>
      <c r="S3">
        <v>38.883806180000001</v>
      </c>
      <c r="T3">
        <v>-76.929832279999999</v>
      </c>
      <c r="V3" t="s">
        <v>43</v>
      </c>
      <c r="W3" t="s">
        <v>44</v>
      </c>
      <c r="X3">
        <v>327679418</v>
      </c>
      <c r="Y3" t="s">
        <v>45</v>
      </c>
    </row>
    <row r="4" spans="1:25" x14ac:dyDescent="0.2">
      <c r="A4">
        <v>-77.00650976</v>
      </c>
      <c r="B4">
        <v>38.834829040000002</v>
      </c>
      <c r="C4">
        <v>19038687</v>
      </c>
      <c r="D4" t="s">
        <v>46</v>
      </c>
      <c r="E4" t="s">
        <v>26</v>
      </c>
      <c r="F4" t="s">
        <v>27</v>
      </c>
      <c r="G4" t="s">
        <v>28</v>
      </c>
      <c r="H4" t="s">
        <v>47</v>
      </c>
      <c r="I4">
        <v>399435</v>
      </c>
      <c r="J4">
        <v>129670</v>
      </c>
      <c r="K4">
        <v>8</v>
      </c>
      <c r="L4" t="s">
        <v>48</v>
      </c>
      <c r="M4">
        <v>7</v>
      </c>
      <c r="N4">
        <v>707</v>
      </c>
      <c r="O4" t="s">
        <v>49</v>
      </c>
      <c r="P4" t="s">
        <v>50</v>
      </c>
      <c r="Q4">
        <v>9803</v>
      </c>
      <c r="R4" t="s">
        <v>51</v>
      </c>
      <c r="S4">
        <v>38.834821259999998</v>
      </c>
      <c r="T4">
        <v>-77.006507479999996</v>
      </c>
      <c r="V4" t="s">
        <v>52</v>
      </c>
      <c r="X4">
        <v>327679430</v>
      </c>
      <c r="Y4" t="s">
        <v>53</v>
      </c>
    </row>
    <row r="5" spans="1:25" x14ac:dyDescent="0.2">
      <c r="A5">
        <v>-77.031799629999995</v>
      </c>
      <c r="B5">
        <v>38.931665039999999</v>
      </c>
      <c r="C5">
        <v>19034256</v>
      </c>
      <c r="D5" t="s">
        <v>54</v>
      </c>
      <c r="E5" t="s">
        <v>26</v>
      </c>
      <c r="F5" t="s">
        <v>27</v>
      </c>
      <c r="G5" t="s">
        <v>28</v>
      </c>
      <c r="H5" t="s">
        <v>55</v>
      </c>
      <c r="I5">
        <v>397243</v>
      </c>
      <c r="J5">
        <v>140420</v>
      </c>
      <c r="K5">
        <v>1</v>
      </c>
      <c r="L5" t="s">
        <v>56</v>
      </c>
      <c r="M5">
        <v>3</v>
      </c>
      <c r="N5">
        <v>302</v>
      </c>
      <c r="O5" t="s">
        <v>57</v>
      </c>
      <c r="P5" t="s">
        <v>58</v>
      </c>
      <c r="Q5">
        <v>2900</v>
      </c>
      <c r="R5" t="s">
        <v>59</v>
      </c>
      <c r="S5">
        <v>38.931657250000001</v>
      </c>
      <c r="T5">
        <v>-77.031797339999997</v>
      </c>
      <c r="V5" t="s">
        <v>60</v>
      </c>
      <c r="W5" t="s">
        <v>61</v>
      </c>
      <c r="X5">
        <v>327679578</v>
      </c>
      <c r="Y5" t="s">
        <v>62</v>
      </c>
    </row>
    <row r="6" spans="1:25" x14ac:dyDescent="0.2">
      <c r="A6">
        <v>-76.925629760000007</v>
      </c>
      <c r="B6">
        <v>38.881847540000003</v>
      </c>
      <c r="C6">
        <v>19094797</v>
      </c>
      <c r="D6" t="s">
        <v>63</v>
      </c>
      <c r="E6" t="s">
        <v>26</v>
      </c>
      <c r="F6" t="s">
        <v>27</v>
      </c>
      <c r="G6" t="s">
        <v>28</v>
      </c>
      <c r="H6" t="s">
        <v>64</v>
      </c>
      <c r="I6">
        <v>406453</v>
      </c>
      <c r="J6">
        <v>134892</v>
      </c>
      <c r="K6">
        <v>7</v>
      </c>
      <c r="L6" t="s">
        <v>40</v>
      </c>
      <c r="M6">
        <v>6</v>
      </c>
      <c r="N6">
        <v>604</v>
      </c>
      <c r="O6" t="s">
        <v>31</v>
      </c>
      <c r="P6" t="s">
        <v>65</v>
      </c>
      <c r="Q6">
        <v>9905</v>
      </c>
      <c r="R6" t="s">
        <v>66</v>
      </c>
      <c r="S6">
        <v>38.881839749999997</v>
      </c>
      <c r="T6">
        <v>-76.925627500000004</v>
      </c>
      <c r="V6" t="s">
        <v>67</v>
      </c>
      <c r="X6">
        <v>327675888</v>
      </c>
      <c r="Y6" t="s">
        <v>68</v>
      </c>
    </row>
    <row r="7" spans="1:25" x14ac:dyDescent="0.2">
      <c r="A7">
        <v>-77.025933469999998</v>
      </c>
      <c r="B7">
        <v>38.94346736</v>
      </c>
      <c r="C7">
        <v>19032221</v>
      </c>
      <c r="D7" t="s">
        <v>25</v>
      </c>
      <c r="E7" t="s">
        <v>26</v>
      </c>
      <c r="F7" t="s">
        <v>27</v>
      </c>
      <c r="G7" t="s">
        <v>28</v>
      </c>
      <c r="H7" t="s">
        <v>69</v>
      </c>
      <c r="I7">
        <v>397752</v>
      </c>
      <c r="J7">
        <v>141730</v>
      </c>
      <c r="K7">
        <v>4</v>
      </c>
      <c r="L7" t="s">
        <v>70</v>
      </c>
      <c r="M7">
        <v>4</v>
      </c>
      <c r="N7">
        <v>404</v>
      </c>
      <c r="O7" t="s">
        <v>71</v>
      </c>
      <c r="P7" t="s">
        <v>72</v>
      </c>
      <c r="Q7">
        <v>2501</v>
      </c>
      <c r="R7" t="s">
        <v>73</v>
      </c>
      <c r="S7">
        <v>38.943459560000001</v>
      </c>
      <c r="T7">
        <v>-77.025931180000001</v>
      </c>
      <c r="V7" t="s">
        <v>74</v>
      </c>
      <c r="W7" t="s">
        <v>75</v>
      </c>
      <c r="X7">
        <v>327680703</v>
      </c>
      <c r="Y7" t="s">
        <v>76</v>
      </c>
    </row>
    <row r="8" spans="1:25" x14ac:dyDescent="0.2">
      <c r="A8">
        <v>-77.031117390000006</v>
      </c>
      <c r="B8">
        <v>38.927584459999999</v>
      </c>
      <c r="C8">
        <v>19043488</v>
      </c>
      <c r="D8" t="s">
        <v>77</v>
      </c>
      <c r="E8" t="s">
        <v>26</v>
      </c>
      <c r="F8" t="s">
        <v>38</v>
      </c>
      <c r="G8" t="s">
        <v>28</v>
      </c>
      <c r="H8" t="s">
        <v>78</v>
      </c>
      <c r="I8">
        <v>397302</v>
      </c>
      <c r="J8">
        <v>139967</v>
      </c>
      <c r="K8">
        <v>1</v>
      </c>
      <c r="L8" t="s">
        <v>56</v>
      </c>
      <c r="M8">
        <v>3</v>
      </c>
      <c r="N8">
        <v>302</v>
      </c>
      <c r="O8" t="s">
        <v>57</v>
      </c>
      <c r="P8" t="s">
        <v>79</v>
      </c>
      <c r="Q8">
        <v>3000</v>
      </c>
      <c r="R8" t="s">
        <v>80</v>
      </c>
      <c r="S8">
        <v>38.927576670000001</v>
      </c>
      <c r="T8">
        <v>-77.03111509</v>
      </c>
      <c r="V8" t="s">
        <v>81</v>
      </c>
      <c r="X8">
        <v>327679740</v>
      </c>
      <c r="Y8" t="s">
        <v>82</v>
      </c>
    </row>
    <row r="9" spans="1:25" x14ac:dyDescent="0.2">
      <c r="A9">
        <v>-76.996822309999999</v>
      </c>
      <c r="B9">
        <v>38.859458259999997</v>
      </c>
      <c r="C9">
        <v>19035300</v>
      </c>
      <c r="D9" t="s">
        <v>83</v>
      </c>
      <c r="E9" t="s">
        <v>26</v>
      </c>
      <c r="F9" t="s">
        <v>27</v>
      </c>
      <c r="G9" t="s">
        <v>28</v>
      </c>
      <c r="H9" t="s">
        <v>84</v>
      </c>
      <c r="I9">
        <v>400276</v>
      </c>
      <c r="J9">
        <v>132404</v>
      </c>
      <c r="K9">
        <v>8</v>
      </c>
      <c r="L9" t="s">
        <v>48</v>
      </c>
      <c r="M9">
        <v>7</v>
      </c>
      <c r="N9">
        <v>703</v>
      </c>
      <c r="O9" t="s">
        <v>85</v>
      </c>
      <c r="P9" t="s">
        <v>86</v>
      </c>
      <c r="Q9">
        <v>7401</v>
      </c>
      <c r="R9" t="s">
        <v>87</v>
      </c>
      <c r="S9">
        <v>38.85945048</v>
      </c>
      <c r="T9">
        <v>-76.996820029999995</v>
      </c>
      <c r="V9" t="s">
        <v>88</v>
      </c>
      <c r="W9" t="s">
        <v>89</v>
      </c>
      <c r="X9">
        <v>327680077</v>
      </c>
      <c r="Y9" t="s">
        <v>90</v>
      </c>
    </row>
    <row r="10" spans="1:25" x14ac:dyDescent="0.2">
      <c r="A10">
        <v>-76.980392929999994</v>
      </c>
      <c r="B10">
        <v>38.89961607</v>
      </c>
      <c r="C10">
        <v>19030978</v>
      </c>
      <c r="D10" t="s">
        <v>91</v>
      </c>
      <c r="E10" t="s">
        <v>26</v>
      </c>
      <c r="F10" t="s">
        <v>92</v>
      </c>
      <c r="G10" t="s">
        <v>28</v>
      </c>
      <c r="H10" t="s">
        <v>93</v>
      </c>
      <c r="I10">
        <v>401701</v>
      </c>
      <c r="J10">
        <v>136862</v>
      </c>
      <c r="K10">
        <v>6</v>
      </c>
      <c r="L10" t="s">
        <v>94</v>
      </c>
      <c r="M10">
        <v>5</v>
      </c>
      <c r="N10">
        <v>507</v>
      </c>
      <c r="O10" t="s">
        <v>95</v>
      </c>
      <c r="P10" t="s">
        <v>96</v>
      </c>
      <c r="Q10">
        <v>7901</v>
      </c>
      <c r="R10" t="s">
        <v>97</v>
      </c>
      <c r="S10">
        <v>38.899608280000002</v>
      </c>
      <c r="T10">
        <v>-76.980390650000004</v>
      </c>
      <c r="V10" t="s">
        <v>98</v>
      </c>
      <c r="W10" t="s">
        <v>99</v>
      </c>
      <c r="X10">
        <v>327680178</v>
      </c>
      <c r="Y10" t="s">
        <v>100</v>
      </c>
    </row>
    <row r="11" spans="1:25" x14ac:dyDescent="0.2">
      <c r="A11">
        <v>-77.005518309999999</v>
      </c>
      <c r="B11">
        <v>38.822748730000001</v>
      </c>
      <c r="C11">
        <v>19033127</v>
      </c>
      <c r="D11" t="s">
        <v>101</v>
      </c>
      <c r="E11" t="s">
        <v>26</v>
      </c>
      <c r="F11" t="s">
        <v>27</v>
      </c>
      <c r="G11" t="s">
        <v>28</v>
      </c>
      <c r="H11" t="s">
        <v>102</v>
      </c>
      <c r="I11">
        <v>399521</v>
      </c>
      <c r="J11">
        <v>128329</v>
      </c>
      <c r="K11">
        <v>8</v>
      </c>
      <c r="L11" t="s">
        <v>103</v>
      </c>
      <c r="M11">
        <v>7</v>
      </c>
      <c r="N11">
        <v>708</v>
      </c>
      <c r="O11" t="s">
        <v>49</v>
      </c>
      <c r="P11" t="s">
        <v>104</v>
      </c>
      <c r="Q11">
        <v>10900</v>
      </c>
      <c r="R11" t="s">
        <v>105</v>
      </c>
      <c r="S11">
        <v>38.822740959999997</v>
      </c>
      <c r="T11">
        <v>-77.005516029999995</v>
      </c>
      <c r="V11" t="s">
        <v>106</v>
      </c>
      <c r="W11" t="s">
        <v>107</v>
      </c>
      <c r="X11">
        <v>327680374</v>
      </c>
      <c r="Y11" t="s">
        <v>108</v>
      </c>
    </row>
    <row r="12" spans="1:25" x14ac:dyDescent="0.2">
      <c r="A12">
        <v>-76.943952400000001</v>
      </c>
      <c r="B12">
        <v>38.899739390000001</v>
      </c>
      <c r="C12">
        <v>19015024</v>
      </c>
      <c r="D12" t="s">
        <v>109</v>
      </c>
      <c r="E12" t="s">
        <v>26</v>
      </c>
      <c r="F12" t="s">
        <v>27</v>
      </c>
      <c r="G12" t="s">
        <v>28</v>
      </c>
      <c r="H12" t="s">
        <v>110</v>
      </c>
      <c r="I12">
        <v>404862</v>
      </c>
      <c r="J12">
        <v>136877</v>
      </c>
      <c r="K12">
        <v>7</v>
      </c>
      <c r="L12" t="s">
        <v>111</v>
      </c>
      <c r="M12">
        <v>6</v>
      </c>
      <c r="N12">
        <v>602</v>
      </c>
      <c r="O12" t="s">
        <v>112</v>
      </c>
      <c r="P12" t="s">
        <v>113</v>
      </c>
      <c r="Q12">
        <v>7803</v>
      </c>
      <c r="R12" t="s">
        <v>114</v>
      </c>
      <c r="S12">
        <v>38.899731600000003</v>
      </c>
      <c r="T12">
        <v>-76.943950130000005</v>
      </c>
      <c r="V12" t="s">
        <v>115</v>
      </c>
      <c r="W12" t="s">
        <v>116</v>
      </c>
      <c r="X12">
        <v>327682012</v>
      </c>
      <c r="Y12" t="s">
        <v>117</v>
      </c>
    </row>
    <row r="13" spans="1:25" x14ac:dyDescent="0.2">
      <c r="A13">
        <v>-77.009055309999994</v>
      </c>
      <c r="B13">
        <v>38.90765056</v>
      </c>
      <c r="C13">
        <v>19008438</v>
      </c>
      <c r="D13" t="s">
        <v>118</v>
      </c>
      <c r="E13" t="s">
        <v>26</v>
      </c>
      <c r="F13" t="s">
        <v>27</v>
      </c>
      <c r="G13" t="s">
        <v>28</v>
      </c>
      <c r="H13" t="s">
        <v>119</v>
      </c>
      <c r="I13">
        <v>399214.79</v>
      </c>
      <c r="J13">
        <v>137753.75</v>
      </c>
      <c r="K13">
        <v>5</v>
      </c>
      <c r="L13" t="s">
        <v>120</v>
      </c>
      <c r="M13">
        <v>1</v>
      </c>
      <c r="N13">
        <v>102</v>
      </c>
      <c r="O13" t="s">
        <v>121</v>
      </c>
      <c r="P13" t="s">
        <v>122</v>
      </c>
      <c r="Q13">
        <v>4600</v>
      </c>
      <c r="R13" t="s">
        <v>123</v>
      </c>
      <c r="S13">
        <v>38.907642770000002</v>
      </c>
      <c r="T13">
        <v>-77.009053019999996</v>
      </c>
      <c r="U13" t="s">
        <v>124</v>
      </c>
      <c r="V13" t="s">
        <v>125</v>
      </c>
      <c r="W13" t="s">
        <v>126</v>
      </c>
      <c r="X13">
        <v>327682074</v>
      </c>
      <c r="Y13" t="s">
        <v>127</v>
      </c>
    </row>
    <row r="14" spans="1:25" x14ac:dyDescent="0.2">
      <c r="A14">
        <v>-76.969242800000004</v>
      </c>
      <c r="B14">
        <v>38.851752040000001</v>
      </c>
      <c r="C14">
        <v>19010432</v>
      </c>
      <c r="D14" t="s">
        <v>128</v>
      </c>
      <c r="E14" t="s">
        <v>26</v>
      </c>
      <c r="F14" t="s">
        <v>27</v>
      </c>
      <c r="G14" t="s">
        <v>28</v>
      </c>
      <c r="H14" t="s">
        <v>129</v>
      </c>
      <c r="I14">
        <v>402670</v>
      </c>
      <c r="J14">
        <v>131549</v>
      </c>
      <c r="K14">
        <v>8</v>
      </c>
      <c r="L14" t="s">
        <v>130</v>
      </c>
      <c r="M14">
        <v>7</v>
      </c>
      <c r="N14">
        <v>702</v>
      </c>
      <c r="O14" t="s">
        <v>131</v>
      </c>
      <c r="P14" t="s">
        <v>132</v>
      </c>
      <c r="Q14">
        <v>7408</v>
      </c>
      <c r="R14" t="s">
        <v>133</v>
      </c>
      <c r="S14">
        <v>38.851744259999997</v>
      </c>
      <c r="T14">
        <v>-76.969240529999993</v>
      </c>
      <c r="V14" t="s">
        <v>134</v>
      </c>
      <c r="W14" t="s">
        <v>135</v>
      </c>
      <c r="X14">
        <v>327682142</v>
      </c>
      <c r="Y14" t="s">
        <v>136</v>
      </c>
    </row>
    <row r="15" spans="1:25" x14ac:dyDescent="0.2">
      <c r="A15">
        <v>-76.950633999999994</v>
      </c>
      <c r="B15">
        <v>38.873248750000002</v>
      </c>
      <c r="C15">
        <v>19013923</v>
      </c>
      <c r="D15" t="s">
        <v>137</v>
      </c>
      <c r="E15" t="s">
        <v>26</v>
      </c>
      <c r="F15" t="s">
        <v>27</v>
      </c>
      <c r="G15" t="s">
        <v>28</v>
      </c>
      <c r="H15" t="s">
        <v>138</v>
      </c>
      <c r="I15">
        <v>404284</v>
      </c>
      <c r="J15">
        <v>133936</v>
      </c>
      <c r="K15">
        <v>7</v>
      </c>
      <c r="L15" t="s">
        <v>139</v>
      </c>
      <c r="M15">
        <v>6</v>
      </c>
      <c r="N15">
        <v>605</v>
      </c>
      <c r="O15" t="s">
        <v>140</v>
      </c>
      <c r="P15" t="s">
        <v>141</v>
      </c>
      <c r="Q15">
        <v>9901</v>
      </c>
      <c r="R15" t="s">
        <v>142</v>
      </c>
      <c r="S15">
        <v>38.873240969999998</v>
      </c>
      <c r="T15">
        <v>-76.950631740000006</v>
      </c>
      <c r="V15" t="s">
        <v>143</v>
      </c>
      <c r="W15" t="s">
        <v>144</v>
      </c>
      <c r="X15">
        <v>327682205</v>
      </c>
      <c r="Y15" t="s">
        <v>145</v>
      </c>
    </row>
    <row r="16" spans="1:25" x14ac:dyDescent="0.2">
      <c r="A16">
        <v>-76.949935060000001</v>
      </c>
      <c r="B16">
        <v>38.883950429999999</v>
      </c>
      <c r="C16">
        <v>19029473</v>
      </c>
      <c r="D16" t="s">
        <v>146</v>
      </c>
      <c r="E16" t="s">
        <v>26</v>
      </c>
      <c r="F16" t="s">
        <v>27</v>
      </c>
      <c r="G16" t="s">
        <v>28</v>
      </c>
      <c r="H16" t="s">
        <v>147</v>
      </c>
      <c r="I16">
        <v>404344</v>
      </c>
      <c r="J16">
        <v>135124</v>
      </c>
      <c r="K16">
        <v>7</v>
      </c>
      <c r="L16" t="s">
        <v>30</v>
      </c>
      <c r="M16">
        <v>6</v>
      </c>
      <c r="N16">
        <v>603</v>
      </c>
      <c r="O16" t="s">
        <v>148</v>
      </c>
      <c r="P16" t="s">
        <v>149</v>
      </c>
      <c r="Q16">
        <v>7703</v>
      </c>
      <c r="R16" t="s">
        <v>150</v>
      </c>
      <c r="S16">
        <v>38.883942640000001</v>
      </c>
      <c r="T16">
        <v>-76.949932799999999</v>
      </c>
      <c r="V16" t="s">
        <v>151</v>
      </c>
      <c r="W16" t="s">
        <v>152</v>
      </c>
      <c r="X16">
        <v>327684537</v>
      </c>
      <c r="Y16" t="s">
        <v>153</v>
      </c>
    </row>
    <row r="17" spans="1:25" x14ac:dyDescent="0.2">
      <c r="A17">
        <v>-76.915043609999998</v>
      </c>
      <c r="B17">
        <v>38.896523979999998</v>
      </c>
      <c r="C17">
        <v>19019547</v>
      </c>
      <c r="D17" t="s">
        <v>154</v>
      </c>
      <c r="E17" t="s">
        <v>26</v>
      </c>
      <c r="F17" t="s">
        <v>27</v>
      </c>
      <c r="G17" t="s">
        <v>28</v>
      </c>
      <c r="H17" t="s">
        <v>155</v>
      </c>
      <c r="I17">
        <v>407370</v>
      </c>
      <c r="J17">
        <v>136522</v>
      </c>
      <c r="K17">
        <v>7</v>
      </c>
      <c r="L17" t="s">
        <v>156</v>
      </c>
      <c r="M17">
        <v>6</v>
      </c>
      <c r="N17">
        <v>608</v>
      </c>
      <c r="O17" t="s">
        <v>157</v>
      </c>
      <c r="P17" t="s">
        <v>158</v>
      </c>
      <c r="Q17">
        <v>7807</v>
      </c>
      <c r="R17" t="s">
        <v>159</v>
      </c>
      <c r="S17">
        <v>38.89651619</v>
      </c>
      <c r="T17">
        <v>-76.915041360000004</v>
      </c>
      <c r="V17" t="s">
        <v>160</v>
      </c>
      <c r="W17" t="s">
        <v>161</v>
      </c>
      <c r="X17">
        <v>327684969</v>
      </c>
      <c r="Y17" t="s">
        <v>162</v>
      </c>
    </row>
    <row r="18" spans="1:25" x14ac:dyDescent="0.2">
      <c r="A18">
        <v>-77.003530440000006</v>
      </c>
      <c r="B18">
        <v>38.91058082</v>
      </c>
      <c r="C18">
        <v>19027287</v>
      </c>
      <c r="D18" t="s">
        <v>163</v>
      </c>
      <c r="E18" t="s">
        <v>26</v>
      </c>
      <c r="F18" t="s">
        <v>27</v>
      </c>
      <c r="G18" t="s">
        <v>28</v>
      </c>
      <c r="H18" t="s">
        <v>164</v>
      </c>
      <c r="I18">
        <v>399694</v>
      </c>
      <c r="J18">
        <v>138079</v>
      </c>
      <c r="K18">
        <v>5</v>
      </c>
      <c r="L18" t="s">
        <v>120</v>
      </c>
      <c r="M18">
        <v>5</v>
      </c>
      <c r="N18">
        <v>502</v>
      </c>
      <c r="O18" t="s">
        <v>121</v>
      </c>
      <c r="P18" t="s">
        <v>165</v>
      </c>
      <c r="Q18">
        <v>8702</v>
      </c>
      <c r="R18" t="s">
        <v>166</v>
      </c>
      <c r="S18">
        <v>38.910573030000002</v>
      </c>
      <c r="T18">
        <v>-77.003528149999994</v>
      </c>
      <c r="U18" t="s">
        <v>124</v>
      </c>
      <c r="V18" t="s">
        <v>167</v>
      </c>
      <c r="W18" t="s">
        <v>168</v>
      </c>
      <c r="X18">
        <v>327685527</v>
      </c>
      <c r="Y18" t="s">
        <v>169</v>
      </c>
    </row>
    <row r="19" spans="1:25" x14ac:dyDescent="0.2">
      <c r="A19">
        <v>-77.017402320000002</v>
      </c>
      <c r="B19">
        <v>38.916335910000001</v>
      </c>
      <c r="C19">
        <v>19020669</v>
      </c>
      <c r="D19" t="s">
        <v>170</v>
      </c>
      <c r="E19" t="s">
        <v>26</v>
      </c>
      <c r="F19" t="s">
        <v>38</v>
      </c>
      <c r="G19" t="s">
        <v>28</v>
      </c>
      <c r="H19" t="s">
        <v>171</v>
      </c>
      <c r="I19">
        <v>398491</v>
      </c>
      <c r="J19">
        <v>138718</v>
      </c>
      <c r="K19">
        <v>1</v>
      </c>
      <c r="L19" t="s">
        <v>172</v>
      </c>
      <c r="M19">
        <v>3</v>
      </c>
      <c r="N19">
        <v>306</v>
      </c>
      <c r="O19" t="s">
        <v>173</v>
      </c>
      <c r="P19" t="s">
        <v>174</v>
      </c>
      <c r="Q19">
        <v>3400</v>
      </c>
      <c r="R19" t="s">
        <v>175</v>
      </c>
      <c r="S19">
        <v>38.916328120000003</v>
      </c>
      <c r="T19">
        <v>-77.017400030000005</v>
      </c>
      <c r="V19" t="s">
        <v>176</v>
      </c>
      <c r="W19" t="s">
        <v>177</v>
      </c>
      <c r="X19">
        <v>327685573</v>
      </c>
      <c r="Y19" t="s">
        <v>178</v>
      </c>
    </row>
    <row r="20" spans="1:25" x14ac:dyDescent="0.2">
      <c r="A20">
        <v>-76.980004510000001</v>
      </c>
      <c r="B20">
        <v>38.9281364</v>
      </c>
      <c r="C20">
        <v>19026312</v>
      </c>
      <c r="D20" t="s">
        <v>179</v>
      </c>
      <c r="E20" t="s">
        <v>26</v>
      </c>
      <c r="F20" t="s">
        <v>27</v>
      </c>
      <c r="G20" t="s">
        <v>28</v>
      </c>
      <c r="H20" t="s">
        <v>180</v>
      </c>
      <c r="I20">
        <v>401734</v>
      </c>
      <c r="J20">
        <v>140028</v>
      </c>
      <c r="K20">
        <v>5</v>
      </c>
      <c r="L20" t="s">
        <v>181</v>
      </c>
      <c r="M20">
        <v>5</v>
      </c>
      <c r="N20">
        <v>504</v>
      </c>
      <c r="O20" t="s">
        <v>182</v>
      </c>
      <c r="P20" t="s">
        <v>183</v>
      </c>
      <c r="Q20">
        <v>9301</v>
      </c>
      <c r="R20" t="s">
        <v>184</v>
      </c>
      <c r="S20">
        <v>38.928128600000001</v>
      </c>
      <c r="T20">
        <v>-76.980002229999997</v>
      </c>
      <c r="V20" t="s">
        <v>185</v>
      </c>
      <c r="X20">
        <v>327685714</v>
      </c>
      <c r="Y20" t="s">
        <v>186</v>
      </c>
    </row>
    <row r="21" spans="1:25" x14ac:dyDescent="0.2">
      <c r="A21">
        <v>-77.01621514</v>
      </c>
      <c r="B21">
        <v>38.918516099999998</v>
      </c>
      <c r="C21">
        <v>19003754</v>
      </c>
      <c r="D21" t="s">
        <v>187</v>
      </c>
      <c r="E21" t="s">
        <v>26</v>
      </c>
      <c r="F21" t="s">
        <v>27</v>
      </c>
      <c r="G21" t="s">
        <v>28</v>
      </c>
      <c r="H21" t="s">
        <v>188</v>
      </c>
      <c r="I21">
        <v>398594</v>
      </c>
      <c r="J21">
        <v>138960</v>
      </c>
      <c r="K21">
        <v>1</v>
      </c>
      <c r="L21" t="s">
        <v>172</v>
      </c>
      <c r="M21">
        <v>3</v>
      </c>
      <c r="N21">
        <v>306</v>
      </c>
      <c r="O21" t="s">
        <v>173</v>
      </c>
      <c r="P21" t="s">
        <v>189</v>
      </c>
      <c r="Q21">
        <v>3400</v>
      </c>
      <c r="R21" t="s">
        <v>190</v>
      </c>
      <c r="S21">
        <v>38.91850831</v>
      </c>
      <c r="T21">
        <v>-77.016212850000002</v>
      </c>
      <c r="V21" t="s">
        <v>191</v>
      </c>
      <c r="W21" t="s">
        <v>192</v>
      </c>
      <c r="X21">
        <v>327685795</v>
      </c>
      <c r="Y21" t="s">
        <v>193</v>
      </c>
    </row>
    <row r="22" spans="1:25" x14ac:dyDescent="0.2">
      <c r="A22">
        <v>-76.995971490000002</v>
      </c>
      <c r="B22">
        <v>38.827865610000003</v>
      </c>
      <c r="C22">
        <v>19000670</v>
      </c>
      <c r="D22" t="s">
        <v>194</v>
      </c>
      <c r="E22" t="s">
        <v>26</v>
      </c>
      <c r="F22" t="s">
        <v>27</v>
      </c>
      <c r="G22" t="s">
        <v>28</v>
      </c>
      <c r="H22" t="s">
        <v>195</v>
      </c>
      <c r="I22">
        <v>400350</v>
      </c>
      <c r="J22">
        <v>128897</v>
      </c>
      <c r="K22">
        <v>8</v>
      </c>
      <c r="L22" t="s">
        <v>103</v>
      </c>
      <c r="M22">
        <v>7</v>
      </c>
      <c r="N22">
        <v>706</v>
      </c>
      <c r="O22" t="s">
        <v>49</v>
      </c>
      <c r="P22" t="s">
        <v>196</v>
      </c>
      <c r="Q22">
        <v>9811</v>
      </c>
      <c r="R22" t="s">
        <v>197</v>
      </c>
      <c r="S22">
        <v>38.827857829999999</v>
      </c>
      <c r="T22">
        <v>-76.995969209999998</v>
      </c>
      <c r="V22" t="s">
        <v>198</v>
      </c>
      <c r="X22">
        <v>327686149</v>
      </c>
      <c r="Y22" t="s">
        <v>199</v>
      </c>
    </row>
    <row r="23" spans="1:25" x14ac:dyDescent="0.2">
      <c r="A23">
        <v>-76.978421729999994</v>
      </c>
      <c r="B23">
        <v>38.89925539</v>
      </c>
      <c r="C23">
        <v>19007052</v>
      </c>
      <c r="D23" t="s">
        <v>200</v>
      </c>
      <c r="E23" t="s">
        <v>26</v>
      </c>
      <c r="F23" t="s">
        <v>27</v>
      </c>
      <c r="G23" t="s">
        <v>28</v>
      </c>
      <c r="H23" t="s">
        <v>201</v>
      </c>
      <c r="I23">
        <v>401872</v>
      </c>
      <c r="J23">
        <v>136822</v>
      </c>
      <c r="K23">
        <v>6</v>
      </c>
      <c r="L23" t="s">
        <v>94</v>
      </c>
      <c r="M23">
        <v>5</v>
      </c>
      <c r="N23">
        <v>507</v>
      </c>
      <c r="O23" t="s">
        <v>95</v>
      </c>
      <c r="P23" t="s">
        <v>202</v>
      </c>
      <c r="Q23">
        <v>7901</v>
      </c>
      <c r="R23" t="s">
        <v>97</v>
      </c>
      <c r="S23">
        <v>38.899247600000002</v>
      </c>
      <c r="T23">
        <v>-76.978419450000004</v>
      </c>
      <c r="V23" t="s">
        <v>203</v>
      </c>
      <c r="W23" t="s">
        <v>204</v>
      </c>
      <c r="X23">
        <v>327686214</v>
      </c>
      <c r="Y23" t="s">
        <v>205</v>
      </c>
    </row>
    <row r="24" spans="1:25" x14ac:dyDescent="0.2">
      <c r="A24">
        <v>-77.024272229999994</v>
      </c>
      <c r="B24">
        <v>38.942981269999997</v>
      </c>
      <c r="C24">
        <v>19003791</v>
      </c>
      <c r="D24" t="s">
        <v>206</v>
      </c>
      <c r="E24" t="s">
        <v>26</v>
      </c>
      <c r="F24" t="s">
        <v>27</v>
      </c>
      <c r="G24" t="s">
        <v>28</v>
      </c>
      <c r="H24" t="s">
        <v>207</v>
      </c>
      <c r="I24">
        <v>397896</v>
      </c>
      <c r="J24">
        <v>141676</v>
      </c>
      <c r="K24">
        <v>4</v>
      </c>
      <c r="L24" t="s">
        <v>70</v>
      </c>
      <c r="M24">
        <v>4</v>
      </c>
      <c r="N24">
        <v>407</v>
      </c>
      <c r="O24" t="s">
        <v>71</v>
      </c>
      <c r="P24" t="s">
        <v>208</v>
      </c>
      <c r="Q24">
        <v>2400</v>
      </c>
      <c r="R24" t="s">
        <v>209</v>
      </c>
      <c r="S24">
        <v>38.942973469999998</v>
      </c>
      <c r="T24">
        <v>-77.024269939999996</v>
      </c>
      <c r="V24" t="s">
        <v>210</v>
      </c>
      <c r="W24" t="s">
        <v>211</v>
      </c>
      <c r="X24">
        <v>327686591</v>
      </c>
      <c r="Y24" t="s">
        <v>212</v>
      </c>
    </row>
    <row r="25" spans="1:25" x14ac:dyDescent="0.2">
      <c r="A25">
        <v>-77.010678679999998</v>
      </c>
      <c r="B25">
        <v>38.908571530000003</v>
      </c>
      <c r="C25">
        <v>19003335</v>
      </c>
      <c r="D25" t="s">
        <v>206</v>
      </c>
      <c r="E25" t="s">
        <v>26</v>
      </c>
      <c r="F25" t="s">
        <v>27</v>
      </c>
      <c r="G25" t="s">
        <v>28</v>
      </c>
      <c r="H25" t="s">
        <v>213</v>
      </c>
      <c r="I25">
        <v>399074</v>
      </c>
      <c r="J25">
        <v>137856</v>
      </c>
      <c r="K25">
        <v>5</v>
      </c>
      <c r="L25" t="s">
        <v>120</v>
      </c>
      <c r="M25">
        <v>3</v>
      </c>
      <c r="N25">
        <v>308</v>
      </c>
      <c r="O25" t="s">
        <v>121</v>
      </c>
      <c r="P25" t="s">
        <v>122</v>
      </c>
      <c r="Q25">
        <v>4600</v>
      </c>
      <c r="R25" t="s">
        <v>123</v>
      </c>
      <c r="S25">
        <v>38.908563739999998</v>
      </c>
      <c r="T25">
        <v>-77.01067639</v>
      </c>
      <c r="V25" t="s">
        <v>214</v>
      </c>
      <c r="W25" t="s">
        <v>215</v>
      </c>
      <c r="X25">
        <v>327687092</v>
      </c>
      <c r="Y25" t="s">
        <v>216</v>
      </c>
    </row>
    <row r="26" spans="1:25" x14ac:dyDescent="0.2">
      <c r="A26">
        <v>-76.923737149999994</v>
      </c>
      <c r="B26">
        <v>38.894935500000003</v>
      </c>
      <c r="C26">
        <v>19004660</v>
      </c>
      <c r="D26" t="s">
        <v>217</v>
      </c>
      <c r="E26" t="s">
        <v>26</v>
      </c>
      <c r="F26" t="s">
        <v>92</v>
      </c>
      <c r="G26" t="s">
        <v>28</v>
      </c>
      <c r="H26" t="s">
        <v>218</v>
      </c>
      <c r="I26">
        <v>406616</v>
      </c>
      <c r="J26">
        <v>136345</v>
      </c>
      <c r="K26">
        <v>7</v>
      </c>
      <c r="L26" t="s">
        <v>156</v>
      </c>
      <c r="M26">
        <v>6</v>
      </c>
      <c r="N26">
        <v>608</v>
      </c>
      <c r="O26" t="s">
        <v>157</v>
      </c>
      <c r="P26" t="s">
        <v>219</v>
      </c>
      <c r="Q26">
        <v>7808</v>
      </c>
      <c r="R26" t="s">
        <v>220</v>
      </c>
      <c r="S26">
        <v>38.894927709999997</v>
      </c>
      <c r="T26">
        <v>-76.923734890000006</v>
      </c>
      <c r="V26" t="s">
        <v>221</v>
      </c>
      <c r="X26">
        <v>327687110</v>
      </c>
      <c r="Y26" t="s">
        <v>222</v>
      </c>
    </row>
    <row r="27" spans="1:25" x14ac:dyDescent="0.2">
      <c r="A27">
        <v>-77.073199310000007</v>
      </c>
      <c r="B27">
        <v>38.92686303</v>
      </c>
      <c r="C27">
        <v>19003351</v>
      </c>
      <c r="D27" t="s">
        <v>206</v>
      </c>
      <c r="E27" t="s">
        <v>26</v>
      </c>
      <c r="F27" t="s">
        <v>38</v>
      </c>
      <c r="G27" t="s">
        <v>28</v>
      </c>
      <c r="H27" t="s">
        <v>223</v>
      </c>
      <c r="I27">
        <v>393653</v>
      </c>
      <c r="J27">
        <v>139889</v>
      </c>
      <c r="K27">
        <v>3</v>
      </c>
      <c r="L27" t="s">
        <v>224</v>
      </c>
      <c r="M27">
        <v>2</v>
      </c>
      <c r="N27">
        <v>204</v>
      </c>
      <c r="O27" t="s">
        <v>225</v>
      </c>
      <c r="P27" t="s">
        <v>226</v>
      </c>
      <c r="Q27">
        <v>701</v>
      </c>
      <c r="R27" t="s">
        <v>227</v>
      </c>
      <c r="S27">
        <v>38.926855240000002</v>
      </c>
      <c r="T27">
        <v>-77.073196999999993</v>
      </c>
      <c r="V27" t="s">
        <v>228</v>
      </c>
      <c r="W27" t="s">
        <v>229</v>
      </c>
      <c r="X27">
        <v>327687173</v>
      </c>
      <c r="Y27" t="s">
        <v>230</v>
      </c>
    </row>
    <row r="28" spans="1:25" x14ac:dyDescent="0.2">
      <c r="A28">
        <v>-76.977341519999996</v>
      </c>
      <c r="B28">
        <v>38.852150260000002</v>
      </c>
      <c r="C28">
        <v>19143855</v>
      </c>
      <c r="D28" t="s">
        <v>231</v>
      </c>
      <c r="E28" t="s">
        <v>26</v>
      </c>
      <c r="F28" t="s">
        <v>27</v>
      </c>
      <c r="G28" t="s">
        <v>28</v>
      </c>
      <c r="H28" t="s">
        <v>232</v>
      </c>
      <c r="I28">
        <v>401967</v>
      </c>
      <c r="J28">
        <v>131593</v>
      </c>
      <c r="K28">
        <v>8</v>
      </c>
      <c r="L28" t="s">
        <v>233</v>
      </c>
      <c r="M28">
        <v>7</v>
      </c>
      <c r="N28">
        <v>704</v>
      </c>
      <c r="O28" t="s">
        <v>234</v>
      </c>
      <c r="P28" t="s">
        <v>235</v>
      </c>
      <c r="Q28">
        <v>7404</v>
      </c>
      <c r="R28" t="s">
        <v>236</v>
      </c>
      <c r="S28">
        <v>38.852142489999999</v>
      </c>
      <c r="T28">
        <v>-76.97733925</v>
      </c>
      <c r="V28" t="s">
        <v>237</v>
      </c>
      <c r="X28">
        <v>327687391</v>
      </c>
      <c r="Y28" t="s">
        <v>238</v>
      </c>
    </row>
    <row r="29" spans="1:25" x14ac:dyDescent="0.2">
      <c r="A29">
        <v>-76.945982169999994</v>
      </c>
      <c r="B29">
        <v>38.868211000000002</v>
      </c>
      <c r="C29">
        <v>19015227</v>
      </c>
      <c r="D29" t="s">
        <v>109</v>
      </c>
      <c r="E29" t="s">
        <v>26</v>
      </c>
      <c r="F29" t="s">
        <v>27</v>
      </c>
      <c r="G29" t="s">
        <v>28</v>
      </c>
      <c r="H29" t="s">
        <v>239</v>
      </c>
      <c r="I29">
        <v>404688</v>
      </c>
      <c r="J29">
        <v>133377</v>
      </c>
      <c r="K29">
        <v>7</v>
      </c>
      <c r="L29" t="s">
        <v>139</v>
      </c>
      <c r="M29">
        <v>6</v>
      </c>
      <c r="N29">
        <v>605</v>
      </c>
      <c r="O29" t="s">
        <v>140</v>
      </c>
      <c r="P29" t="s">
        <v>240</v>
      </c>
      <c r="Q29">
        <v>9902</v>
      </c>
      <c r="R29" t="s">
        <v>241</v>
      </c>
      <c r="S29">
        <v>38.868203209999997</v>
      </c>
      <c r="T29">
        <v>-76.945979910000005</v>
      </c>
      <c r="V29" t="s">
        <v>242</v>
      </c>
      <c r="W29" t="s">
        <v>243</v>
      </c>
      <c r="X29">
        <v>327687837</v>
      </c>
      <c r="Y29" t="s">
        <v>244</v>
      </c>
    </row>
    <row r="30" spans="1:25" x14ac:dyDescent="0.2">
      <c r="A30">
        <v>-76.945982169999994</v>
      </c>
      <c r="B30">
        <v>38.868211000000002</v>
      </c>
      <c r="C30">
        <v>19015227</v>
      </c>
      <c r="D30" t="s">
        <v>109</v>
      </c>
      <c r="E30" t="s">
        <v>26</v>
      </c>
      <c r="F30" t="s">
        <v>27</v>
      </c>
      <c r="G30" t="s">
        <v>28</v>
      </c>
      <c r="H30" t="s">
        <v>239</v>
      </c>
      <c r="I30">
        <v>404688</v>
      </c>
      <c r="J30">
        <v>133377</v>
      </c>
      <c r="K30">
        <v>7</v>
      </c>
      <c r="L30" t="s">
        <v>139</v>
      </c>
      <c r="M30">
        <v>6</v>
      </c>
      <c r="N30">
        <v>605</v>
      </c>
      <c r="O30" t="s">
        <v>140</v>
      </c>
      <c r="P30" t="s">
        <v>240</v>
      </c>
      <c r="Q30">
        <v>9902</v>
      </c>
      <c r="R30" t="s">
        <v>241</v>
      </c>
      <c r="S30">
        <v>38.868203209999997</v>
      </c>
      <c r="T30">
        <v>-76.945979910000005</v>
      </c>
      <c r="V30" t="s">
        <v>242</v>
      </c>
      <c r="W30" t="s">
        <v>243</v>
      </c>
      <c r="X30">
        <v>327687838</v>
      </c>
      <c r="Y30" t="s">
        <v>245</v>
      </c>
    </row>
    <row r="31" spans="1:25" x14ac:dyDescent="0.2">
      <c r="A31">
        <v>-76.945982169999994</v>
      </c>
      <c r="B31">
        <v>38.868211000000002</v>
      </c>
      <c r="C31">
        <v>19015227</v>
      </c>
      <c r="D31" t="s">
        <v>109</v>
      </c>
      <c r="E31" t="s">
        <v>26</v>
      </c>
      <c r="F31" t="s">
        <v>27</v>
      </c>
      <c r="G31" t="s">
        <v>28</v>
      </c>
      <c r="H31" t="s">
        <v>239</v>
      </c>
      <c r="I31">
        <v>404688</v>
      </c>
      <c r="J31">
        <v>133377</v>
      </c>
      <c r="K31">
        <v>7</v>
      </c>
      <c r="L31" t="s">
        <v>139</v>
      </c>
      <c r="M31">
        <v>6</v>
      </c>
      <c r="N31">
        <v>605</v>
      </c>
      <c r="O31" t="s">
        <v>140</v>
      </c>
      <c r="P31" t="s">
        <v>240</v>
      </c>
      <c r="Q31">
        <v>9902</v>
      </c>
      <c r="R31" t="s">
        <v>241</v>
      </c>
      <c r="S31">
        <v>38.868203209999997</v>
      </c>
      <c r="T31">
        <v>-76.945979910000005</v>
      </c>
      <c r="V31" t="s">
        <v>242</v>
      </c>
      <c r="W31" t="s">
        <v>243</v>
      </c>
      <c r="X31">
        <v>327687839</v>
      </c>
      <c r="Y31" t="s">
        <v>246</v>
      </c>
    </row>
    <row r="32" spans="1:25" x14ac:dyDescent="0.2">
      <c r="A32">
        <v>-76.958660129999998</v>
      </c>
      <c r="B32">
        <v>38.883638550000001</v>
      </c>
      <c r="C32">
        <v>19002844</v>
      </c>
      <c r="D32" t="s">
        <v>247</v>
      </c>
      <c r="E32" t="s">
        <v>26</v>
      </c>
      <c r="F32" t="s">
        <v>38</v>
      </c>
      <c r="G32" t="s">
        <v>28</v>
      </c>
      <c r="H32" t="s">
        <v>248</v>
      </c>
      <c r="I32">
        <v>403587</v>
      </c>
      <c r="J32">
        <v>135089</v>
      </c>
      <c r="K32">
        <v>7</v>
      </c>
      <c r="L32" t="s">
        <v>139</v>
      </c>
      <c r="M32">
        <v>6</v>
      </c>
      <c r="N32">
        <v>603</v>
      </c>
      <c r="O32" t="s">
        <v>148</v>
      </c>
      <c r="P32" t="s">
        <v>249</v>
      </c>
      <c r="Q32">
        <v>7708</v>
      </c>
      <c r="R32" t="s">
        <v>250</v>
      </c>
      <c r="S32">
        <v>38.883630760000003</v>
      </c>
      <c r="T32">
        <v>-76.958657860000002</v>
      </c>
      <c r="V32" t="s">
        <v>251</v>
      </c>
      <c r="X32">
        <v>327687840</v>
      </c>
      <c r="Y32" t="s">
        <v>252</v>
      </c>
    </row>
    <row r="33" spans="1:25" x14ac:dyDescent="0.2">
      <c r="A33">
        <v>-76.958660129999998</v>
      </c>
      <c r="B33">
        <v>38.883638550000001</v>
      </c>
      <c r="C33">
        <v>19002844</v>
      </c>
      <c r="D33" t="s">
        <v>247</v>
      </c>
      <c r="E33" t="s">
        <v>26</v>
      </c>
      <c r="F33" t="s">
        <v>38</v>
      </c>
      <c r="G33" t="s">
        <v>28</v>
      </c>
      <c r="H33" t="s">
        <v>248</v>
      </c>
      <c r="I33">
        <v>403587</v>
      </c>
      <c r="J33">
        <v>135089</v>
      </c>
      <c r="K33">
        <v>7</v>
      </c>
      <c r="L33" t="s">
        <v>139</v>
      </c>
      <c r="M33">
        <v>6</v>
      </c>
      <c r="N33">
        <v>603</v>
      </c>
      <c r="O33" t="s">
        <v>148</v>
      </c>
      <c r="P33" t="s">
        <v>249</v>
      </c>
      <c r="Q33">
        <v>7708</v>
      </c>
      <c r="R33" t="s">
        <v>250</v>
      </c>
      <c r="S33">
        <v>38.883630760000003</v>
      </c>
      <c r="T33">
        <v>-76.958657860000002</v>
      </c>
      <c r="V33" t="s">
        <v>251</v>
      </c>
      <c r="X33">
        <v>327687841</v>
      </c>
      <c r="Y33" t="s">
        <v>253</v>
      </c>
    </row>
    <row r="34" spans="1:25" x14ac:dyDescent="0.2">
      <c r="A34">
        <v>-76.931172000000004</v>
      </c>
      <c r="B34">
        <v>38.9072095</v>
      </c>
      <c r="C34">
        <v>19057044</v>
      </c>
      <c r="D34" t="s">
        <v>254</v>
      </c>
      <c r="E34" t="s">
        <v>26</v>
      </c>
      <c r="F34" t="s">
        <v>27</v>
      </c>
      <c r="G34" t="s">
        <v>28</v>
      </c>
      <c r="H34" t="s">
        <v>255</v>
      </c>
      <c r="I34">
        <v>405970</v>
      </c>
      <c r="J34">
        <v>137707</v>
      </c>
      <c r="K34">
        <v>7</v>
      </c>
      <c r="L34" t="s">
        <v>156</v>
      </c>
      <c r="M34">
        <v>6</v>
      </c>
      <c r="N34">
        <v>602</v>
      </c>
      <c r="O34" t="s">
        <v>157</v>
      </c>
      <c r="P34" t="s">
        <v>256</v>
      </c>
      <c r="Q34">
        <v>7806</v>
      </c>
      <c r="R34" t="s">
        <v>257</v>
      </c>
      <c r="S34">
        <v>38.907201710000002</v>
      </c>
      <c r="T34">
        <v>-76.931169729999993</v>
      </c>
      <c r="V34" t="s">
        <v>258</v>
      </c>
      <c r="W34" t="s">
        <v>259</v>
      </c>
      <c r="X34">
        <v>327687842</v>
      </c>
      <c r="Y34" t="s">
        <v>260</v>
      </c>
    </row>
    <row r="35" spans="1:25" x14ac:dyDescent="0.2">
      <c r="A35">
        <v>-76.931172000000004</v>
      </c>
      <c r="B35">
        <v>38.9072095</v>
      </c>
      <c r="C35">
        <v>19057044</v>
      </c>
      <c r="D35" t="s">
        <v>254</v>
      </c>
      <c r="E35" t="s">
        <v>26</v>
      </c>
      <c r="F35" t="s">
        <v>27</v>
      </c>
      <c r="G35" t="s">
        <v>28</v>
      </c>
      <c r="H35" t="s">
        <v>255</v>
      </c>
      <c r="I35">
        <v>405970</v>
      </c>
      <c r="J35">
        <v>137707</v>
      </c>
      <c r="K35">
        <v>7</v>
      </c>
      <c r="L35" t="s">
        <v>156</v>
      </c>
      <c r="M35">
        <v>6</v>
      </c>
      <c r="N35">
        <v>602</v>
      </c>
      <c r="O35" t="s">
        <v>157</v>
      </c>
      <c r="P35" t="s">
        <v>256</v>
      </c>
      <c r="Q35">
        <v>7806</v>
      </c>
      <c r="R35" t="s">
        <v>257</v>
      </c>
      <c r="S35">
        <v>38.907201710000002</v>
      </c>
      <c r="T35">
        <v>-76.931169729999993</v>
      </c>
      <c r="V35" t="s">
        <v>258</v>
      </c>
      <c r="W35" t="s">
        <v>259</v>
      </c>
      <c r="X35">
        <v>327687843</v>
      </c>
      <c r="Y35" t="s">
        <v>261</v>
      </c>
    </row>
    <row r="36" spans="1:25" x14ac:dyDescent="0.2">
      <c r="A36">
        <v>-76.988011709999995</v>
      </c>
      <c r="B36">
        <v>38.907418329999999</v>
      </c>
      <c r="C36">
        <v>19126664</v>
      </c>
      <c r="D36" t="s">
        <v>262</v>
      </c>
      <c r="E36" t="s">
        <v>26</v>
      </c>
      <c r="F36" t="s">
        <v>27</v>
      </c>
      <c r="G36" t="s">
        <v>28</v>
      </c>
      <c r="H36" t="s">
        <v>263</v>
      </c>
      <c r="I36">
        <v>401040</v>
      </c>
      <c r="J36">
        <v>137728</v>
      </c>
      <c r="K36">
        <v>5</v>
      </c>
      <c r="L36" t="s">
        <v>264</v>
      </c>
      <c r="M36">
        <v>5</v>
      </c>
      <c r="N36">
        <v>506</v>
      </c>
      <c r="O36" t="s">
        <v>95</v>
      </c>
      <c r="P36" t="s">
        <v>265</v>
      </c>
      <c r="Q36">
        <v>8802</v>
      </c>
      <c r="R36" t="s">
        <v>266</v>
      </c>
      <c r="S36">
        <v>38.907410540000001</v>
      </c>
      <c r="T36">
        <v>-76.988009430000005</v>
      </c>
      <c r="V36" t="s">
        <v>267</v>
      </c>
      <c r="W36" t="s">
        <v>268</v>
      </c>
      <c r="X36">
        <v>327687846</v>
      </c>
      <c r="Y36" t="s">
        <v>269</v>
      </c>
    </row>
    <row r="37" spans="1:25" x14ac:dyDescent="0.2">
      <c r="A37">
        <v>-76.988011709999995</v>
      </c>
      <c r="B37">
        <v>38.907418329999999</v>
      </c>
      <c r="C37">
        <v>19126664</v>
      </c>
      <c r="D37" t="s">
        <v>262</v>
      </c>
      <c r="E37" t="s">
        <v>26</v>
      </c>
      <c r="F37" t="s">
        <v>27</v>
      </c>
      <c r="G37" t="s">
        <v>28</v>
      </c>
      <c r="H37" t="s">
        <v>263</v>
      </c>
      <c r="I37">
        <v>401040</v>
      </c>
      <c r="J37">
        <v>137728</v>
      </c>
      <c r="K37">
        <v>5</v>
      </c>
      <c r="L37" t="s">
        <v>264</v>
      </c>
      <c r="M37">
        <v>5</v>
      </c>
      <c r="N37">
        <v>506</v>
      </c>
      <c r="O37" t="s">
        <v>95</v>
      </c>
      <c r="P37" t="s">
        <v>265</v>
      </c>
      <c r="Q37">
        <v>8802</v>
      </c>
      <c r="R37" t="s">
        <v>266</v>
      </c>
      <c r="S37">
        <v>38.907410540000001</v>
      </c>
      <c r="T37">
        <v>-76.988009430000005</v>
      </c>
      <c r="V37" t="s">
        <v>267</v>
      </c>
      <c r="W37" t="s">
        <v>268</v>
      </c>
      <c r="X37">
        <v>327687847</v>
      </c>
      <c r="Y37" t="s">
        <v>270</v>
      </c>
    </row>
    <row r="38" spans="1:25" x14ac:dyDescent="0.2">
      <c r="A38">
        <v>-76.9884354</v>
      </c>
      <c r="B38">
        <v>38.854178789999999</v>
      </c>
      <c r="C38">
        <v>19142557</v>
      </c>
      <c r="D38" t="s">
        <v>271</v>
      </c>
      <c r="E38" t="s">
        <v>26</v>
      </c>
      <c r="F38" t="s">
        <v>27</v>
      </c>
      <c r="G38" t="s">
        <v>28</v>
      </c>
      <c r="H38" t="s">
        <v>272</v>
      </c>
      <c r="I38">
        <v>401004</v>
      </c>
      <c r="J38">
        <v>131818</v>
      </c>
      <c r="K38">
        <v>8</v>
      </c>
      <c r="L38" t="s">
        <v>130</v>
      </c>
      <c r="M38">
        <v>7</v>
      </c>
      <c r="N38">
        <v>703</v>
      </c>
      <c r="O38" t="s">
        <v>85</v>
      </c>
      <c r="P38" t="s">
        <v>273</v>
      </c>
      <c r="Q38">
        <v>7406</v>
      </c>
      <c r="R38" t="s">
        <v>274</v>
      </c>
      <c r="S38">
        <v>38.854171010000002</v>
      </c>
      <c r="T38">
        <v>-76.988433130000004</v>
      </c>
      <c r="V38" t="s">
        <v>275</v>
      </c>
      <c r="W38" t="s">
        <v>276</v>
      </c>
      <c r="X38">
        <v>327687956</v>
      </c>
      <c r="Y38" t="s">
        <v>277</v>
      </c>
    </row>
    <row r="39" spans="1:25" x14ac:dyDescent="0.2">
      <c r="A39">
        <v>-77.010171009999993</v>
      </c>
      <c r="B39">
        <v>38.825198729999997</v>
      </c>
      <c r="C39">
        <v>19007330</v>
      </c>
      <c r="D39" t="s">
        <v>200</v>
      </c>
      <c r="E39" t="s">
        <v>26</v>
      </c>
      <c r="F39" t="s">
        <v>27</v>
      </c>
      <c r="G39" t="s">
        <v>28</v>
      </c>
      <c r="H39" t="s">
        <v>278</v>
      </c>
      <c r="I39">
        <v>399117</v>
      </c>
      <c r="J39">
        <v>128601</v>
      </c>
      <c r="K39">
        <v>8</v>
      </c>
      <c r="L39" t="s">
        <v>103</v>
      </c>
      <c r="M39">
        <v>7</v>
      </c>
      <c r="N39">
        <v>708</v>
      </c>
      <c r="O39" t="s">
        <v>49</v>
      </c>
      <c r="P39" t="s">
        <v>279</v>
      </c>
      <c r="Q39">
        <v>9807</v>
      </c>
      <c r="R39" t="s">
        <v>105</v>
      </c>
      <c r="S39">
        <v>38.82519095</v>
      </c>
      <c r="T39">
        <v>-77.010168730000004</v>
      </c>
      <c r="V39" t="s">
        <v>280</v>
      </c>
      <c r="X39">
        <v>327688007</v>
      </c>
      <c r="Y39" t="s">
        <v>281</v>
      </c>
    </row>
    <row r="40" spans="1:25" x14ac:dyDescent="0.2">
      <c r="A40">
        <v>-77.010171009999993</v>
      </c>
      <c r="B40">
        <v>38.825198729999997</v>
      </c>
      <c r="C40">
        <v>19007330</v>
      </c>
      <c r="D40" t="s">
        <v>200</v>
      </c>
      <c r="E40" t="s">
        <v>26</v>
      </c>
      <c r="F40" t="s">
        <v>27</v>
      </c>
      <c r="G40" t="s">
        <v>28</v>
      </c>
      <c r="H40" t="s">
        <v>278</v>
      </c>
      <c r="I40">
        <v>399117</v>
      </c>
      <c r="J40">
        <v>128601</v>
      </c>
      <c r="K40">
        <v>8</v>
      </c>
      <c r="L40" t="s">
        <v>103</v>
      </c>
      <c r="M40">
        <v>7</v>
      </c>
      <c r="N40">
        <v>708</v>
      </c>
      <c r="O40" t="s">
        <v>49</v>
      </c>
      <c r="P40" t="s">
        <v>279</v>
      </c>
      <c r="Q40">
        <v>9807</v>
      </c>
      <c r="R40" t="s">
        <v>105</v>
      </c>
      <c r="S40">
        <v>38.82519095</v>
      </c>
      <c r="T40">
        <v>-77.010168730000004</v>
      </c>
      <c r="V40" t="s">
        <v>280</v>
      </c>
      <c r="X40">
        <v>327688008</v>
      </c>
      <c r="Y40" t="s">
        <v>282</v>
      </c>
    </row>
    <row r="41" spans="1:25" x14ac:dyDescent="0.2">
      <c r="A41">
        <v>-77.01037762</v>
      </c>
      <c r="B41">
        <v>38.820469260000003</v>
      </c>
      <c r="C41">
        <v>17084415</v>
      </c>
      <c r="D41" t="s">
        <v>283</v>
      </c>
      <c r="E41" t="s">
        <v>26</v>
      </c>
      <c r="F41" t="s">
        <v>27</v>
      </c>
      <c r="G41" t="s">
        <v>28</v>
      </c>
      <c r="H41" t="s">
        <v>284</v>
      </c>
      <c r="I41">
        <v>399099</v>
      </c>
      <c r="J41">
        <v>128076</v>
      </c>
      <c r="K41">
        <v>8</v>
      </c>
      <c r="L41" t="s">
        <v>103</v>
      </c>
      <c r="M41">
        <v>7</v>
      </c>
      <c r="N41">
        <v>708</v>
      </c>
      <c r="O41" t="s">
        <v>49</v>
      </c>
      <c r="P41" t="s">
        <v>104</v>
      </c>
      <c r="Q41">
        <v>10900</v>
      </c>
      <c r="R41" t="s">
        <v>105</v>
      </c>
      <c r="S41">
        <v>38.82046149</v>
      </c>
      <c r="T41">
        <v>-77.010375330000002</v>
      </c>
      <c r="V41" t="s">
        <v>285</v>
      </c>
      <c r="W41" t="s">
        <v>286</v>
      </c>
      <c r="X41">
        <v>328018092</v>
      </c>
      <c r="Y41" t="s">
        <v>287</v>
      </c>
    </row>
    <row r="42" spans="1:25" x14ac:dyDescent="0.2">
      <c r="A42">
        <v>-76.985253209999996</v>
      </c>
      <c r="B42">
        <v>38.921849369999997</v>
      </c>
      <c r="C42">
        <v>19112531</v>
      </c>
      <c r="D42" t="s">
        <v>288</v>
      </c>
      <c r="E42" t="s">
        <v>26</v>
      </c>
      <c r="F42" t="s">
        <v>27</v>
      </c>
      <c r="G42" t="s">
        <v>28</v>
      </c>
      <c r="H42" t="s">
        <v>289</v>
      </c>
      <c r="I42">
        <v>401279</v>
      </c>
      <c r="J42">
        <v>139330</v>
      </c>
      <c r="K42">
        <v>5</v>
      </c>
      <c r="L42" t="s">
        <v>290</v>
      </c>
      <c r="M42">
        <v>5</v>
      </c>
      <c r="N42">
        <v>505</v>
      </c>
      <c r="O42" t="s">
        <v>182</v>
      </c>
      <c r="P42" t="s">
        <v>291</v>
      </c>
      <c r="Q42">
        <v>9102</v>
      </c>
      <c r="R42" t="s">
        <v>292</v>
      </c>
      <c r="S42">
        <v>38.921841579999999</v>
      </c>
      <c r="T42">
        <v>-76.985250930000007</v>
      </c>
      <c r="V42" t="s">
        <v>293</v>
      </c>
      <c r="W42" t="s">
        <v>294</v>
      </c>
      <c r="X42">
        <v>328051061</v>
      </c>
      <c r="Y42" t="s">
        <v>295</v>
      </c>
    </row>
    <row r="43" spans="1:25" x14ac:dyDescent="0.2">
      <c r="A43">
        <v>-77.009008809999997</v>
      </c>
      <c r="B43">
        <v>38.832567750000003</v>
      </c>
      <c r="C43">
        <v>19119050</v>
      </c>
      <c r="D43" t="s">
        <v>296</v>
      </c>
      <c r="E43" t="s">
        <v>26</v>
      </c>
      <c r="F43" t="s">
        <v>27</v>
      </c>
      <c r="G43" t="s">
        <v>28</v>
      </c>
      <c r="H43" t="s">
        <v>297</v>
      </c>
      <c r="I43">
        <v>399218</v>
      </c>
      <c r="J43">
        <v>129419</v>
      </c>
      <c r="K43">
        <v>8</v>
      </c>
      <c r="L43" t="s">
        <v>103</v>
      </c>
      <c r="M43">
        <v>7</v>
      </c>
      <c r="N43">
        <v>708</v>
      </c>
      <c r="O43" t="s">
        <v>49</v>
      </c>
      <c r="P43" t="s">
        <v>298</v>
      </c>
      <c r="Q43">
        <v>9807</v>
      </c>
      <c r="R43" t="s">
        <v>51</v>
      </c>
      <c r="S43">
        <v>38.832559969999998</v>
      </c>
      <c r="T43">
        <v>-77.009006529999994</v>
      </c>
      <c r="V43" t="s">
        <v>299</v>
      </c>
      <c r="W43" t="s">
        <v>300</v>
      </c>
      <c r="X43">
        <v>328051130</v>
      </c>
      <c r="Y43" t="s">
        <v>301</v>
      </c>
    </row>
    <row r="44" spans="1:25" x14ac:dyDescent="0.2">
      <c r="A44">
        <v>-77.009008809999997</v>
      </c>
      <c r="B44">
        <v>38.832567750000003</v>
      </c>
      <c r="C44">
        <v>19119050</v>
      </c>
      <c r="D44" t="s">
        <v>302</v>
      </c>
      <c r="E44" t="s">
        <v>26</v>
      </c>
      <c r="F44" t="s">
        <v>27</v>
      </c>
      <c r="G44" t="s">
        <v>28</v>
      </c>
      <c r="H44" t="s">
        <v>297</v>
      </c>
      <c r="I44">
        <v>399218</v>
      </c>
      <c r="J44">
        <v>129419</v>
      </c>
      <c r="K44">
        <v>8</v>
      </c>
      <c r="L44" t="s">
        <v>103</v>
      </c>
      <c r="M44">
        <v>7</v>
      </c>
      <c r="N44">
        <v>708</v>
      </c>
      <c r="O44" t="s">
        <v>49</v>
      </c>
      <c r="P44" t="s">
        <v>298</v>
      </c>
      <c r="Q44">
        <v>9807</v>
      </c>
      <c r="R44" t="s">
        <v>51</v>
      </c>
      <c r="S44">
        <v>38.832559969999998</v>
      </c>
      <c r="T44">
        <v>-77.009006529999994</v>
      </c>
      <c r="V44" t="s">
        <v>299</v>
      </c>
      <c r="W44" t="s">
        <v>300</v>
      </c>
      <c r="X44">
        <v>328051131</v>
      </c>
      <c r="Y44" t="s">
        <v>303</v>
      </c>
    </row>
    <row r="45" spans="1:25" x14ac:dyDescent="0.2">
      <c r="A45">
        <v>-77.025580570000002</v>
      </c>
      <c r="B45">
        <v>38.924405870000001</v>
      </c>
      <c r="C45">
        <v>19127464</v>
      </c>
      <c r="D45" t="s">
        <v>304</v>
      </c>
      <c r="E45" t="s">
        <v>26</v>
      </c>
      <c r="F45" t="s">
        <v>27</v>
      </c>
      <c r="G45" t="s">
        <v>28</v>
      </c>
      <c r="H45" t="s">
        <v>305</v>
      </c>
      <c r="I45">
        <v>397782</v>
      </c>
      <c r="J45">
        <v>139614</v>
      </c>
      <c r="K45">
        <v>1</v>
      </c>
      <c r="L45" t="s">
        <v>172</v>
      </c>
      <c r="M45">
        <v>3</v>
      </c>
      <c r="N45">
        <v>304</v>
      </c>
      <c r="O45" t="s">
        <v>57</v>
      </c>
      <c r="P45" t="s">
        <v>306</v>
      </c>
      <c r="Q45">
        <v>3500</v>
      </c>
      <c r="R45" t="s">
        <v>175</v>
      </c>
      <c r="S45">
        <v>38.924398070000002</v>
      </c>
      <c r="T45">
        <v>-77.025578280000005</v>
      </c>
      <c r="V45" t="s">
        <v>307</v>
      </c>
      <c r="W45" t="s">
        <v>308</v>
      </c>
      <c r="X45">
        <v>328051189</v>
      </c>
      <c r="Y45" t="s">
        <v>309</v>
      </c>
    </row>
    <row r="46" spans="1:25" x14ac:dyDescent="0.2">
      <c r="A46">
        <v>-76.929383040000005</v>
      </c>
      <c r="B46">
        <v>38.88584058</v>
      </c>
      <c r="C46">
        <v>19138027</v>
      </c>
      <c r="D46" t="s">
        <v>310</v>
      </c>
      <c r="E46" t="s">
        <v>26</v>
      </c>
      <c r="F46" t="s">
        <v>38</v>
      </c>
      <c r="G46" t="s">
        <v>28</v>
      </c>
      <c r="H46" t="s">
        <v>311</v>
      </c>
      <c r="I46">
        <v>406127</v>
      </c>
      <c r="J46">
        <v>135335</v>
      </c>
      <c r="K46">
        <v>7</v>
      </c>
      <c r="L46" t="s">
        <v>40</v>
      </c>
      <c r="M46">
        <v>6</v>
      </c>
      <c r="N46">
        <v>604</v>
      </c>
      <c r="O46" t="s">
        <v>31</v>
      </c>
      <c r="P46" t="s">
        <v>41</v>
      </c>
      <c r="Q46">
        <v>9904</v>
      </c>
      <c r="R46" t="s">
        <v>42</v>
      </c>
      <c r="S46">
        <v>38.885832790000002</v>
      </c>
      <c r="T46">
        <v>-76.929380780000002</v>
      </c>
      <c r="V46" t="s">
        <v>312</v>
      </c>
      <c r="X46">
        <v>328051303</v>
      </c>
      <c r="Y46" t="s">
        <v>313</v>
      </c>
    </row>
    <row r="47" spans="1:25" x14ac:dyDescent="0.2">
      <c r="A47">
        <v>-76.997111630000006</v>
      </c>
      <c r="B47">
        <v>38.827793569999997</v>
      </c>
      <c r="C47">
        <v>19117039</v>
      </c>
      <c r="D47" t="s">
        <v>314</v>
      </c>
      <c r="E47" t="s">
        <v>26</v>
      </c>
      <c r="F47" t="s">
        <v>27</v>
      </c>
      <c r="G47" t="s">
        <v>28</v>
      </c>
      <c r="H47" t="s">
        <v>315</v>
      </c>
      <c r="I47">
        <v>400251</v>
      </c>
      <c r="J47">
        <v>128889</v>
      </c>
      <c r="K47">
        <v>8</v>
      </c>
      <c r="L47" t="s">
        <v>103</v>
      </c>
      <c r="M47">
        <v>7</v>
      </c>
      <c r="N47">
        <v>706</v>
      </c>
      <c r="O47" t="s">
        <v>49</v>
      </c>
      <c r="P47" t="s">
        <v>196</v>
      </c>
      <c r="Q47">
        <v>9811</v>
      </c>
      <c r="R47" t="s">
        <v>197</v>
      </c>
      <c r="S47">
        <v>38.827785800000001</v>
      </c>
      <c r="T47">
        <v>-76.997109350000002</v>
      </c>
      <c r="V47" t="s">
        <v>316</v>
      </c>
      <c r="W47" t="s">
        <v>317</v>
      </c>
      <c r="X47">
        <v>328053134</v>
      </c>
      <c r="Y47" t="s">
        <v>318</v>
      </c>
    </row>
    <row r="48" spans="1:25" x14ac:dyDescent="0.2">
      <c r="A48">
        <v>-76.924155560000003</v>
      </c>
      <c r="B48">
        <v>38.902556850000003</v>
      </c>
      <c r="C48">
        <v>19119679</v>
      </c>
      <c r="D48" t="s">
        <v>319</v>
      </c>
      <c r="E48" t="s">
        <v>26</v>
      </c>
      <c r="F48" t="s">
        <v>27</v>
      </c>
      <c r="G48" t="s">
        <v>28</v>
      </c>
      <c r="H48" t="s">
        <v>320</v>
      </c>
      <c r="I48">
        <v>406579</v>
      </c>
      <c r="J48">
        <v>137191</v>
      </c>
      <c r="K48">
        <v>7</v>
      </c>
      <c r="L48" t="s">
        <v>156</v>
      </c>
      <c r="M48">
        <v>6</v>
      </c>
      <c r="N48">
        <v>608</v>
      </c>
      <c r="O48" t="s">
        <v>157</v>
      </c>
      <c r="P48" t="s">
        <v>321</v>
      </c>
      <c r="Q48">
        <v>7809</v>
      </c>
      <c r="R48" t="s">
        <v>322</v>
      </c>
      <c r="S48">
        <v>38.902549049999998</v>
      </c>
      <c r="T48">
        <v>-76.9241533</v>
      </c>
      <c r="V48" t="s">
        <v>323</v>
      </c>
      <c r="W48" t="s">
        <v>324</v>
      </c>
      <c r="X48">
        <v>328053141</v>
      </c>
      <c r="Y48" t="s">
        <v>325</v>
      </c>
    </row>
    <row r="49" spans="1:25" x14ac:dyDescent="0.2">
      <c r="A49">
        <v>-77.002824140000001</v>
      </c>
      <c r="B49">
        <v>38.835585899999998</v>
      </c>
      <c r="C49">
        <v>19125297</v>
      </c>
      <c r="D49" t="s">
        <v>326</v>
      </c>
      <c r="E49" t="s">
        <v>26</v>
      </c>
      <c r="F49" t="s">
        <v>27</v>
      </c>
      <c r="G49" t="s">
        <v>28</v>
      </c>
      <c r="H49" t="s">
        <v>327</v>
      </c>
      <c r="I49">
        <v>399755</v>
      </c>
      <c r="J49">
        <v>129754</v>
      </c>
      <c r="K49">
        <v>8</v>
      </c>
      <c r="L49" t="s">
        <v>48</v>
      </c>
      <c r="M49">
        <v>7</v>
      </c>
      <c r="N49">
        <v>707</v>
      </c>
      <c r="O49" t="s">
        <v>49</v>
      </c>
      <c r="P49" t="s">
        <v>50</v>
      </c>
      <c r="Q49">
        <v>9803</v>
      </c>
      <c r="R49" t="s">
        <v>51</v>
      </c>
      <c r="S49">
        <v>38.835578120000001</v>
      </c>
      <c r="T49">
        <v>-77.002821859999997</v>
      </c>
      <c r="V49" t="s">
        <v>328</v>
      </c>
      <c r="X49">
        <v>328053192</v>
      </c>
      <c r="Y49" t="s">
        <v>329</v>
      </c>
    </row>
    <row r="50" spans="1:25" x14ac:dyDescent="0.2">
      <c r="A50">
        <v>-77.024469800000006</v>
      </c>
      <c r="B50">
        <v>38.947260159999999</v>
      </c>
      <c r="C50">
        <v>19099480</v>
      </c>
      <c r="D50" t="s">
        <v>330</v>
      </c>
      <c r="E50" t="s">
        <v>26</v>
      </c>
      <c r="F50" t="s">
        <v>27</v>
      </c>
      <c r="G50" t="s">
        <v>28</v>
      </c>
      <c r="H50" t="s">
        <v>331</v>
      </c>
      <c r="I50">
        <v>397879</v>
      </c>
      <c r="J50">
        <v>142151</v>
      </c>
      <c r="K50">
        <v>4</v>
      </c>
      <c r="L50" t="s">
        <v>332</v>
      </c>
      <c r="M50">
        <v>4</v>
      </c>
      <c r="N50">
        <v>407</v>
      </c>
      <c r="O50" t="s">
        <v>71</v>
      </c>
      <c r="P50" t="s">
        <v>333</v>
      </c>
      <c r="Q50">
        <v>2201</v>
      </c>
      <c r="R50" t="s">
        <v>209</v>
      </c>
      <c r="S50">
        <v>38.947252370000001</v>
      </c>
      <c r="T50">
        <v>-77.0244675</v>
      </c>
      <c r="V50" t="s">
        <v>334</v>
      </c>
      <c r="W50" t="s">
        <v>335</v>
      </c>
      <c r="X50">
        <v>328053368</v>
      </c>
      <c r="Y50" t="s">
        <v>336</v>
      </c>
    </row>
    <row r="51" spans="1:25" x14ac:dyDescent="0.2">
      <c r="A51">
        <v>-76.912292059999999</v>
      </c>
      <c r="B51">
        <v>38.893630260000002</v>
      </c>
      <c r="C51">
        <v>19102165</v>
      </c>
      <c r="D51" t="s">
        <v>337</v>
      </c>
      <c r="E51" t="s">
        <v>26</v>
      </c>
      <c r="F51" t="s">
        <v>27</v>
      </c>
      <c r="G51" t="s">
        <v>28</v>
      </c>
      <c r="H51" t="s">
        <v>338</v>
      </c>
      <c r="I51">
        <v>407609</v>
      </c>
      <c r="J51">
        <v>136201</v>
      </c>
      <c r="K51">
        <v>7</v>
      </c>
      <c r="L51" t="s">
        <v>156</v>
      </c>
      <c r="M51">
        <v>6</v>
      </c>
      <c r="N51">
        <v>608</v>
      </c>
      <c r="O51" t="s">
        <v>157</v>
      </c>
      <c r="P51" t="s">
        <v>339</v>
      </c>
      <c r="Q51">
        <v>7808</v>
      </c>
      <c r="R51" t="s">
        <v>220</v>
      </c>
      <c r="S51">
        <v>38.893622469999997</v>
      </c>
      <c r="T51">
        <v>-76.912289810000004</v>
      </c>
      <c r="V51" t="s">
        <v>340</v>
      </c>
      <c r="W51" t="s">
        <v>341</v>
      </c>
      <c r="X51">
        <v>328053389</v>
      </c>
      <c r="Y51" t="s">
        <v>342</v>
      </c>
    </row>
    <row r="52" spans="1:25" x14ac:dyDescent="0.2">
      <c r="A52">
        <v>-77.022654900000006</v>
      </c>
      <c r="B52">
        <v>38.935405619999997</v>
      </c>
      <c r="C52">
        <v>19107204</v>
      </c>
      <c r="D52" t="s">
        <v>343</v>
      </c>
      <c r="E52" t="s">
        <v>26</v>
      </c>
      <c r="F52" t="s">
        <v>27</v>
      </c>
      <c r="G52" t="s">
        <v>28</v>
      </c>
      <c r="H52" t="s">
        <v>344</v>
      </c>
      <c r="I52">
        <v>398036</v>
      </c>
      <c r="J52">
        <v>140835</v>
      </c>
      <c r="K52">
        <v>1</v>
      </c>
      <c r="L52" t="s">
        <v>56</v>
      </c>
      <c r="M52">
        <v>4</v>
      </c>
      <c r="N52">
        <v>409</v>
      </c>
      <c r="O52" t="s">
        <v>57</v>
      </c>
      <c r="P52" t="s">
        <v>345</v>
      </c>
      <c r="Q52">
        <v>3200</v>
      </c>
      <c r="R52" t="s">
        <v>346</v>
      </c>
      <c r="S52">
        <v>38.935397819999999</v>
      </c>
      <c r="T52">
        <v>-77.022652609999994</v>
      </c>
      <c r="V52" t="s">
        <v>347</v>
      </c>
      <c r="X52">
        <v>328051822</v>
      </c>
      <c r="Y52" t="s">
        <v>348</v>
      </c>
    </row>
    <row r="53" spans="1:25" x14ac:dyDescent="0.2">
      <c r="A53">
        <v>-77.085007829999995</v>
      </c>
      <c r="B53">
        <v>38.945538259999999</v>
      </c>
      <c r="C53">
        <v>19098949</v>
      </c>
      <c r="D53" t="s">
        <v>349</v>
      </c>
      <c r="E53" t="s">
        <v>26</v>
      </c>
      <c r="F53" t="s">
        <v>27</v>
      </c>
      <c r="G53" t="s">
        <v>28</v>
      </c>
      <c r="H53" t="s">
        <v>350</v>
      </c>
      <c r="I53">
        <v>392631</v>
      </c>
      <c r="J53">
        <v>141963</v>
      </c>
      <c r="K53">
        <v>3</v>
      </c>
      <c r="L53" t="s">
        <v>351</v>
      </c>
      <c r="M53">
        <v>2</v>
      </c>
      <c r="N53">
        <v>202</v>
      </c>
      <c r="O53" t="s">
        <v>352</v>
      </c>
      <c r="P53" t="s">
        <v>353</v>
      </c>
      <c r="Q53">
        <v>1001</v>
      </c>
      <c r="R53" t="s">
        <v>354</v>
      </c>
      <c r="S53">
        <v>38.945530460000001</v>
      </c>
      <c r="T53">
        <v>-77.085005519999996</v>
      </c>
      <c r="V53" t="s">
        <v>355</v>
      </c>
      <c r="W53" t="s">
        <v>356</v>
      </c>
      <c r="X53">
        <v>328052157</v>
      </c>
      <c r="Y53" t="s">
        <v>357</v>
      </c>
    </row>
    <row r="54" spans="1:25" x14ac:dyDescent="0.2">
      <c r="A54">
        <v>-77.000578110000006</v>
      </c>
      <c r="B54">
        <v>38.828036840000003</v>
      </c>
      <c r="C54">
        <v>19104729</v>
      </c>
      <c r="D54" t="s">
        <v>358</v>
      </c>
      <c r="E54" t="s">
        <v>26</v>
      </c>
      <c r="F54" t="s">
        <v>27</v>
      </c>
      <c r="G54" t="s">
        <v>28</v>
      </c>
      <c r="H54" t="s">
        <v>359</v>
      </c>
      <c r="I54">
        <v>399950</v>
      </c>
      <c r="J54">
        <v>128916</v>
      </c>
      <c r="K54">
        <v>8</v>
      </c>
      <c r="L54" t="s">
        <v>103</v>
      </c>
      <c r="M54">
        <v>7</v>
      </c>
      <c r="N54">
        <v>708</v>
      </c>
      <c r="O54" t="s">
        <v>49</v>
      </c>
      <c r="P54" t="s">
        <v>360</v>
      </c>
      <c r="Q54">
        <v>9811</v>
      </c>
      <c r="R54" t="s">
        <v>197</v>
      </c>
      <c r="S54">
        <v>38.828029059999999</v>
      </c>
      <c r="T54">
        <v>-77.000575830000002</v>
      </c>
      <c r="V54" t="s">
        <v>361</v>
      </c>
      <c r="W54" t="s">
        <v>362</v>
      </c>
      <c r="X54">
        <v>328052212</v>
      </c>
      <c r="Y54" t="s">
        <v>363</v>
      </c>
    </row>
    <row r="55" spans="1:25" x14ac:dyDescent="0.2">
      <c r="A55">
        <v>-76.986479099999997</v>
      </c>
      <c r="B55">
        <v>38.842413550000003</v>
      </c>
      <c r="C55">
        <v>19127931</v>
      </c>
      <c r="D55" t="s">
        <v>304</v>
      </c>
      <c r="E55" t="s">
        <v>26</v>
      </c>
      <c r="F55" t="s">
        <v>27</v>
      </c>
      <c r="G55" t="s">
        <v>28</v>
      </c>
      <c r="H55" t="s">
        <v>364</v>
      </c>
      <c r="I55">
        <v>401174</v>
      </c>
      <c r="J55">
        <v>130512</v>
      </c>
      <c r="K55">
        <v>8</v>
      </c>
      <c r="L55" t="s">
        <v>233</v>
      </c>
      <c r="M55">
        <v>7</v>
      </c>
      <c r="N55">
        <v>705</v>
      </c>
      <c r="O55" t="s">
        <v>234</v>
      </c>
      <c r="P55" t="s">
        <v>365</v>
      </c>
      <c r="Q55">
        <v>7304</v>
      </c>
      <c r="R55" t="s">
        <v>366</v>
      </c>
      <c r="S55">
        <v>38.84240578</v>
      </c>
      <c r="T55">
        <v>-76.986476819999993</v>
      </c>
      <c r="V55" t="s">
        <v>367</v>
      </c>
      <c r="W55" t="s">
        <v>368</v>
      </c>
      <c r="X55">
        <v>328052407</v>
      </c>
      <c r="Y55" t="s">
        <v>369</v>
      </c>
    </row>
    <row r="56" spans="1:25" x14ac:dyDescent="0.2">
      <c r="A56">
        <v>-76.987202030000006</v>
      </c>
      <c r="B56">
        <v>38.922047790000001</v>
      </c>
      <c r="C56">
        <v>19128555</v>
      </c>
      <c r="D56" t="s">
        <v>302</v>
      </c>
      <c r="E56" t="s">
        <v>26</v>
      </c>
      <c r="F56" t="s">
        <v>27</v>
      </c>
      <c r="G56" t="s">
        <v>28</v>
      </c>
      <c r="H56" t="s">
        <v>370</v>
      </c>
      <c r="I56">
        <v>401110</v>
      </c>
      <c r="J56">
        <v>139352</v>
      </c>
      <c r="K56">
        <v>5</v>
      </c>
      <c r="L56" t="s">
        <v>290</v>
      </c>
      <c r="M56">
        <v>5</v>
      </c>
      <c r="N56">
        <v>505</v>
      </c>
      <c r="O56" t="s">
        <v>182</v>
      </c>
      <c r="P56" t="s">
        <v>291</v>
      </c>
      <c r="Q56">
        <v>9102</v>
      </c>
      <c r="R56" t="s">
        <v>292</v>
      </c>
      <c r="S56">
        <v>38.922039990000002</v>
      </c>
      <c r="T56">
        <v>-76.987199750000002</v>
      </c>
      <c r="V56" t="s">
        <v>371</v>
      </c>
      <c r="W56" t="s">
        <v>372</v>
      </c>
      <c r="X56">
        <v>328054034</v>
      </c>
      <c r="Y56" t="s">
        <v>373</v>
      </c>
    </row>
    <row r="57" spans="1:25" x14ac:dyDescent="0.2">
      <c r="A57">
        <v>-77.009053190000003</v>
      </c>
      <c r="B57">
        <v>38.910012999999999</v>
      </c>
      <c r="C57">
        <v>19136744</v>
      </c>
      <c r="D57" t="s">
        <v>374</v>
      </c>
      <c r="E57" t="s">
        <v>26</v>
      </c>
      <c r="F57" t="s">
        <v>27</v>
      </c>
      <c r="G57" t="s">
        <v>28</v>
      </c>
      <c r="H57" t="s">
        <v>375</v>
      </c>
      <c r="I57">
        <v>399215</v>
      </c>
      <c r="J57">
        <v>138016</v>
      </c>
      <c r="K57">
        <v>5</v>
      </c>
      <c r="L57" t="s">
        <v>120</v>
      </c>
      <c r="M57">
        <v>5</v>
      </c>
      <c r="N57">
        <v>501</v>
      </c>
      <c r="O57" t="s">
        <v>121</v>
      </c>
      <c r="P57" t="s">
        <v>376</v>
      </c>
      <c r="Q57">
        <v>10600</v>
      </c>
      <c r="R57" t="s">
        <v>123</v>
      </c>
      <c r="S57">
        <v>38.910005210000001</v>
      </c>
      <c r="T57">
        <v>-77.009050900000005</v>
      </c>
      <c r="U57" t="s">
        <v>124</v>
      </c>
      <c r="V57" t="s">
        <v>377</v>
      </c>
      <c r="W57" t="s">
        <v>378</v>
      </c>
      <c r="X57">
        <v>328054531</v>
      </c>
      <c r="Y57" t="s">
        <v>379</v>
      </c>
    </row>
    <row r="58" spans="1:25" x14ac:dyDescent="0.2">
      <c r="A58">
        <v>-77.009055309999994</v>
      </c>
      <c r="B58">
        <v>38.90765056</v>
      </c>
      <c r="C58">
        <v>19102730</v>
      </c>
      <c r="D58" t="s">
        <v>380</v>
      </c>
      <c r="E58" t="s">
        <v>26</v>
      </c>
      <c r="F58" t="s">
        <v>27</v>
      </c>
      <c r="G58" t="s">
        <v>28</v>
      </c>
      <c r="H58" t="s">
        <v>119</v>
      </c>
      <c r="I58">
        <v>399214.79</v>
      </c>
      <c r="J58">
        <v>137753.75</v>
      </c>
      <c r="K58">
        <v>5</v>
      </c>
      <c r="L58" t="s">
        <v>120</v>
      </c>
      <c r="M58">
        <v>1</v>
      </c>
      <c r="N58">
        <v>102</v>
      </c>
      <c r="O58" t="s">
        <v>121</v>
      </c>
      <c r="P58" t="s">
        <v>122</v>
      </c>
      <c r="Q58">
        <v>4600</v>
      </c>
      <c r="R58" t="s">
        <v>123</v>
      </c>
      <c r="S58">
        <v>38.907642770000002</v>
      </c>
      <c r="T58">
        <v>-77.009053019999996</v>
      </c>
      <c r="U58" t="s">
        <v>124</v>
      </c>
      <c r="V58" t="s">
        <v>381</v>
      </c>
      <c r="X58">
        <v>328054613</v>
      </c>
      <c r="Y58" t="s">
        <v>382</v>
      </c>
    </row>
    <row r="59" spans="1:25" x14ac:dyDescent="0.2">
      <c r="A59">
        <v>-76.968202489999996</v>
      </c>
      <c r="B59">
        <v>38.859562070000003</v>
      </c>
      <c r="C59">
        <v>19126057</v>
      </c>
      <c r="D59" t="s">
        <v>383</v>
      </c>
      <c r="E59" t="s">
        <v>26</v>
      </c>
      <c r="F59" t="s">
        <v>27</v>
      </c>
      <c r="G59" t="s">
        <v>28</v>
      </c>
      <c r="H59" t="s">
        <v>384</v>
      </c>
      <c r="I59">
        <v>402760</v>
      </c>
      <c r="J59">
        <v>132416</v>
      </c>
      <c r="K59">
        <v>8</v>
      </c>
      <c r="L59" t="s">
        <v>130</v>
      </c>
      <c r="M59">
        <v>7</v>
      </c>
      <c r="N59">
        <v>702</v>
      </c>
      <c r="O59" t="s">
        <v>131</v>
      </c>
      <c r="P59" t="s">
        <v>385</v>
      </c>
      <c r="Q59">
        <v>7502</v>
      </c>
      <c r="R59" t="s">
        <v>386</v>
      </c>
      <c r="S59">
        <v>38.859554289999998</v>
      </c>
      <c r="T59">
        <v>-76.96820022</v>
      </c>
      <c r="V59" t="s">
        <v>387</v>
      </c>
      <c r="W59" t="s">
        <v>388</v>
      </c>
      <c r="X59">
        <v>328054811</v>
      </c>
      <c r="Y59" t="s">
        <v>389</v>
      </c>
    </row>
    <row r="60" spans="1:25" x14ac:dyDescent="0.2">
      <c r="A60">
        <v>-76.987285549999996</v>
      </c>
      <c r="B60">
        <v>38.841647930000001</v>
      </c>
      <c r="C60">
        <v>19114257</v>
      </c>
      <c r="D60" t="s">
        <v>390</v>
      </c>
      <c r="E60" t="s">
        <v>26</v>
      </c>
      <c r="F60" t="s">
        <v>27</v>
      </c>
      <c r="G60" t="s">
        <v>28</v>
      </c>
      <c r="H60" t="s">
        <v>391</v>
      </c>
      <c r="I60">
        <v>401104</v>
      </c>
      <c r="J60">
        <v>130427</v>
      </c>
      <c r="K60">
        <v>8</v>
      </c>
      <c r="L60" t="s">
        <v>233</v>
      </c>
      <c r="M60">
        <v>7</v>
      </c>
      <c r="N60">
        <v>705</v>
      </c>
      <c r="O60" t="s">
        <v>234</v>
      </c>
      <c r="P60" t="s">
        <v>365</v>
      </c>
      <c r="Q60">
        <v>7304</v>
      </c>
      <c r="R60" t="s">
        <v>366</v>
      </c>
      <c r="S60">
        <v>38.841640150000003</v>
      </c>
      <c r="T60">
        <v>-76.98728328</v>
      </c>
      <c r="V60" t="s">
        <v>392</v>
      </c>
      <c r="W60" t="s">
        <v>393</v>
      </c>
      <c r="X60">
        <v>328055113</v>
      </c>
      <c r="Y60" t="s">
        <v>394</v>
      </c>
    </row>
    <row r="61" spans="1:25" x14ac:dyDescent="0.2">
      <c r="A61">
        <v>-76.943804720000003</v>
      </c>
      <c r="B61">
        <v>38.882326130000003</v>
      </c>
      <c r="C61">
        <v>19117971</v>
      </c>
      <c r="D61" t="s">
        <v>395</v>
      </c>
      <c r="E61" t="s">
        <v>26</v>
      </c>
      <c r="F61" t="s">
        <v>27</v>
      </c>
      <c r="G61" t="s">
        <v>28</v>
      </c>
      <c r="H61" t="s">
        <v>396</v>
      </c>
      <c r="I61">
        <v>404876</v>
      </c>
      <c r="J61">
        <v>134944</v>
      </c>
      <c r="K61">
        <v>7</v>
      </c>
      <c r="L61" t="s">
        <v>30</v>
      </c>
      <c r="M61">
        <v>6</v>
      </c>
      <c r="N61">
        <v>603</v>
      </c>
      <c r="O61" t="s">
        <v>31</v>
      </c>
      <c r="P61" t="s">
        <v>397</v>
      </c>
      <c r="Q61">
        <v>7703</v>
      </c>
      <c r="R61" t="s">
        <v>33</v>
      </c>
      <c r="S61">
        <v>38.882318349999998</v>
      </c>
      <c r="T61">
        <v>-76.943802460000001</v>
      </c>
      <c r="V61" t="s">
        <v>398</v>
      </c>
      <c r="W61" t="s">
        <v>399</v>
      </c>
      <c r="X61">
        <v>328055153</v>
      </c>
      <c r="Y61" t="s">
        <v>400</v>
      </c>
    </row>
    <row r="62" spans="1:25" x14ac:dyDescent="0.2">
      <c r="A62">
        <v>-76.986858990000002</v>
      </c>
      <c r="B62">
        <v>38.84368379</v>
      </c>
      <c r="C62">
        <v>19134129</v>
      </c>
      <c r="D62" t="s">
        <v>401</v>
      </c>
      <c r="E62" t="s">
        <v>26</v>
      </c>
      <c r="F62" t="s">
        <v>27</v>
      </c>
      <c r="G62" t="s">
        <v>28</v>
      </c>
      <c r="H62" t="s">
        <v>402</v>
      </c>
      <c r="I62">
        <v>401141</v>
      </c>
      <c r="J62">
        <v>130653</v>
      </c>
      <c r="K62">
        <v>8</v>
      </c>
      <c r="L62" t="s">
        <v>233</v>
      </c>
      <c r="M62">
        <v>7</v>
      </c>
      <c r="N62">
        <v>705</v>
      </c>
      <c r="O62" t="s">
        <v>234</v>
      </c>
      <c r="P62" t="s">
        <v>365</v>
      </c>
      <c r="Q62">
        <v>7304</v>
      </c>
      <c r="R62" t="s">
        <v>366</v>
      </c>
      <c r="S62">
        <v>38.843676010000003</v>
      </c>
      <c r="T62">
        <v>-76.986856709999998</v>
      </c>
      <c r="V62" t="s">
        <v>403</v>
      </c>
      <c r="X62">
        <v>328055306</v>
      </c>
      <c r="Y62" t="s">
        <v>404</v>
      </c>
    </row>
    <row r="63" spans="1:25" x14ac:dyDescent="0.2">
      <c r="A63">
        <v>-76.989447549999994</v>
      </c>
      <c r="B63">
        <v>38.865592560000003</v>
      </c>
      <c r="C63">
        <v>19120735</v>
      </c>
      <c r="D63" t="s">
        <v>405</v>
      </c>
      <c r="E63" t="s">
        <v>26</v>
      </c>
      <c r="F63" t="s">
        <v>27</v>
      </c>
      <c r="G63" t="s">
        <v>28</v>
      </c>
      <c r="H63" t="s">
        <v>406</v>
      </c>
      <c r="I63">
        <v>400916</v>
      </c>
      <c r="J63">
        <v>133085</v>
      </c>
      <c r="K63">
        <v>8</v>
      </c>
      <c r="L63" t="s">
        <v>407</v>
      </c>
      <c r="M63">
        <v>7</v>
      </c>
      <c r="N63">
        <v>701</v>
      </c>
      <c r="O63" t="s">
        <v>408</v>
      </c>
      <c r="P63" t="s">
        <v>409</v>
      </c>
      <c r="Q63">
        <v>7503</v>
      </c>
      <c r="R63" t="s">
        <v>410</v>
      </c>
      <c r="S63">
        <v>38.865584769999998</v>
      </c>
      <c r="T63">
        <v>-76.989445270000004</v>
      </c>
      <c r="U63" t="s">
        <v>411</v>
      </c>
      <c r="V63" t="s">
        <v>412</v>
      </c>
      <c r="W63" t="s">
        <v>413</v>
      </c>
      <c r="X63">
        <v>328055575</v>
      </c>
      <c r="Y63" t="s">
        <v>414</v>
      </c>
    </row>
    <row r="64" spans="1:25" x14ac:dyDescent="0.2">
      <c r="A64">
        <v>-76.972781889999993</v>
      </c>
      <c r="B64">
        <v>38.845663209999998</v>
      </c>
      <c r="C64">
        <v>19097955</v>
      </c>
      <c r="D64" t="s">
        <v>415</v>
      </c>
      <c r="E64" t="s">
        <v>26</v>
      </c>
      <c r="F64" t="s">
        <v>27</v>
      </c>
      <c r="G64" t="s">
        <v>28</v>
      </c>
      <c r="H64" t="s">
        <v>416</v>
      </c>
      <c r="I64">
        <v>402363</v>
      </c>
      <c r="J64">
        <v>130873</v>
      </c>
      <c r="K64">
        <v>8</v>
      </c>
      <c r="L64" t="s">
        <v>130</v>
      </c>
      <c r="M64">
        <v>7</v>
      </c>
      <c r="N64">
        <v>704</v>
      </c>
      <c r="O64" t="s">
        <v>234</v>
      </c>
      <c r="P64" t="s">
        <v>417</v>
      </c>
      <c r="Q64">
        <v>7409</v>
      </c>
      <c r="R64" t="s">
        <v>418</v>
      </c>
      <c r="S64">
        <v>38.845655440000002</v>
      </c>
      <c r="T64">
        <v>-76.972779619999997</v>
      </c>
      <c r="V64" t="s">
        <v>419</v>
      </c>
      <c r="W64" t="s">
        <v>420</v>
      </c>
      <c r="X64">
        <v>328056606</v>
      </c>
      <c r="Y64" t="s">
        <v>421</v>
      </c>
    </row>
    <row r="65" spans="1:25" x14ac:dyDescent="0.2">
      <c r="A65">
        <v>-77.009068020000001</v>
      </c>
      <c r="B65">
        <v>38.905173259999998</v>
      </c>
      <c r="C65">
        <v>19121360</v>
      </c>
      <c r="D65" t="s">
        <v>422</v>
      </c>
      <c r="E65" t="s">
        <v>26</v>
      </c>
      <c r="F65" t="s">
        <v>27</v>
      </c>
      <c r="G65" t="s">
        <v>28</v>
      </c>
      <c r="H65" t="s">
        <v>423</v>
      </c>
      <c r="I65">
        <v>399213.66</v>
      </c>
      <c r="J65">
        <v>137478.75</v>
      </c>
      <c r="K65">
        <v>6</v>
      </c>
      <c r="L65" t="s">
        <v>424</v>
      </c>
      <c r="M65">
        <v>1</v>
      </c>
      <c r="N65">
        <v>102</v>
      </c>
      <c r="P65" t="s">
        <v>376</v>
      </c>
      <c r="Q65">
        <v>10600</v>
      </c>
      <c r="R65" t="s">
        <v>425</v>
      </c>
      <c r="S65">
        <v>38.905165480000001</v>
      </c>
      <c r="T65">
        <v>-77.009065739999997</v>
      </c>
      <c r="U65" t="s">
        <v>124</v>
      </c>
      <c r="V65" t="s">
        <v>426</v>
      </c>
      <c r="W65" t="s">
        <v>427</v>
      </c>
      <c r="X65">
        <v>328056808</v>
      </c>
      <c r="Y65" t="s">
        <v>428</v>
      </c>
    </row>
    <row r="66" spans="1:25" x14ac:dyDescent="0.2">
      <c r="A66">
        <v>-76.986886709999993</v>
      </c>
      <c r="B66">
        <v>38.880888560000002</v>
      </c>
      <c r="C66">
        <v>19104050</v>
      </c>
      <c r="D66" t="s">
        <v>429</v>
      </c>
      <c r="E66" t="s">
        <v>26</v>
      </c>
      <c r="F66" t="s">
        <v>27</v>
      </c>
      <c r="G66" t="s">
        <v>28</v>
      </c>
      <c r="H66" t="s">
        <v>430</v>
      </c>
      <c r="I66">
        <v>401138</v>
      </c>
      <c r="J66">
        <v>134783</v>
      </c>
      <c r="K66">
        <v>6</v>
      </c>
      <c r="L66" t="s">
        <v>431</v>
      </c>
      <c r="M66">
        <v>1</v>
      </c>
      <c r="N66">
        <v>106</v>
      </c>
      <c r="O66" t="s">
        <v>432</v>
      </c>
      <c r="P66" t="s">
        <v>433</v>
      </c>
      <c r="Q66">
        <v>7100</v>
      </c>
      <c r="R66" t="s">
        <v>434</v>
      </c>
      <c r="S66">
        <v>38.880880779999998</v>
      </c>
      <c r="T66">
        <v>-76.986884430000003</v>
      </c>
      <c r="U66" t="s">
        <v>435</v>
      </c>
      <c r="V66" t="s">
        <v>436</v>
      </c>
      <c r="W66" t="s">
        <v>437</v>
      </c>
      <c r="X66">
        <v>328057061</v>
      </c>
      <c r="Y66" t="s">
        <v>438</v>
      </c>
    </row>
    <row r="67" spans="1:25" x14ac:dyDescent="0.2">
      <c r="A67">
        <v>-76.999011640000006</v>
      </c>
      <c r="B67">
        <v>38.843657499999999</v>
      </c>
      <c r="C67">
        <v>19132573</v>
      </c>
      <c r="D67" t="s">
        <v>439</v>
      </c>
      <c r="E67" t="s">
        <v>26</v>
      </c>
      <c r="F67" t="s">
        <v>38</v>
      </c>
      <c r="G67" t="s">
        <v>28</v>
      </c>
      <c r="H67" t="s">
        <v>440</v>
      </c>
      <c r="I67">
        <v>400086</v>
      </c>
      <c r="J67">
        <v>130650</v>
      </c>
      <c r="K67">
        <v>8</v>
      </c>
      <c r="L67" t="s">
        <v>48</v>
      </c>
      <c r="M67">
        <v>7</v>
      </c>
      <c r="N67">
        <v>705</v>
      </c>
      <c r="O67" t="s">
        <v>49</v>
      </c>
      <c r="P67" t="s">
        <v>441</v>
      </c>
      <c r="Q67">
        <v>10400</v>
      </c>
      <c r="R67" t="s">
        <v>442</v>
      </c>
      <c r="S67">
        <v>38.843649720000002</v>
      </c>
      <c r="T67">
        <v>-76.999009360000002</v>
      </c>
      <c r="V67" t="s">
        <v>443</v>
      </c>
      <c r="W67" t="s">
        <v>444</v>
      </c>
      <c r="X67">
        <v>328057316</v>
      </c>
      <c r="Y67" t="s">
        <v>445</v>
      </c>
    </row>
    <row r="68" spans="1:25" x14ac:dyDescent="0.2">
      <c r="A68">
        <v>-76.989737099999999</v>
      </c>
      <c r="B68">
        <v>38.855205869999999</v>
      </c>
      <c r="C68">
        <v>19064087</v>
      </c>
      <c r="D68" t="s">
        <v>446</v>
      </c>
      <c r="E68" t="s">
        <v>26</v>
      </c>
      <c r="F68" t="s">
        <v>27</v>
      </c>
      <c r="G68" t="s">
        <v>28</v>
      </c>
      <c r="H68" t="s">
        <v>447</v>
      </c>
      <c r="I68">
        <v>400891</v>
      </c>
      <c r="J68">
        <v>131932</v>
      </c>
      <c r="K68">
        <v>8</v>
      </c>
      <c r="L68" t="s">
        <v>130</v>
      </c>
      <c r="M68">
        <v>7</v>
      </c>
      <c r="N68">
        <v>703</v>
      </c>
      <c r="O68" t="s">
        <v>85</v>
      </c>
      <c r="P68" t="s">
        <v>273</v>
      </c>
      <c r="Q68">
        <v>7406</v>
      </c>
      <c r="R68" t="s">
        <v>274</v>
      </c>
      <c r="S68">
        <v>38.855198090000002</v>
      </c>
      <c r="T68">
        <v>-76.989734830000003</v>
      </c>
      <c r="V68" t="s">
        <v>448</v>
      </c>
      <c r="W68" t="s">
        <v>449</v>
      </c>
      <c r="X68">
        <v>328057581</v>
      </c>
      <c r="Y68" t="s">
        <v>450</v>
      </c>
    </row>
    <row r="69" spans="1:25" x14ac:dyDescent="0.2">
      <c r="A69">
        <v>-77.030931210000006</v>
      </c>
      <c r="B69">
        <v>38.923764980000001</v>
      </c>
      <c r="C69">
        <v>19123629</v>
      </c>
      <c r="D69" t="s">
        <v>451</v>
      </c>
      <c r="E69" t="s">
        <v>26</v>
      </c>
      <c r="F69" t="s">
        <v>38</v>
      </c>
      <c r="G69" t="s">
        <v>28</v>
      </c>
      <c r="H69" t="s">
        <v>452</v>
      </c>
      <c r="I69">
        <v>397318</v>
      </c>
      <c r="J69">
        <v>139543</v>
      </c>
      <c r="K69">
        <v>1</v>
      </c>
      <c r="L69" t="s">
        <v>172</v>
      </c>
      <c r="M69">
        <v>3</v>
      </c>
      <c r="N69">
        <v>304</v>
      </c>
      <c r="O69" t="s">
        <v>57</v>
      </c>
      <c r="P69" t="s">
        <v>453</v>
      </c>
      <c r="Q69">
        <v>3600</v>
      </c>
      <c r="R69" t="s">
        <v>454</v>
      </c>
      <c r="S69">
        <v>38.923757190000003</v>
      </c>
      <c r="T69">
        <v>-77.03092891</v>
      </c>
      <c r="V69" t="s">
        <v>455</v>
      </c>
      <c r="W69" t="s">
        <v>456</v>
      </c>
      <c r="X69">
        <v>328055604</v>
      </c>
      <c r="Y69" t="s">
        <v>457</v>
      </c>
    </row>
    <row r="70" spans="1:25" x14ac:dyDescent="0.2">
      <c r="A70">
        <v>-76.987215860000006</v>
      </c>
      <c r="B70">
        <v>38.909219919999998</v>
      </c>
      <c r="C70">
        <v>19103366</v>
      </c>
      <c r="D70" t="s">
        <v>458</v>
      </c>
      <c r="E70" t="s">
        <v>26</v>
      </c>
      <c r="F70" t="s">
        <v>27</v>
      </c>
      <c r="G70" t="s">
        <v>28</v>
      </c>
      <c r="H70" t="s">
        <v>459</v>
      </c>
      <c r="I70">
        <v>401109</v>
      </c>
      <c r="J70">
        <v>137928</v>
      </c>
      <c r="K70">
        <v>5</v>
      </c>
      <c r="L70" t="s">
        <v>264</v>
      </c>
      <c r="M70">
        <v>5</v>
      </c>
      <c r="N70">
        <v>501</v>
      </c>
      <c r="O70" t="s">
        <v>95</v>
      </c>
      <c r="P70" t="s">
        <v>460</v>
      </c>
      <c r="Q70">
        <v>8804</v>
      </c>
      <c r="R70" t="s">
        <v>461</v>
      </c>
      <c r="S70">
        <v>38.90921213</v>
      </c>
      <c r="T70">
        <v>-76.987213580000002</v>
      </c>
      <c r="V70" t="s">
        <v>462</v>
      </c>
      <c r="W70" t="s">
        <v>463</v>
      </c>
      <c r="X70">
        <v>328055829</v>
      </c>
      <c r="Y70" t="s">
        <v>464</v>
      </c>
    </row>
    <row r="71" spans="1:25" x14ac:dyDescent="0.2">
      <c r="A71">
        <v>-77.001661839999997</v>
      </c>
      <c r="B71">
        <v>38.878402970000003</v>
      </c>
      <c r="C71">
        <v>19108940</v>
      </c>
      <c r="D71" t="s">
        <v>465</v>
      </c>
      <c r="E71" t="s">
        <v>26</v>
      </c>
      <c r="F71" t="s">
        <v>27</v>
      </c>
      <c r="G71" t="s">
        <v>28</v>
      </c>
      <c r="H71" t="s">
        <v>466</v>
      </c>
      <c r="I71">
        <v>399856</v>
      </c>
      <c r="J71">
        <v>134507</v>
      </c>
      <c r="K71">
        <v>6</v>
      </c>
      <c r="L71" t="s">
        <v>467</v>
      </c>
      <c r="M71">
        <v>1</v>
      </c>
      <c r="N71">
        <v>106</v>
      </c>
      <c r="O71" t="s">
        <v>468</v>
      </c>
      <c r="P71" t="s">
        <v>469</v>
      </c>
      <c r="Q71">
        <v>7200</v>
      </c>
      <c r="R71" t="s">
        <v>470</v>
      </c>
      <c r="S71">
        <v>38.878395189999999</v>
      </c>
      <c r="T71">
        <v>-77.001659559999993</v>
      </c>
      <c r="U71" t="s">
        <v>471</v>
      </c>
      <c r="V71" t="s">
        <v>472</v>
      </c>
      <c r="W71" t="s">
        <v>473</v>
      </c>
      <c r="X71">
        <v>328055884</v>
      </c>
      <c r="Y71" t="s">
        <v>474</v>
      </c>
    </row>
    <row r="72" spans="1:25" x14ac:dyDescent="0.2">
      <c r="A72">
        <v>-77.022561600000003</v>
      </c>
      <c r="B72">
        <v>38.932144630000003</v>
      </c>
      <c r="C72">
        <v>19109229</v>
      </c>
      <c r="D72" t="s">
        <v>465</v>
      </c>
      <c r="E72" t="s">
        <v>26</v>
      </c>
      <c r="F72" t="s">
        <v>27</v>
      </c>
      <c r="G72" t="s">
        <v>28</v>
      </c>
      <c r="H72" t="s">
        <v>475</v>
      </c>
      <c r="I72">
        <v>398044</v>
      </c>
      <c r="J72">
        <v>140473</v>
      </c>
      <c r="K72">
        <v>1</v>
      </c>
      <c r="L72" t="s">
        <v>56</v>
      </c>
      <c r="M72">
        <v>4</v>
      </c>
      <c r="N72">
        <v>409</v>
      </c>
      <c r="O72" t="s">
        <v>57</v>
      </c>
      <c r="P72" t="s">
        <v>476</v>
      </c>
      <c r="Q72">
        <v>3200</v>
      </c>
      <c r="R72" t="s">
        <v>477</v>
      </c>
      <c r="S72">
        <v>38.932136839999998</v>
      </c>
      <c r="T72">
        <v>-77.022559310000005</v>
      </c>
      <c r="V72" t="s">
        <v>478</v>
      </c>
      <c r="W72" t="s">
        <v>479</v>
      </c>
      <c r="X72">
        <v>328056298</v>
      </c>
      <c r="Y72" t="s">
        <v>480</v>
      </c>
    </row>
    <row r="73" spans="1:25" x14ac:dyDescent="0.2">
      <c r="A73">
        <v>-77.027572770000006</v>
      </c>
      <c r="B73">
        <v>38.917000569999999</v>
      </c>
      <c r="C73">
        <v>19126943</v>
      </c>
      <c r="D73" t="s">
        <v>262</v>
      </c>
      <c r="E73" t="s">
        <v>26</v>
      </c>
      <c r="F73" t="s">
        <v>27</v>
      </c>
      <c r="G73" t="s">
        <v>28</v>
      </c>
      <c r="H73" t="s">
        <v>481</v>
      </c>
      <c r="I73">
        <v>397609</v>
      </c>
      <c r="J73">
        <v>138792</v>
      </c>
      <c r="K73">
        <v>1</v>
      </c>
      <c r="L73" t="s">
        <v>172</v>
      </c>
      <c r="M73">
        <v>3</v>
      </c>
      <c r="N73">
        <v>305</v>
      </c>
      <c r="O73" t="s">
        <v>173</v>
      </c>
      <c r="P73" t="s">
        <v>482</v>
      </c>
      <c r="Q73">
        <v>4400</v>
      </c>
      <c r="R73" t="s">
        <v>483</v>
      </c>
      <c r="S73">
        <v>38.916992780000001</v>
      </c>
      <c r="T73">
        <v>-77.027570479999994</v>
      </c>
      <c r="V73" t="s">
        <v>484</v>
      </c>
      <c r="W73" t="s">
        <v>485</v>
      </c>
      <c r="X73">
        <v>328056436</v>
      </c>
      <c r="Y73" t="s">
        <v>486</v>
      </c>
    </row>
    <row r="74" spans="1:25" x14ac:dyDescent="0.2">
      <c r="A74">
        <v>-76.964588649999996</v>
      </c>
      <c r="B74">
        <v>38.851561539999999</v>
      </c>
      <c r="C74">
        <v>19126975</v>
      </c>
      <c r="D74" t="s">
        <v>262</v>
      </c>
      <c r="E74" t="s">
        <v>26</v>
      </c>
      <c r="F74" t="s">
        <v>27</v>
      </c>
      <c r="G74" t="s">
        <v>28</v>
      </c>
      <c r="H74" t="s">
        <v>487</v>
      </c>
      <c r="I74">
        <v>403074</v>
      </c>
      <c r="J74">
        <v>131528</v>
      </c>
      <c r="K74">
        <v>8</v>
      </c>
      <c r="L74" t="s">
        <v>130</v>
      </c>
      <c r="M74">
        <v>7</v>
      </c>
      <c r="N74">
        <v>702</v>
      </c>
      <c r="O74" t="s">
        <v>131</v>
      </c>
      <c r="P74" t="s">
        <v>132</v>
      </c>
      <c r="Q74">
        <v>7408</v>
      </c>
      <c r="R74" t="s">
        <v>133</v>
      </c>
      <c r="S74">
        <v>38.851553770000002</v>
      </c>
      <c r="T74">
        <v>-76.964586389999994</v>
      </c>
      <c r="V74" t="s">
        <v>488</v>
      </c>
      <c r="W74" t="s">
        <v>489</v>
      </c>
      <c r="X74">
        <v>328056440</v>
      </c>
      <c r="Y74" t="s">
        <v>490</v>
      </c>
    </row>
    <row r="75" spans="1:25" x14ac:dyDescent="0.2">
      <c r="A75">
        <v>-76.932630660000001</v>
      </c>
      <c r="B75">
        <v>38.876482780000003</v>
      </c>
      <c r="C75">
        <v>19055094</v>
      </c>
      <c r="D75" t="s">
        <v>491</v>
      </c>
      <c r="E75" t="s">
        <v>26</v>
      </c>
      <c r="F75" t="s">
        <v>38</v>
      </c>
      <c r="G75" t="s">
        <v>28</v>
      </c>
      <c r="H75" t="s">
        <v>492</v>
      </c>
      <c r="I75">
        <v>405846</v>
      </c>
      <c r="J75">
        <v>134296</v>
      </c>
      <c r="K75">
        <v>7</v>
      </c>
      <c r="L75" t="s">
        <v>40</v>
      </c>
      <c r="M75">
        <v>6</v>
      </c>
      <c r="N75">
        <v>604</v>
      </c>
      <c r="O75" t="s">
        <v>31</v>
      </c>
      <c r="P75" t="s">
        <v>493</v>
      </c>
      <c r="Q75">
        <v>7707</v>
      </c>
      <c r="R75" t="s">
        <v>494</v>
      </c>
      <c r="S75">
        <v>38.876474999999999</v>
      </c>
      <c r="T75">
        <v>-76.932628399999999</v>
      </c>
      <c r="V75" t="s">
        <v>495</v>
      </c>
      <c r="W75" t="s">
        <v>496</v>
      </c>
      <c r="X75">
        <v>328059134</v>
      </c>
      <c r="Y75" t="s">
        <v>497</v>
      </c>
    </row>
    <row r="76" spans="1:25" x14ac:dyDescent="0.2">
      <c r="A76">
        <v>-76.970748850000007</v>
      </c>
      <c r="B76">
        <v>38.85939158</v>
      </c>
      <c r="C76">
        <v>19058463</v>
      </c>
      <c r="D76" t="s">
        <v>498</v>
      </c>
      <c r="E76" t="s">
        <v>26</v>
      </c>
      <c r="F76" t="s">
        <v>27</v>
      </c>
      <c r="G76" t="s">
        <v>28</v>
      </c>
      <c r="H76" t="s">
        <v>499</v>
      </c>
      <c r="I76">
        <v>402539</v>
      </c>
      <c r="J76">
        <v>132397</v>
      </c>
      <c r="K76">
        <v>8</v>
      </c>
      <c r="L76" t="s">
        <v>130</v>
      </c>
      <c r="M76">
        <v>7</v>
      </c>
      <c r="N76">
        <v>702</v>
      </c>
      <c r="O76" t="s">
        <v>131</v>
      </c>
      <c r="P76" t="s">
        <v>500</v>
      </c>
      <c r="Q76">
        <v>7502</v>
      </c>
      <c r="R76" t="s">
        <v>386</v>
      </c>
      <c r="S76">
        <v>38.859383800000003</v>
      </c>
      <c r="T76">
        <v>-76.970746570000003</v>
      </c>
      <c r="V76" t="s">
        <v>501</v>
      </c>
      <c r="X76">
        <v>328059153</v>
      </c>
      <c r="Y76" t="s">
        <v>502</v>
      </c>
    </row>
    <row r="77" spans="1:25" x14ac:dyDescent="0.2">
      <c r="A77">
        <v>-76.925629760000007</v>
      </c>
      <c r="B77">
        <v>38.881847540000003</v>
      </c>
      <c r="C77">
        <v>19068178</v>
      </c>
      <c r="D77" t="s">
        <v>503</v>
      </c>
      <c r="E77" t="s">
        <v>26</v>
      </c>
      <c r="F77" t="s">
        <v>27</v>
      </c>
      <c r="G77" t="s">
        <v>28</v>
      </c>
      <c r="H77" t="s">
        <v>64</v>
      </c>
      <c r="I77">
        <v>406453</v>
      </c>
      <c r="J77">
        <v>134892</v>
      </c>
      <c r="K77">
        <v>7</v>
      </c>
      <c r="L77" t="s">
        <v>40</v>
      </c>
      <c r="M77">
        <v>6</v>
      </c>
      <c r="N77">
        <v>604</v>
      </c>
      <c r="O77" t="s">
        <v>31</v>
      </c>
      <c r="P77" t="s">
        <v>65</v>
      </c>
      <c r="Q77">
        <v>9905</v>
      </c>
      <c r="R77" t="s">
        <v>66</v>
      </c>
      <c r="S77">
        <v>38.881839749999997</v>
      </c>
      <c r="T77">
        <v>-76.925627500000004</v>
      </c>
      <c r="V77" t="s">
        <v>504</v>
      </c>
      <c r="W77" t="s">
        <v>505</v>
      </c>
      <c r="X77">
        <v>328059653</v>
      </c>
      <c r="Y77" t="s">
        <v>506</v>
      </c>
    </row>
    <row r="78" spans="1:25" x14ac:dyDescent="0.2">
      <c r="A78">
        <v>-76.958671190000004</v>
      </c>
      <c r="B78">
        <v>38.884431290000002</v>
      </c>
      <c r="C78">
        <v>19074607</v>
      </c>
      <c r="D78" t="s">
        <v>507</v>
      </c>
      <c r="E78" t="s">
        <v>26</v>
      </c>
      <c r="F78" t="s">
        <v>27</v>
      </c>
      <c r="G78" t="s">
        <v>28</v>
      </c>
      <c r="H78" t="s">
        <v>508</v>
      </c>
      <c r="I78">
        <v>403586</v>
      </c>
      <c r="J78">
        <v>135177</v>
      </c>
      <c r="K78">
        <v>7</v>
      </c>
      <c r="L78" t="s">
        <v>139</v>
      </c>
      <c r="M78">
        <v>6</v>
      </c>
      <c r="N78">
        <v>603</v>
      </c>
      <c r="O78" t="s">
        <v>148</v>
      </c>
      <c r="P78" t="s">
        <v>249</v>
      </c>
      <c r="Q78">
        <v>7708</v>
      </c>
      <c r="R78" t="s">
        <v>250</v>
      </c>
      <c r="S78">
        <v>38.884423509999998</v>
      </c>
      <c r="T78">
        <v>-76.958668919999994</v>
      </c>
      <c r="V78" t="s">
        <v>509</v>
      </c>
      <c r="W78" t="s">
        <v>510</v>
      </c>
      <c r="X78">
        <v>328059703</v>
      </c>
      <c r="Y78" t="s">
        <v>511</v>
      </c>
    </row>
    <row r="79" spans="1:25" x14ac:dyDescent="0.2">
      <c r="A79">
        <v>-76.993586530000002</v>
      </c>
      <c r="B79">
        <v>38.839342279999997</v>
      </c>
      <c r="C79">
        <v>19090807</v>
      </c>
      <c r="D79" t="s">
        <v>512</v>
      </c>
      <c r="E79" t="s">
        <v>26</v>
      </c>
      <c r="F79" t="s">
        <v>27</v>
      </c>
      <c r="G79" t="s">
        <v>28</v>
      </c>
      <c r="H79" t="s">
        <v>513</v>
      </c>
      <c r="I79">
        <v>400557</v>
      </c>
      <c r="J79">
        <v>130171</v>
      </c>
      <c r="K79">
        <v>8</v>
      </c>
      <c r="L79" t="s">
        <v>48</v>
      </c>
      <c r="M79">
        <v>7</v>
      </c>
      <c r="N79">
        <v>705</v>
      </c>
      <c r="O79" t="s">
        <v>49</v>
      </c>
      <c r="P79" t="s">
        <v>514</v>
      </c>
      <c r="Q79">
        <v>9804</v>
      </c>
      <c r="R79" t="s">
        <v>515</v>
      </c>
      <c r="S79">
        <v>38.8393345</v>
      </c>
      <c r="T79">
        <v>-76.993584249999998</v>
      </c>
      <c r="V79" t="s">
        <v>516</v>
      </c>
      <c r="W79" t="s">
        <v>517</v>
      </c>
      <c r="X79">
        <v>328059823</v>
      </c>
      <c r="Y79" t="s">
        <v>518</v>
      </c>
    </row>
    <row r="80" spans="1:25" x14ac:dyDescent="0.2">
      <c r="A80">
        <v>-76.988481969999995</v>
      </c>
      <c r="B80">
        <v>38.922597430000003</v>
      </c>
      <c r="C80">
        <v>19049272</v>
      </c>
      <c r="D80" t="s">
        <v>519</v>
      </c>
      <c r="E80" t="s">
        <v>26</v>
      </c>
      <c r="F80" t="s">
        <v>27</v>
      </c>
      <c r="G80" t="s">
        <v>28</v>
      </c>
      <c r="H80" t="s">
        <v>520</v>
      </c>
      <c r="I80">
        <v>400999</v>
      </c>
      <c r="J80">
        <v>139413</v>
      </c>
      <c r="K80">
        <v>5</v>
      </c>
      <c r="L80" t="s">
        <v>290</v>
      </c>
      <c r="M80">
        <v>5</v>
      </c>
      <c r="N80">
        <v>505</v>
      </c>
      <c r="O80" t="s">
        <v>182</v>
      </c>
      <c r="P80" t="s">
        <v>291</v>
      </c>
      <c r="Q80">
        <v>9102</v>
      </c>
      <c r="R80" t="s">
        <v>292</v>
      </c>
      <c r="S80">
        <v>38.922589629999997</v>
      </c>
      <c r="T80">
        <v>-76.988479690000005</v>
      </c>
      <c r="V80" t="s">
        <v>521</v>
      </c>
      <c r="X80">
        <v>328059901</v>
      </c>
      <c r="Y80" t="s">
        <v>522</v>
      </c>
    </row>
    <row r="81" spans="1:25" x14ac:dyDescent="0.2">
      <c r="A81">
        <v>-76.929010899999994</v>
      </c>
      <c r="B81">
        <v>38.877588670000002</v>
      </c>
      <c r="C81">
        <v>19065265</v>
      </c>
      <c r="D81" t="s">
        <v>523</v>
      </c>
      <c r="E81" t="s">
        <v>26</v>
      </c>
      <c r="F81" t="s">
        <v>27</v>
      </c>
      <c r="G81" t="s">
        <v>28</v>
      </c>
      <c r="H81" t="s">
        <v>524</v>
      </c>
      <c r="I81">
        <v>406160</v>
      </c>
      <c r="J81">
        <v>134419</v>
      </c>
      <c r="K81">
        <v>7</v>
      </c>
      <c r="L81" t="s">
        <v>40</v>
      </c>
      <c r="M81">
        <v>6</v>
      </c>
      <c r="N81">
        <v>604</v>
      </c>
      <c r="O81" t="s">
        <v>31</v>
      </c>
      <c r="P81" t="s">
        <v>493</v>
      </c>
      <c r="Q81">
        <v>7707</v>
      </c>
      <c r="R81" t="s">
        <v>494</v>
      </c>
      <c r="S81">
        <v>38.877580879999996</v>
      </c>
      <c r="T81">
        <v>-76.929008640000006</v>
      </c>
      <c r="V81" t="s">
        <v>525</v>
      </c>
      <c r="W81" t="s">
        <v>526</v>
      </c>
      <c r="X81">
        <v>328060039</v>
      </c>
      <c r="Y81" t="s">
        <v>527</v>
      </c>
    </row>
    <row r="82" spans="1:25" x14ac:dyDescent="0.2">
      <c r="A82">
        <v>-76.992351439999993</v>
      </c>
      <c r="B82">
        <v>38.863854160000002</v>
      </c>
      <c r="C82">
        <v>19088144</v>
      </c>
      <c r="D82" t="s">
        <v>528</v>
      </c>
      <c r="E82" t="s">
        <v>26</v>
      </c>
      <c r="F82" t="s">
        <v>27</v>
      </c>
      <c r="G82" t="s">
        <v>28</v>
      </c>
      <c r="H82" t="s">
        <v>529</v>
      </c>
      <c r="I82">
        <v>400664</v>
      </c>
      <c r="J82">
        <v>132892</v>
      </c>
      <c r="K82">
        <v>8</v>
      </c>
      <c r="L82" t="s">
        <v>407</v>
      </c>
      <c r="M82">
        <v>7</v>
      </c>
      <c r="N82">
        <v>703</v>
      </c>
      <c r="O82" t="s">
        <v>408</v>
      </c>
      <c r="P82" t="s">
        <v>530</v>
      </c>
      <c r="Q82">
        <v>7401</v>
      </c>
      <c r="R82" t="s">
        <v>87</v>
      </c>
      <c r="S82">
        <v>38.863846379999998</v>
      </c>
      <c r="T82">
        <v>-76.992349160000003</v>
      </c>
      <c r="V82" t="s">
        <v>531</v>
      </c>
      <c r="W82" t="s">
        <v>532</v>
      </c>
      <c r="X82">
        <v>328060215</v>
      </c>
      <c r="Y82" t="s">
        <v>533</v>
      </c>
    </row>
    <row r="83" spans="1:25" x14ac:dyDescent="0.2">
      <c r="A83">
        <v>-76.99614321</v>
      </c>
      <c r="B83">
        <v>38.84683742</v>
      </c>
      <c r="C83">
        <v>19091047</v>
      </c>
      <c r="D83" t="s">
        <v>512</v>
      </c>
      <c r="E83" t="s">
        <v>26</v>
      </c>
      <c r="F83" t="s">
        <v>38</v>
      </c>
      <c r="G83" t="s">
        <v>28</v>
      </c>
      <c r="H83" t="s">
        <v>534</v>
      </c>
      <c r="I83">
        <v>400335</v>
      </c>
      <c r="J83">
        <v>131003</v>
      </c>
      <c r="K83">
        <v>8</v>
      </c>
      <c r="L83" t="s">
        <v>48</v>
      </c>
      <c r="M83">
        <v>7</v>
      </c>
      <c r="N83">
        <v>707</v>
      </c>
      <c r="P83" t="s">
        <v>535</v>
      </c>
      <c r="Q83">
        <v>10400</v>
      </c>
      <c r="R83" t="s">
        <v>442</v>
      </c>
      <c r="S83">
        <v>38.846829640000003</v>
      </c>
      <c r="T83">
        <v>-76.996140929999996</v>
      </c>
      <c r="V83" t="s">
        <v>536</v>
      </c>
      <c r="W83" t="s">
        <v>537</v>
      </c>
      <c r="X83">
        <v>328060238</v>
      </c>
      <c r="Y83" t="s">
        <v>538</v>
      </c>
    </row>
    <row r="84" spans="1:25" x14ac:dyDescent="0.2">
      <c r="A84">
        <v>-76.978188349999996</v>
      </c>
      <c r="B84">
        <v>38.87074381</v>
      </c>
      <c r="C84">
        <v>19055670</v>
      </c>
      <c r="D84" t="s">
        <v>498</v>
      </c>
      <c r="E84" t="s">
        <v>26</v>
      </c>
      <c r="F84" t="s">
        <v>38</v>
      </c>
      <c r="G84" t="s">
        <v>28</v>
      </c>
      <c r="H84" t="s">
        <v>539</v>
      </c>
      <c r="I84">
        <v>401893</v>
      </c>
      <c r="J84">
        <v>133657</v>
      </c>
      <c r="K84">
        <v>8</v>
      </c>
      <c r="L84" t="s">
        <v>407</v>
      </c>
      <c r="M84">
        <v>6</v>
      </c>
      <c r="N84">
        <v>607</v>
      </c>
      <c r="O84" t="s">
        <v>140</v>
      </c>
      <c r="P84" t="s">
        <v>540</v>
      </c>
      <c r="Q84">
        <v>7601</v>
      </c>
      <c r="R84" t="s">
        <v>541</v>
      </c>
      <c r="S84">
        <v>38.870736020000002</v>
      </c>
      <c r="T84">
        <v>-76.97818608</v>
      </c>
      <c r="V84" t="s">
        <v>542</v>
      </c>
      <c r="X84">
        <v>328060366</v>
      </c>
      <c r="Y84" t="s">
        <v>543</v>
      </c>
    </row>
    <row r="85" spans="1:25" x14ac:dyDescent="0.2">
      <c r="A85">
        <v>-76.986538510000003</v>
      </c>
      <c r="B85">
        <v>38.832738480000003</v>
      </c>
      <c r="C85">
        <v>19062703</v>
      </c>
      <c r="D85" t="s">
        <v>544</v>
      </c>
      <c r="E85" t="s">
        <v>26</v>
      </c>
      <c r="F85" t="s">
        <v>92</v>
      </c>
      <c r="G85" t="s">
        <v>28</v>
      </c>
      <c r="H85" t="s">
        <v>545</v>
      </c>
      <c r="I85">
        <v>401169</v>
      </c>
      <c r="J85">
        <v>129438</v>
      </c>
      <c r="K85">
        <v>8</v>
      </c>
      <c r="L85" t="s">
        <v>233</v>
      </c>
      <c r="M85">
        <v>7</v>
      </c>
      <c r="N85">
        <v>706</v>
      </c>
      <c r="O85" t="s">
        <v>49</v>
      </c>
      <c r="P85" t="s">
        <v>546</v>
      </c>
      <c r="Q85">
        <v>9700</v>
      </c>
      <c r="R85" t="s">
        <v>547</v>
      </c>
      <c r="S85">
        <v>38.83273071</v>
      </c>
      <c r="T85">
        <v>-76.986536240000007</v>
      </c>
      <c r="V85" t="s">
        <v>548</v>
      </c>
      <c r="X85">
        <v>328060828</v>
      </c>
      <c r="Y85" t="s">
        <v>549</v>
      </c>
    </row>
    <row r="86" spans="1:25" x14ac:dyDescent="0.2">
      <c r="A86">
        <v>-77.114144780000004</v>
      </c>
      <c r="B86">
        <v>38.929947089999999</v>
      </c>
      <c r="C86">
        <v>19072001</v>
      </c>
      <c r="D86" t="s">
        <v>550</v>
      </c>
      <c r="E86" t="s">
        <v>26</v>
      </c>
      <c r="F86" t="s">
        <v>38</v>
      </c>
      <c r="G86" t="s">
        <v>28</v>
      </c>
      <c r="H86" t="s">
        <v>551</v>
      </c>
      <c r="I86">
        <v>390103</v>
      </c>
      <c r="J86">
        <v>140235</v>
      </c>
      <c r="K86">
        <v>3</v>
      </c>
      <c r="L86" t="s">
        <v>552</v>
      </c>
      <c r="M86">
        <v>2</v>
      </c>
      <c r="N86">
        <v>205</v>
      </c>
      <c r="O86" t="s">
        <v>553</v>
      </c>
      <c r="P86" t="s">
        <v>554</v>
      </c>
      <c r="Q86">
        <v>902</v>
      </c>
      <c r="R86" t="s">
        <v>555</v>
      </c>
      <c r="S86">
        <v>38.929939300000001</v>
      </c>
      <c r="T86">
        <v>-77.114142459999997</v>
      </c>
      <c r="V86" t="s">
        <v>556</v>
      </c>
      <c r="W86" t="s">
        <v>557</v>
      </c>
      <c r="X86">
        <v>328060899</v>
      </c>
      <c r="Y86" t="s">
        <v>558</v>
      </c>
    </row>
    <row r="87" spans="1:25" x14ac:dyDescent="0.2">
      <c r="A87">
        <v>-76.933888800000005</v>
      </c>
      <c r="B87">
        <v>38.874339499999998</v>
      </c>
      <c r="C87">
        <v>19093134</v>
      </c>
      <c r="D87" t="s">
        <v>559</v>
      </c>
      <c r="E87" t="s">
        <v>26</v>
      </c>
      <c r="F87" t="s">
        <v>27</v>
      </c>
      <c r="G87" t="s">
        <v>28</v>
      </c>
      <c r="H87" t="s">
        <v>560</v>
      </c>
      <c r="I87">
        <v>405737</v>
      </c>
      <c r="J87">
        <v>134058</v>
      </c>
      <c r="K87">
        <v>7</v>
      </c>
      <c r="L87" t="s">
        <v>40</v>
      </c>
      <c r="M87">
        <v>6</v>
      </c>
      <c r="N87">
        <v>604</v>
      </c>
      <c r="O87" t="s">
        <v>31</v>
      </c>
      <c r="P87" t="s">
        <v>561</v>
      </c>
      <c r="Q87">
        <v>7707</v>
      </c>
      <c r="R87" t="s">
        <v>494</v>
      </c>
      <c r="S87">
        <v>38.874331720000001</v>
      </c>
      <c r="T87">
        <v>-76.933886540000003</v>
      </c>
      <c r="V87" t="s">
        <v>562</v>
      </c>
      <c r="W87" t="s">
        <v>563</v>
      </c>
      <c r="X87">
        <v>328061073</v>
      </c>
      <c r="Y87" t="s">
        <v>564</v>
      </c>
    </row>
    <row r="88" spans="1:25" x14ac:dyDescent="0.2">
      <c r="A88">
        <v>-77.006390300000007</v>
      </c>
      <c r="B88">
        <v>38.915571319999998</v>
      </c>
      <c r="C88">
        <v>19085709</v>
      </c>
      <c r="D88" t="s">
        <v>565</v>
      </c>
      <c r="E88" t="s">
        <v>26</v>
      </c>
      <c r="F88" t="s">
        <v>27</v>
      </c>
      <c r="G88" t="s">
        <v>28</v>
      </c>
      <c r="H88" t="s">
        <v>566</v>
      </c>
      <c r="I88">
        <v>399446</v>
      </c>
      <c r="J88">
        <v>138633</v>
      </c>
      <c r="K88">
        <v>5</v>
      </c>
      <c r="L88" t="s">
        <v>120</v>
      </c>
      <c r="M88">
        <v>5</v>
      </c>
      <c r="N88">
        <v>502</v>
      </c>
      <c r="O88" t="s">
        <v>121</v>
      </c>
      <c r="P88" t="s">
        <v>567</v>
      </c>
      <c r="Q88">
        <v>8701</v>
      </c>
      <c r="R88" t="s">
        <v>166</v>
      </c>
      <c r="S88">
        <v>38.91556353</v>
      </c>
      <c r="T88">
        <v>-77.006388009999995</v>
      </c>
      <c r="V88" t="s">
        <v>568</v>
      </c>
      <c r="X88">
        <v>328061423</v>
      </c>
      <c r="Y88" t="s">
        <v>569</v>
      </c>
    </row>
    <row r="89" spans="1:25" x14ac:dyDescent="0.2">
      <c r="A89">
        <v>-76.912292059999999</v>
      </c>
      <c r="B89">
        <v>38.893630260000002</v>
      </c>
      <c r="C89">
        <v>19053374</v>
      </c>
      <c r="D89" t="s">
        <v>570</v>
      </c>
      <c r="E89" t="s">
        <v>26</v>
      </c>
      <c r="F89" t="s">
        <v>38</v>
      </c>
      <c r="G89" t="s">
        <v>28</v>
      </c>
      <c r="H89" t="s">
        <v>338</v>
      </c>
      <c r="I89">
        <v>407609</v>
      </c>
      <c r="J89">
        <v>136201</v>
      </c>
      <c r="K89">
        <v>7</v>
      </c>
      <c r="L89" t="s">
        <v>156</v>
      </c>
      <c r="M89">
        <v>6</v>
      </c>
      <c r="N89">
        <v>608</v>
      </c>
      <c r="O89" t="s">
        <v>157</v>
      </c>
      <c r="P89" t="s">
        <v>339</v>
      </c>
      <c r="Q89">
        <v>7808</v>
      </c>
      <c r="R89" t="s">
        <v>220</v>
      </c>
      <c r="S89">
        <v>38.893622469999997</v>
      </c>
      <c r="T89">
        <v>-76.912289810000004</v>
      </c>
      <c r="V89" t="s">
        <v>571</v>
      </c>
      <c r="X89">
        <v>328061572</v>
      </c>
      <c r="Y89" t="s">
        <v>572</v>
      </c>
    </row>
    <row r="90" spans="1:25" x14ac:dyDescent="0.2">
      <c r="A90">
        <v>-76.937767300000004</v>
      </c>
      <c r="B90">
        <v>38.880197090000003</v>
      </c>
      <c r="C90">
        <v>19073617</v>
      </c>
      <c r="D90" t="s">
        <v>573</v>
      </c>
      <c r="E90" t="s">
        <v>26</v>
      </c>
      <c r="F90" t="s">
        <v>27</v>
      </c>
      <c r="G90" t="s">
        <v>28</v>
      </c>
      <c r="H90" t="s">
        <v>574</v>
      </c>
      <c r="I90">
        <v>405400</v>
      </c>
      <c r="J90">
        <v>134708</v>
      </c>
      <c r="K90">
        <v>7</v>
      </c>
      <c r="L90" t="s">
        <v>40</v>
      </c>
      <c r="M90">
        <v>6</v>
      </c>
      <c r="N90">
        <v>604</v>
      </c>
      <c r="O90" t="s">
        <v>31</v>
      </c>
      <c r="P90" t="s">
        <v>561</v>
      </c>
      <c r="Q90">
        <v>7707</v>
      </c>
      <c r="R90" t="s">
        <v>494</v>
      </c>
      <c r="S90">
        <v>38.880189299999998</v>
      </c>
      <c r="T90">
        <v>-76.937765040000002</v>
      </c>
      <c r="V90" t="s">
        <v>575</v>
      </c>
      <c r="W90" t="s">
        <v>576</v>
      </c>
      <c r="X90">
        <v>328058064</v>
      </c>
      <c r="Y90" t="s">
        <v>577</v>
      </c>
    </row>
    <row r="91" spans="1:25" x14ac:dyDescent="0.2">
      <c r="A91">
        <v>-76.999264220000001</v>
      </c>
      <c r="B91">
        <v>38.925417600000003</v>
      </c>
      <c r="C91">
        <v>19045542</v>
      </c>
      <c r="D91" t="s">
        <v>578</v>
      </c>
      <c r="E91" t="s">
        <v>26</v>
      </c>
      <c r="F91" t="s">
        <v>92</v>
      </c>
      <c r="G91" t="s">
        <v>28</v>
      </c>
      <c r="H91" t="s">
        <v>579</v>
      </c>
      <c r="I91">
        <v>400064</v>
      </c>
      <c r="J91">
        <v>139726</v>
      </c>
      <c r="K91">
        <v>5</v>
      </c>
      <c r="L91" t="s">
        <v>120</v>
      </c>
      <c r="M91">
        <v>5</v>
      </c>
      <c r="N91">
        <v>502</v>
      </c>
      <c r="O91" t="s">
        <v>121</v>
      </c>
      <c r="P91" t="s">
        <v>580</v>
      </c>
      <c r="Q91">
        <v>9204</v>
      </c>
      <c r="R91" t="s">
        <v>581</v>
      </c>
      <c r="S91">
        <v>38.925409799999997</v>
      </c>
      <c r="T91">
        <v>-76.999261930000003</v>
      </c>
      <c r="V91" t="s">
        <v>582</v>
      </c>
      <c r="X91">
        <v>328058242</v>
      </c>
      <c r="Y91" t="s">
        <v>583</v>
      </c>
    </row>
    <row r="92" spans="1:25" x14ac:dyDescent="0.2">
      <c r="A92">
        <v>-76.961000240000004</v>
      </c>
      <c r="B92">
        <v>38.861766950000003</v>
      </c>
      <c r="C92">
        <v>19054773</v>
      </c>
      <c r="D92" t="s">
        <v>491</v>
      </c>
      <c r="E92" t="s">
        <v>26</v>
      </c>
      <c r="F92" t="s">
        <v>27</v>
      </c>
      <c r="G92" t="s">
        <v>28</v>
      </c>
      <c r="H92" t="s">
        <v>584</v>
      </c>
      <c r="I92">
        <v>403385</v>
      </c>
      <c r="J92">
        <v>132661</v>
      </c>
      <c r="K92">
        <v>7</v>
      </c>
      <c r="L92" t="s">
        <v>139</v>
      </c>
      <c r="M92">
        <v>6</v>
      </c>
      <c r="N92">
        <v>606</v>
      </c>
      <c r="O92" t="s">
        <v>585</v>
      </c>
      <c r="P92" t="s">
        <v>586</v>
      </c>
      <c r="Q92">
        <v>7603</v>
      </c>
      <c r="R92" t="s">
        <v>587</v>
      </c>
      <c r="S92">
        <v>38.861759169999999</v>
      </c>
      <c r="T92">
        <v>-76.960997969999994</v>
      </c>
      <c r="V92" t="s">
        <v>588</v>
      </c>
      <c r="X92">
        <v>328058331</v>
      </c>
      <c r="Y92" t="s">
        <v>589</v>
      </c>
    </row>
    <row r="93" spans="1:25" x14ac:dyDescent="0.2">
      <c r="A93">
        <v>-76.951978749999995</v>
      </c>
      <c r="B93">
        <v>38.895644160000003</v>
      </c>
      <c r="C93">
        <v>19059596</v>
      </c>
      <c r="D93" t="s">
        <v>590</v>
      </c>
      <c r="E93" t="s">
        <v>26</v>
      </c>
      <c r="F93" t="s">
        <v>38</v>
      </c>
      <c r="G93" t="s">
        <v>28</v>
      </c>
      <c r="H93" t="s">
        <v>591</v>
      </c>
      <c r="I93">
        <v>404166</v>
      </c>
      <c r="J93">
        <v>136422</v>
      </c>
      <c r="K93">
        <v>7</v>
      </c>
      <c r="L93" t="s">
        <v>111</v>
      </c>
      <c r="M93">
        <v>6</v>
      </c>
      <c r="N93">
        <v>601</v>
      </c>
      <c r="O93" t="s">
        <v>112</v>
      </c>
      <c r="P93" t="s">
        <v>592</v>
      </c>
      <c r="Q93">
        <v>9604</v>
      </c>
      <c r="R93" t="s">
        <v>593</v>
      </c>
      <c r="S93">
        <v>38.895636369999998</v>
      </c>
      <c r="T93">
        <v>-76.951976479999999</v>
      </c>
      <c r="V93" t="s">
        <v>594</v>
      </c>
      <c r="X93">
        <v>328061607</v>
      </c>
      <c r="Y93" t="s">
        <v>595</v>
      </c>
    </row>
    <row r="94" spans="1:25" x14ac:dyDescent="0.2">
      <c r="A94">
        <v>-76.996787819999994</v>
      </c>
      <c r="B94">
        <v>38.857656570000003</v>
      </c>
      <c r="C94">
        <v>19091878</v>
      </c>
      <c r="D94" t="s">
        <v>596</v>
      </c>
      <c r="E94" t="s">
        <v>26</v>
      </c>
      <c r="F94" t="s">
        <v>27</v>
      </c>
      <c r="G94" t="s">
        <v>28</v>
      </c>
      <c r="H94" t="s">
        <v>597</v>
      </c>
      <c r="I94">
        <v>400279</v>
      </c>
      <c r="J94">
        <v>132204</v>
      </c>
      <c r="K94">
        <v>8</v>
      </c>
      <c r="L94" t="s">
        <v>48</v>
      </c>
      <c r="M94">
        <v>7</v>
      </c>
      <c r="N94">
        <v>703</v>
      </c>
      <c r="O94" t="s">
        <v>85</v>
      </c>
      <c r="P94" t="s">
        <v>86</v>
      </c>
      <c r="Q94">
        <v>7401</v>
      </c>
      <c r="R94" t="s">
        <v>87</v>
      </c>
      <c r="S94">
        <v>38.857648789999999</v>
      </c>
      <c r="T94">
        <v>-76.996785540000005</v>
      </c>
      <c r="V94" t="s">
        <v>598</v>
      </c>
      <c r="W94" t="s">
        <v>599</v>
      </c>
      <c r="X94">
        <v>328061872</v>
      </c>
      <c r="Y94" t="s">
        <v>600</v>
      </c>
    </row>
    <row r="95" spans="1:25" x14ac:dyDescent="0.2">
      <c r="A95">
        <v>-77.022654900000006</v>
      </c>
      <c r="B95">
        <v>38.935405619999997</v>
      </c>
      <c r="C95">
        <v>19066680</v>
      </c>
      <c r="D95" t="s">
        <v>601</v>
      </c>
      <c r="E95" t="s">
        <v>26</v>
      </c>
      <c r="F95" t="s">
        <v>27</v>
      </c>
      <c r="G95" t="s">
        <v>28</v>
      </c>
      <c r="H95" t="s">
        <v>344</v>
      </c>
      <c r="I95">
        <v>398036</v>
      </c>
      <c r="J95">
        <v>140835</v>
      </c>
      <c r="K95">
        <v>1</v>
      </c>
      <c r="L95" t="s">
        <v>56</v>
      </c>
      <c r="M95">
        <v>4</v>
      </c>
      <c r="N95">
        <v>409</v>
      </c>
      <c r="O95" t="s">
        <v>57</v>
      </c>
      <c r="P95" t="s">
        <v>345</v>
      </c>
      <c r="Q95">
        <v>3200</v>
      </c>
      <c r="R95" t="s">
        <v>346</v>
      </c>
      <c r="S95">
        <v>38.935397819999999</v>
      </c>
      <c r="T95">
        <v>-77.022652609999994</v>
      </c>
      <c r="V95" t="s">
        <v>602</v>
      </c>
      <c r="W95" t="s">
        <v>603</v>
      </c>
      <c r="X95">
        <v>328062490</v>
      </c>
      <c r="Y95" t="s">
        <v>604</v>
      </c>
    </row>
    <row r="96" spans="1:25" x14ac:dyDescent="0.2">
      <c r="A96">
        <v>-76.985515210000003</v>
      </c>
      <c r="B96">
        <v>38.880924440000001</v>
      </c>
      <c r="C96">
        <v>19072642</v>
      </c>
      <c r="D96" t="s">
        <v>605</v>
      </c>
      <c r="E96" t="s">
        <v>26</v>
      </c>
      <c r="F96" t="s">
        <v>92</v>
      </c>
      <c r="G96" t="s">
        <v>28</v>
      </c>
      <c r="H96" t="s">
        <v>606</v>
      </c>
      <c r="I96">
        <v>401257</v>
      </c>
      <c r="J96">
        <v>134787</v>
      </c>
      <c r="K96">
        <v>6</v>
      </c>
      <c r="L96" t="s">
        <v>431</v>
      </c>
      <c r="M96">
        <v>1</v>
      </c>
      <c r="N96">
        <v>106</v>
      </c>
      <c r="O96" t="s">
        <v>432</v>
      </c>
      <c r="P96" t="s">
        <v>607</v>
      </c>
      <c r="Q96">
        <v>6900</v>
      </c>
      <c r="R96" t="s">
        <v>434</v>
      </c>
      <c r="S96">
        <v>38.880916650000003</v>
      </c>
      <c r="T96">
        <v>-76.985512940000007</v>
      </c>
      <c r="U96" t="s">
        <v>435</v>
      </c>
      <c r="V96" t="s">
        <v>608</v>
      </c>
      <c r="W96" t="s">
        <v>609</v>
      </c>
      <c r="X96">
        <v>328062525</v>
      </c>
      <c r="Y96" t="s">
        <v>610</v>
      </c>
    </row>
    <row r="97" spans="1:25" x14ac:dyDescent="0.2">
      <c r="A97">
        <v>-76.996822910000006</v>
      </c>
      <c r="B97">
        <v>38.84586453</v>
      </c>
      <c r="C97">
        <v>19057124</v>
      </c>
      <c r="D97" t="s">
        <v>611</v>
      </c>
      <c r="E97" t="s">
        <v>26</v>
      </c>
      <c r="F97" t="s">
        <v>38</v>
      </c>
      <c r="G97" t="s">
        <v>28</v>
      </c>
      <c r="H97" t="s">
        <v>612</v>
      </c>
      <c r="I97">
        <v>400276</v>
      </c>
      <c r="J97">
        <v>130895</v>
      </c>
      <c r="K97">
        <v>8</v>
      </c>
      <c r="L97" t="s">
        <v>48</v>
      </c>
      <c r="M97">
        <v>7</v>
      </c>
      <c r="N97">
        <v>705</v>
      </c>
      <c r="O97" t="s">
        <v>49</v>
      </c>
      <c r="P97" t="s">
        <v>535</v>
      </c>
      <c r="Q97">
        <v>10400</v>
      </c>
      <c r="R97" t="s">
        <v>442</v>
      </c>
      <c r="S97">
        <v>38.845856750000003</v>
      </c>
      <c r="T97">
        <v>-76.996820630000002</v>
      </c>
      <c r="V97" t="s">
        <v>613</v>
      </c>
      <c r="X97">
        <v>328062820</v>
      </c>
      <c r="Y97" t="s">
        <v>614</v>
      </c>
    </row>
    <row r="98" spans="1:25" x14ac:dyDescent="0.2">
      <c r="A98">
        <v>-76.982318300000003</v>
      </c>
      <c r="B98">
        <v>38.852403359999997</v>
      </c>
      <c r="C98">
        <v>19076674</v>
      </c>
      <c r="D98" t="s">
        <v>615</v>
      </c>
      <c r="E98" t="s">
        <v>26</v>
      </c>
      <c r="F98" t="s">
        <v>27</v>
      </c>
      <c r="G98" t="s">
        <v>28</v>
      </c>
      <c r="H98" t="s">
        <v>616</v>
      </c>
      <c r="I98">
        <v>401535</v>
      </c>
      <c r="J98">
        <v>131621</v>
      </c>
      <c r="K98">
        <v>8</v>
      </c>
      <c r="L98" t="s">
        <v>233</v>
      </c>
      <c r="M98">
        <v>7</v>
      </c>
      <c r="N98">
        <v>704</v>
      </c>
      <c r="O98" t="s">
        <v>234</v>
      </c>
      <c r="P98" t="s">
        <v>617</v>
      </c>
      <c r="Q98">
        <v>7404</v>
      </c>
      <c r="R98" t="s">
        <v>236</v>
      </c>
      <c r="S98">
        <v>38.85239558</v>
      </c>
      <c r="T98">
        <v>-76.982316030000007</v>
      </c>
      <c r="V98" t="s">
        <v>618</v>
      </c>
      <c r="W98" t="s">
        <v>619</v>
      </c>
      <c r="X98">
        <v>328062964</v>
      </c>
      <c r="Y98" t="s">
        <v>620</v>
      </c>
    </row>
    <row r="99" spans="1:25" x14ac:dyDescent="0.2">
      <c r="A99">
        <v>-76.993230060000002</v>
      </c>
      <c r="B99">
        <v>38.83302733</v>
      </c>
      <c r="C99">
        <v>19079851</v>
      </c>
      <c r="D99" t="s">
        <v>621</v>
      </c>
      <c r="E99" t="s">
        <v>26</v>
      </c>
      <c r="F99" t="s">
        <v>27</v>
      </c>
      <c r="G99" t="s">
        <v>28</v>
      </c>
      <c r="H99" t="s">
        <v>622</v>
      </c>
      <c r="I99">
        <v>400588</v>
      </c>
      <c r="J99">
        <v>129470</v>
      </c>
      <c r="K99">
        <v>8</v>
      </c>
      <c r="L99" t="s">
        <v>233</v>
      </c>
      <c r="M99">
        <v>7</v>
      </c>
      <c r="N99">
        <v>706</v>
      </c>
      <c r="O99" t="s">
        <v>49</v>
      </c>
      <c r="P99" t="s">
        <v>623</v>
      </c>
      <c r="Q99">
        <v>9801</v>
      </c>
      <c r="R99" t="s">
        <v>547</v>
      </c>
      <c r="S99">
        <v>38.833019559999997</v>
      </c>
      <c r="T99">
        <v>-76.993227779999998</v>
      </c>
      <c r="V99" t="s">
        <v>624</v>
      </c>
      <c r="W99" t="s">
        <v>625</v>
      </c>
      <c r="X99">
        <v>328062980</v>
      </c>
      <c r="Y99" t="s">
        <v>626</v>
      </c>
    </row>
    <row r="100" spans="1:25" x14ac:dyDescent="0.2">
      <c r="A100">
        <v>-76.939910940000004</v>
      </c>
      <c r="B100">
        <v>38.880207220000003</v>
      </c>
      <c r="C100">
        <v>19044850</v>
      </c>
      <c r="D100" t="s">
        <v>627</v>
      </c>
      <c r="E100" t="s">
        <v>26</v>
      </c>
      <c r="F100" t="s">
        <v>38</v>
      </c>
      <c r="G100" t="s">
        <v>28</v>
      </c>
      <c r="H100" t="s">
        <v>628</v>
      </c>
      <c r="I100">
        <v>405214</v>
      </c>
      <c r="J100">
        <v>134709</v>
      </c>
      <c r="K100">
        <v>7</v>
      </c>
      <c r="L100" t="s">
        <v>40</v>
      </c>
      <c r="M100">
        <v>6</v>
      </c>
      <c r="N100">
        <v>605</v>
      </c>
      <c r="O100" t="s">
        <v>31</v>
      </c>
      <c r="P100" t="s">
        <v>561</v>
      </c>
      <c r="Q100">
        <v>7707</v>
      </c>
      <c r="R100" t="s">
        <v>494</v>
      </c>
      <c r="S100">
        <v>38.880199439999998</v>
      </c>
      <c r="T100">
        <v>-76.939908680000002</v>
      </c>
      <c r="V100" t="s">
        <v>629</v>
      </c>
      <c r="W100" t="s">
        <v>630</v>
      </c>
      <c r="X100">
        <v>328063128</v>
      </c>
      <c r="Y100" t="s">
        <v>631</v>
      </c>
    </row>
    <row r="101" spans="1:25" x14ac:dyDescent="0.2">
      <c r="A101">
        <v>-76.998735519999997</v>
      </c>
      <c r="B101">
        <v>38.824388399999997</v>
      </c>
      <c r="C101">
        <v>19060309</v>
      </c>
      <c r="D101" t="s">
        <v>632</v>
      </c>
      <c r="E101" t="s">
        <v>26</v>
      </c>
      <c r="F101" t="s">
        <v>38</v>
      </c>
      <c r="G101" t="s">
        <v>28</v>
      </c>
      <c r="H101" t="s">
        <v>633</v>
      </c>
      <c r="I101">
        <v>400110</v>
      </c>
      <c r="J101">
        <v>128511</v>
      </c>
      <c r="K101">
        <v>8</v>
      </c>
      <c r="L101" t="s">
        <v>103</v>
      </c>
      <c r="M101">
        <v>7</v>
      </c>
      <c r="N101">
        <v>706</v>
      </c>
      <c r="O101" t="s">
        <v>49</v>
      </c>
      <c r="P101" t="s">
        <v>196</v>
      </c>
      <c r="Q101">
        <v>9811</v>
      </c>
      <c r="R101" t="s">
        <v>197</v>
      </c>
      <c r="S101">
        <v>38.82438063</v>
      </c>
      <c r="T101">
        <v>-76.998733240000007</v>
      </c>
      <c r="V101" t="s">
        <v>634</v>
      </c>
      <c r="W101" t="s">
        <v>635</v>
      </c>
      <c r="X101">
        <v>328063233</v>
      </c>
      <c r="Y101" t="s">
        <v>636</v>
      </c>
    </row>
    <row r="102" spans="1:25" x14ac:dyDescent="0.2">
      <c r="A102">
        <v>-76.978188349999996</v>
      </c>
      <c r="B102">
        <v>38.87074381</v>
      </c>
      <c r="C102">
        <v>19045066</v>
      </c>
      <c r="D102" t="s">
        <v>578</v>
      </c>
      <c r="E102" t="s">
        <v>26</v>
      </c>
      <c r="F102" t="s">
        <v>38</v>
      </c>
      <c r="G102" t="s">
        <v>28</v>
      </c>
      <c r="H102" t="s">
        <v>539</v>
      </c>
      <c r="I102">
        <v>401893</v>
      </c>
      <c r="J102">
        <v>133657</v>
      </c>
      <c r="K102">
        <v>8</v>
      </c>
      <c r="L102" t="s">
        <v>407</v>
      </c>
      <c r="M102">
        <v>6</v>
      </c>
      <c r="N102">
        <v>607</v>
      </c>
      <c r="O102" t="s">
        <v>140</v>
      </c>
      <c r="P102" t="s">
        <v>540</v>
      </c>
      <c r="Q102">
        <v>7601</v>
      </c>
      <c r="R102" t="s">
        <v>541</v>
      </c>
      <c r="S102">
        <v>38.870736020000002</v>
      </c>
      <c r="T102">
        <v>-76.97818608</v>
      </c>
      <c r="V102" t="s">
        <v>637</v>
      </c>
      <c r="X102">
        <v>328063535</v>
      </c>
      <c r="Y102" t="s">
        <v>638</v>
      </c>
    </row>
    <row r="103" spans="1:25" x14ac:dyDescent="0.2">
      <c r="A103">
        <v>-76.977358460000005</v>
      </c>
      <c r="B103">
        <v>38.87138324</v>
      </c>
      <c r="C103">
        <v>18126013</v>
      </c>
      <c r="D103" t="s">
        <v>639</v>
      </c>
      <c r="E103" t="s">
        <v>26</v>
      </c>
      <c r="F103" t="s">
        <v>27</v>
      </c>
      <c r="G103" t="s">
        <v>28</v>
      </c>
      <c r="H103" t="s">
        <v>640</v>
      </c>
      <c r="I103">
        <v>401965</v>
      </c>
      <c r="J103">
        <v>133728</v>
      </c>
      <c r="K103">
        <v>8</v>
      </c>
      <c r="L103" t="s">
        <v>407</v>
      </c>
      <c r="M103">
        <v>6</v>
      </c>
      <c r="N103">
        <v>607</v>
      </c>
      <c r="O103" t="s">
        <v>140</v>
      </c>
      <c r="P103" t="s">
        <v>540</v>
      </c>
      <c r="Q103">
        <v>7601</v>
      </c>
      <c r="R103" t="s">
        <v>541</v>
      </c>
      <c r="S103">
        <v>38.871375460000003</v>
      </c>
      <c r="T103">
        <v>-76.977356189999995</v>
      </c>
      <c r="V103" t="s">
        <v>641</v>
      </c>
      <c r="X103">
        <v>327676409</v>
      </c>
      <c r="Y103" t="s">
        <v>642</v>
      </c>
    </row>
    <row r="104" spans="1:25" x14ac:dyDescent="0.2">
      <c r="A104">
        <v>-76.984473870000002</v>
      </c>
      <c r="B104">
        <v>38.899697760000002</v>
      </c>
      <c r="C104">
        <v>18126020</v>
      </c>
      <c r="D104" t="s">
        <v>643</v>
      </c>
      <c r="E104" t="s">
        <v>26</v>
      </c>
      <c r="F104" t="s">
        <v>27</v>
      </c>
      <c r="G104" t="s">
        <v>28</v>
      </c>
      <c r="H104" t="s">
        <v>644</v>
      </c>
      <c r="I104">
        <v>401347</v>
      </c>
      <c r="J104">
        <v>136871</v>
      </c>
      <c r="K104">
        <v>6</v>
      </c>
      <c r="L104" t="s">
        <v>94</v>
      </c>
      <c r="M104">
        <v>1</v>
      </c>
      <c r="N104">
        <v>104</v>
      </c>
      <c r="O104" t="s">
        <v>645</v>
      </c>
      <c r="P104" t="s">
        <v>646</v>
      </c>
      <c r="Q104">
        <v>8001</v>
      </c>
      <c r="R104" t="s">
        <v>97</v>
      </c>
      <c r="S104">
        <v>38.899689969999997</v>
      </c>
      <c r="T104">
        <v>-76.984471589999998</v>
      </c>
      <c r="V104" t="s">
        <v>647</v>
      </c>
      <c r="W104" t="s">
        <v>648</v>
      </c>
      <c r="X104">
        <v>327676411</v>
      </c>
      <c r="Y104" t="s">
        <v>649</v>
      </c>
    </row>
    <row r="105" spans="1:25" x14ac:dyDescent="0.2">
      <c r="A105">
        <v>-77.003595369999999</v>
      </c>
      <c r="B105">
        <v>38.826460300000001</v>
      </c>
      <c r="C105">
        <v>18131155</v>
      </c>
      <c r="D105" t="s">
        <v>650</v>
      </c>
      <c r="E105" t="s">
        <v>26</v>
      </c>
      <c r="F105" t="s">
        <v>27</v>
      </c>
      <c r="G105" t="s">
        <v>28</v>
      </c>
      <c r="H105" t="s">
        <v>651</v>
      </c>
      <c r="I105">
        <v>399688</v>
      </c>
      <c r="J105">
        <v>128741</v>
      </c>
      <c r="K105">
        <v>8</v>
      </c>
      <c r="L105" t="s">
        <v>103</v>
      </c>
      <c r="M105">
        <v>7</v>
      </c>
      <c r="N105">
        <v>708</v>
      </c>
      <c r="O105" t="s">
        <v>49</v>
      </c>
      <c r="P105" t="s">
        <v>652</v>
      </c>
      <c r="Q105">
        <v>9810</v>
      </c>
      <c r="R105" t="s">
        <v>197</v>
      </c>
      <c r="S105">
        <v>38.826452529999997</v>
      </c>
      <c r="T105">
        <v>-77.003593089999995</v>
      </c>
      <c r="V105" t="s">
        <v>653</v>
      </c>
      <c r="W105" t="s">
        <v>654</v>
      </c>
      <c r="X105">
        <v>327676567</v>
      </c>
      <c r="Y105" t="s">
        <v>655</v>
      </c>
    </row>
    <row r="106" spans="1:25" x14ac:dyDescent="0.2">
      <c r="A106">
        <v>-76.982318300000003</v>
      </c>
      <c r="B106">
        <v>38.852403359999997</v>
      </c>
      <c r="C106">
        <v>18220711</v>
      </c>
      <c r="D106" t="s">
        <v>656</v>
      </c>
      <c r="E106" t="s">
        <v>26</v>
      </c>
      <c r="F106" t="s">
        <v>27</v>
      </c>
      <c r="G106" t="s">
        <v>28</v>
      </c>
      <c r="H106" t="s">
        <v>657</v>
      </c>
      <c r="I106">
        <v>401535</v>
      </c>
      <c r="J106">
        <v>131621</v>
      </c>
      <c r="K106">
        <v>8</v>
      </c>
      <c r="L106" t="s">
        <v>233</v>
      </c>
      <c r="M106">
        <v>7</v>
      </c>
      <c r="N106">
        <v>704</v>
      </c>
      <c r="O106" t="s">
        <v>234</v>
      </c>
      <c r="P106" t="s">
        <v>617</v>
      </c>
      <c r="Q106">
        <v>7404</v>
      </c>
      <c r="R106" t="s">
        <v>236</v>
      </c>
      <c r="S106">
        <v>38.85239558</v>
      </c>
      <c r="T106">
        <v>-76.982316030000007</v>
      </c>
      <c r="V106" t="s">
        <v>658</v>
      </c>
      <c r="W106" t="s">
        <v>659</v>
      </c>
      <c r="X106">
        <v>327679193</v>
      </c>
      <c r="Y106" t="s">
        <v>660</v>
      </c>
    </row>
    <row r="107" spans="1:25" x14ac:dyDescent="0.2">
      <c r="A107">
        <v>-76.970102100000005</v>
      </c>
      <c r="B107">
        <v>38.863048829999997</v>
      </c>
      <c r="C107">
        <v>18216151</v>
      </c>
      <c r="D107" t="s">
        <v>661</v>
      </c>
      <c r="E107" t="s">
        <v>26</v>
      </c>
      <c r="F107" t="s">
        <v>27</v>
      </c>
      <c r="G107" t="s">
        <v>28</v>
      </c>
      <c r="H107" t="s">
        <v>662</v>
      </c>
      <c r="I107">
        <v>402595</v>
      </c>
      <c r="J107">
        <v>132803</v>
      </c>
      <c r="K107">
        <v>8</v>
      </c>
      <c r="L107" t="s">
        <v>130</v>
      </c>
      <c r="M107">
        <v>6</v>
      </c>
      <c r="N107">
        <v>606</v>
      </c>
      <c r="O107" t="s">
        <v>585</v>
      </c>
      <c r="P107" t="s">
        <v>663</v>
      </c>
      <c r="Q107">
        <v>7605</v>
      </c>
      <c r="R107" t="s">
        <v>386</v>
      </c>
      <c r="S107">
        <v>38.86304105</v>
      </c>
      <c r="T107">
        <v>-76.970099829999995</v>
      </c>
      <c r="V107" t="s">
        <v>664</v>
      </c>
      <c r="X107">
        <v>327679381</v>
      </c>
      <c r="Y107" t="s">
        <v>665</v>
      </c>
    </row>
    <row r="108" spans="1:25" x14ac:dyDescent="0.2">
      <c r="A108">
        <v>-77.032736130000004</v>
      </c>
      <c r="B108">
        <v>38.936673399999997</v>
      </c>
      <c r="C108">
        <v>18124059</v>
      </c>
      <c r="D108" t="s">
        <v>666</v>
      </c>
      <c r="E108" t="s">
        <v>26</v>
      </c>
      <c r="F108" t="s">
        <v>38</v>
      </c>
      <c r="G108" t="s">
        <v>28</v>
      </c>
      <c r="H108" t="s">
        <v>667</v>
      </c>
      <c r="I108">
        <v>397162</v>
      </c>
      <c r="J108">
        <v>140976</v>
      </c>
      <c r="K108">
        <v>1</v>
      </c>
      <c r="L108" t="s">
        <v>56</v>
      </c>
      <c r="M108">
        <v>4</v>
      </c>
      <c r="N108">
        <v>408</v>
      </c>
      <c r="O108" t="s">
        <v>57</v>
      </c>
      <c r="P108" t="s">
        <v>668</v>
      </c>
      <c r="Q108">
        <v>2801</v>
      </c>
      <c r="R108" t="s">
        <v>59</v>
      </c>
      <c r="S108">
        <v>38.936665599999998</v>
      </c>
      <c r="T108">
        <v>-77.032733840000006</v>
      </c>
      <c r="V108" t="s">
        <v>669</v>
      </c>
      <c r="W108" t="s">
        <v>670</v>
      </c>
      <c r="X108">
        <v>327677263</v>
      </c>
      <c r="Y108" t="s">
        <v>671</v>
      </c>
    </row>
    <row r="109" spans="1:25" x14ac:dyDescent="0.2">
      <c r="A109">
        <v>-77.000578110000006</v>
      </c>
      <c r="B109">
        <v>38.828036840000003</v>
      </c>
      <c r="C109">
        <v>18124275</v>
      </c>
      <c r="D109" t="s">
        <v>666</v>
      </c>
      <c r="E109" t="s">
        <v>26</v>
      </c>
      <c r="F109" t="s">
        <v>27</v>
      </c>
      <c r="G109" t="s">
        <v>28</v>
      </c>
      <c r="H109" t="s">
        <v>359</v>
      </c>
      <c r="I109">
        <v>399950</v>
      </c>
      <c r="J109">
        <v>128916</v>
      </c>
      <c r="K109">
        <v>8</v>
      </c>
      <c r="L109" t="s">
        <v>103</v>
      </c>
      <c r="M109">
        <v>7</v>
      </c>
      <c r="N109">
        <v>708</v>
      </c>
      <c r="O109" t="s">
        <v>49</v>
      </c>
      <c r="P109" t="s">
        <v>360</v>
      </c>
      <c r="Q109">
        <v>9811</v>
      </c>
      <c r="R109" t="s">
        <v>197</v>
      </c>
      <c r="S109">
        <v>38.828029059999999</v>
      </c>
      <c r="T109">
        <v>-77.000575830000002</v>
      </c>
      <c r="V109" t="s">
        <v>672</v>
      </c>
      <c r="X109">
        <v>327677379</v>
      </c>
      <c r="Y109" t="s">
        <v>673</v>
      </c>
    </row>
    <row r="110" spans="1:25" x14ac:dyDescent="0.2">
      <c r="A110">
        <v>-76.981738289999996</v>
      </c>
      <c r="B110">
        <v>38.867987839999998</v>
      </c>
      <c r="C110">
        <v>18120150</v>
      </c>
      <c r="D110" t="s">
        <v>674</v>
      </c>
      <c r="E110" t="s">
        <v>26</v>
      </c>
      <c r="F110" t="s">
        <v>27</v>
      </c>
      <c r="G110" t="s">
        <v>28</v>
      </c>
      <c r="H110" t="s">
        <v>675</v>
      </c>
      <c r="I110">
        <v>401585</v>
      </c>
      <c r="J110">
        <v>133351</v>
      </c>
      <c r="K110">
        <v>8</v>
      </c>
      <c r="L110" t="s">
        <v>407</v>
      </c>
      <c r="M110">
        <v>6</v>
      </c>
      <c r="N110">
        <v>607</v>
      </c>
      <c r="O110" t="s">
        <v>140</v>
      </c>
      <c r="P110" t="s">
        <v>676</v>
      </c>
      <c r="Q110">
        <v>7605</v>
      </c>
      <c r="R110" t="s">
        <v>677</v>
      </c>
      <c r="S110">
        <v>38.867980060000001</v>
      </c>
      <c r="T110">
        <v>-76.981736010000006</v>
      </c>
      <c r="V110" t="s">
        <v>678</v>
      </c>
      <c r="W110" t="s">
        <v>679</v>
      </c>
      <c r="X110">
        <v>327682663</v>
      </c>
      <c r="Y110" t="s">
        <v>680</v>
      </c>
    </row>
    <row r="111" spans="1:25" x14ac:dyDescent="0.2">
      <c r="A111">
        <v>-76.918256049999997</v>
      </c>
      <c r="B111">
        <v>38.889760979999998</v>
      </c>
      <c r="C111">
        <v>18218502</v>
      </c>
      <c r="D111" t="s">
        <v>681</v>
      </c>
      <c r="E111" t="s">
        <v>26</v>
      </c>
      <c r="F111" t="s">
        <v>27</v>
      </c>
      <c r="G111" t="s">
        <v>28</v>
      </c>
      <c r="H111" t="s">
        <v>682</v>
      </c>
      <c r="I111">
        <v>407092</v>
      </c>
      <c r="J111">
        <v>135771</v>
      </c>
      <c r="K111">
        <v>7</v>
      </c>
      <c r="L111" t="s">
        <v>40</v>
      </c>
      <c r="M111">
        <v>6</v>
      </c>
      <c r="N111">
        <v>604</v>
      </c>
      <c r="O111" t="s">
        <v>157</v>
      </c>
      <c r="P111" t="s">
        <v>683</v>
      </c>
      <c r="Q111">
        <v>9903</v>
      </c>
      <c r="R111" t="s">
        <v>66</v>
      </c>
      <c r="S111">
        <v>38.88975319</v>
      </c>
      <c r="T111">
        <v>-76.918253789999994</v>
      </c>
      <c r="V111" t="s">
        <v>684</v>
      </c>
      <c r="W111" t="s">
        <v>685</v>
      </c>
      <c r="X111">
        <v>327678269</v>
      </c>
      <c r="Y111" t="s">
        <v>686</v>
      </c>
    </row>
    <row r="112" spans="1:25" x14ac:dyDescent="0.2">
      <c r="A112">
        <v>-76.986374049999995</v>
      </c>
      <c r="B112">
        <v>38.909967520000002</v>
      </c>
      <c r="C112">
        <v>18214809</v>
      </c>
      <c r="D112" t="s">
        <v>687</v>
      </c>
      <c r="E112" t="s">
        <v>26</v>
      </c>
      <c r="F112" t="s">
        <v>27</v>
      </c>
      <c r="G112" t="s">
        <v>28</v>
      </c>
      <c r="H112" t="s">
        <v>688</v>
      </c>
      <c r="I112">
        <v>401182</v>
      </c>
      <c r="J112">
        <v>138011</v>
      </c>
      <c r="K112">
        <v>5</v>
      </c>
      <c r="L112" t="s">
        <v>264</v>
      </c>
      <c r="M112">
        <v>5</v>
      </c>
      <c r="N112">
        <v>501</v>
      </c>
      <c r="O112" t="s">
        <v>95</v>
      </c>
      <c r="P112" t="s">
        <v>689</v>
      </c>
      <c r="Q112">
        <v>8803</v>
      </c>
      <c r="R112" t="s">
        <v>461</v>
      </c>
      <c r="S112">
        <v>38.909959720000003</v>
      </c>
      <c r="T112">
        <v>-76.986371770000005</v>
      </c>
      <c r="V112" t="s">
        <v>690</v>
      </c>
      <c r="W112" t="s">
        <v>691</v>
      </c>
      <c r="X112">
        <v>327678569</v>
      </c>
      <c r="Y112" t="s">
        <v>692</v>
      </c>
    </row>
    <row r="113" spans="1:25" x14ac:dyDescent="0.2">
      <c r="A113">
        <v>-76.926985279999997</v>
      </c>
      <c r="B113">
        <v>38.886208449999998</v>
      </c>
      <c r="C113">
        <v>18216814</v>
      </c>
      <c r="D113" t="s">
        <v>693</v>
      </c>
      <c r="E113" t="s">
        <v>26</v>
      </c>
      <c r="F113" t="s">
        <v>38</v>
      </c>
      <c r="G113" t="s">
        <v>28</v>
      </c>
      <c r="H113" t="s">
        <v>694</v>
      </c>
      <c r="I113">
        <v>406335</v>
      </c>
      <c r="J113">
        <v>135376</v>
      </c>
      <c r="K113">
        <v>7</v>
      </c>
      <c r="L113" t="s">
        <v>40</v>
      </c>
      <c r="M113">
        <v>6</v>
      </c>
      <c r="N113">
        <v>604</v>
      </c>
      <c r="O113" t="s">
        <v>31</v>
      </c>
      <c r="P113" t="s">
        <v>695</v>
      </c>
      <c r="Q113">
        <v>9905</v>
      </c>
      <c r="R113" t="s">
        <v>42</v>
      </c>
      <c r="S113">
        <v>38.88620066</v>
      </c>
      <c r="T113">
        <v>-76.926983019999994</v>
      </c>
      <c r="V113" t="s">
        <v>696</v>
      </c>
      <c r="W113" t="s">
        <v>697</v>
      </c>
      <c r="X113">
        <v>327678832</v>
      </c>
      <c r="Y113" t="s">
        <v>698</v>
      </c>
    </row>
    <row r="114" spans="1:25" x14ac:dyDescent="0.2">
      <c r="A114">
        <v>-76.935632150000004</v>
      </c>
      <c r="B114">
        <v>38.883556059999997</v>
      </c>
      <c r="C114">
        <v>18118304</v>
      </c>
      <c r="D114" t="s">
        <v>699</v>
      </c>
      <c r="E114" t="s">
        <v>26</v>
      </c>
      <c r="F114" t="s">
        <v>27</v>
      </c>
      <c r="G114" t="s">
        <v>28</v>
      </c>
      <c r="H114" t="s">
        <v>700</v>
      </c>
      <c r="I114">
        <v>405585</v>
      </c>
      <c r="J114">
        <v>135081</v>
      </c>
      <c r="K114">
        <v>7</v>
      </c>
      <c r="L114" t="s">
        <v>30</v>
      </c>
      <c r="M114">
        <v>6</v>
      </c>
      <c r="N114">
        <v>604</v>
      </c>
      <c r="O114" t="s">
        <v>31</v>
      </c>
      <c r="P114" t="s">
        <v>32</v>
      </c>
      <c r="Q114">
        <v>9907</v>
      </c>
      <c r="R114" t="s">
        <v>33</v>
      </c>
      <c r="S114">
        <v>38.883548279999999</v>
      </c>
      <c r="T114">
        <v>-76.935629879999993</v>
      </c>
      <c r="V114" t="s">
        <v>701</v>
      </c>
      <c r="W114" t="s">
        <v>702</v>
      </c>
      <c r="X114">
        <v>327684018</v>
      </c>
      <c r="Y114" t="s">
        <v>703</v>
      </c>
    </row>
    <row r="115" spans="1:25" x14ac:dyDescent="0.2">
      <c r="A115">
        <v>-77.023466310000003</v>
      </c>
      <c r="B115">
        <v>38.912605399999997</v>
      </c>
      <c r="C115">
        <v>18122269</v>
      </c>
      <c r="D115" t="s">
        <v>704</v>
      </c>
      <c r="E115" t="s">
        <v>26</v>
      </c>
      <c r="F115" t="s">
        <v>27</v>
      </c>
      <c r="G115" t="s">
        <v>28</v>
      </c>
      <c r="H115" t="s">
        <v>705</v>
      </c>
      <c r="I115">
        <v>397965</v>
      </c>
      <c r="J115">
        <v>138304</v>
      </c>
      <c r="K115">
        <v>6</v>
      </c>
      <c r="L115" t="s">
        <v>706</v>
      </c>
      <c r="M115">
        <v>3</v>
      </c>
      <c r="N115">
        <v>307</v>
      </c>
      <c r="O115" t="s">
        <v>707</v>
      </c>
      <c r="P115" t="s">
        <v>708</v>
      </c>
      <c r="Q115">
        <v>4901</v>
      </c>
      <c r="R115" t="s">
        <v>709</v>
      </c>
      <c r="S115">
        <v>38.912597609999999</v>
      </c>
      <c r="T115">
        <v>-77.023464020000006</v>
      </c>
      <c r="V115" t="s">
        <v>710</v>
      </c>
      <c r="W115" t="s">
        <v>711</v>
      </c>
      <c r="X115">
        <v>327683038</v>
      </c>
      <c r="Y115" t="s">
        <v>712</v>
      </c>
    </row>
    <row r="116" spans="1:25" x14ac:dyDescent="0.2">
      <c r="A116">
        <v>-77.00029017</v>
      </c>
      <c r="B116">
        <v>38.822046200000003</v>
      </c>
      <c r="C116">
        <v>18120866</v>
      </c>
      <c r="D116" t="s">
        <v>713</v>
      </c>
      <c r="E116" t="s">
        <v>26</v>
      </c>
      <c r="F116" t="s">
        <v>92</v>
      </c>
      <c r="G116" t="s">
        <v>28</v>
      </c>
      <c r="H116" t="s">
        <v>714</v>
      </c>
      <c r="I116">
        <v>399975</v>
      </c>
      <c r="J116">
        <v>128251</v>
      </c>
      <c r="K116">
        <v>8</v>
      </c>
      <c r="L116" t="s">
        <v>103</v>
      </c>
      <c r="M116">
        <v>7</v>
      </c>
      <c r="N116">
        <v>708</v>
      </c>
      <c r="O116" t="s">
        <v>49</v>
      </c>
      <c r="R116" t="s">
        <v>197</v>
      </c>
      <c r="S116">
        <v>38.822038429999999</v>
      </c>
      <c r="T116">
        <v>-77.000287889999996</v>
      </c>
      <c r="V116" t="s">
        <v>715</v>
      </c>
      <c r="W116" t="s">
        <v>716</v>
      </c>
      <c r="X116">
        <v>327683135</v>
      </c>
      <c r="Y116" t="s">
        <v>717</v>
      </c>
    </row>
    <row r="117" spans="1:25" x14ac:dyDescent="0.2">
      <c r="A117">
        <v>-76.925133079999995</v>
      </c>
      <c r="B117">
        <v>38.893873409999998</v>
      </c>
      <c r="C117">
        <v>18117095</v>
      </c>
      <c r="D117" t="s">
        <v>718</v>
      </c>
      <c r="E117" t="s">
        <v>26</v>
      </c>
      <c r="F117" t="s">
        <v>27</v>
      </c>
      <c r="G117" t="s">
        <v>28</v>
      </c>
      <c r="H117" t="s">
        <v>719</v>
      </c>
      <c r="I117">
        <v>406495</v>
      </c>
      <c r="J117">
        <v>136227</v>
      </c>
      <c r="K117">
        <v>7</v>
      </c>
      <c r="L117" t="s">
        <v>156</v>
      </c>
      <c r="M117">
        <v>6</v>
      </c>
      <c r="N117">
        <v>608</v>
      </c>
      <c r="O117" t="s">
        <v>157</v>
      </c>
      <c r="P117" t="s">
        <v>219</v>
      </c>
      <c r="Q117">
        <v>7808</v>
      </c>
      <c r="R117" t="s">
        <v>220</v>
      </c>
      <c r="S117">
        <v>38.89386562</v>
      </c>
      <c r="T117">
        <v>-76.925130820000007</v>
      </c>
      <c r="V117" t="s">
        <v>720</v>
      </c>
      <c r="W117" t="s">
        <v>721</v>
      </c>
      <c r="X117">
        <v>327683311</v>
      </c>
      <c r="Y117" t="s">
        <v>722</v>
      </c>
    </row>
    <row r="118" spans="1:25" x14ac:dyDescent="0.2">
      <c r="A118">
        <v>-76.925795590000007</v>
      </c>
      <c r="B118">
        <v>38.888621950000001</v>
      </c>
      <c r="C118">
        <v>18121306</v>
      </c>
      <c r="D118" t="s">
        <v>723</v>
      </c>
      <c r="E118" t="s">
        <v>26</v>
      </c>
      <c r="F118" t="s">
        <v>27</v>
      </c>
      <c r="G118" t="s">
        <v>28</v>
      </c>
      <c r="H118" t="s">
        <v>724</v>
      </c>
      <c r="I118">
        <v>406438</v>
      </c>
      <c r="J118">
        <v>135644</v>
      </c>
      <c r="K118">
        <v>7</v>
      </c>
      <c r="L118" t="s">
        <v>40</v>
      </c>
      <c r="M118">
        <v>6</v>
      </c>
      <c r="N118">
        <v>604</v>
      </c>
      <c r="O118" t="s">
        <v>31</v>
      </c>
      <c r="P118" t="s">
        <v>725</v>
      </c>
      <c r="Q118">
        <v>9903</v>
      </c>
      <c r="R118" t="s">
        <v>42</v>
      </c>
      <c r="S118">
        <v>38.888614160000003</v>
      </c>
      <c r="T118">
        <v>-76.925793330000005</v>
      </c>
      <c r="V118" t="s">
        <v>726</v>
      </c>
      <c r="W118" t="s">
        <v>727</v>
      </c>
      <c r="X118">
        <v>327683446</v>
      </c>
      <c r="Y118" t="s">
        <v>728</v>
      </c>
    </row>
    <row r="119" spans="1:25" x14ac:dyDescent="0.2">
      <c r="A119">
        <v>-76.977358460000005</v>
      </c>
      <c r="B119">
        <v>38.87138324</v>
      </c>
      <c r="C119">
        <v>18118978</v>
      </c>
      <c r="D119" t="s">
        <v>729</v>
      </c>
      <c r="E119" t="s">
        <v>26</v>
      </c>
      <c r="F119" t="s">
        <v>38</v>
      </c>
      <c r="G119" t="s">
        <v>28</v>
      </c>
      <c r="H119" t="s">
        <v>640</v>
      </c>
      <c r="I119">
        <v>401965</v>
      </c>
      <c r="J119">
        <v>133728</v>
      </c>
      <c r="K119">
        <v>8</v>
      </c>
      <c r="L119" t="s">
        <v>407</v>
      </c>
      <c r="M119">
        <v>6</v>
      </c>
      <c r="N119">
        <v>607</v>
      </c>
      <c r="O119" t="s">
        <v>140</v>
      </c>
      <c r="P119" t="s">
        <v>540</v>
      </c>
      <c r="Q119">
        <v>7601</v>
      </c>
      <c r="R119" t="s">
        <v>541</v>
      </c>
      <c r="S119">
        <v>38.871375460000003</v>
      </c>
      <c r="T119">
        <v>-76.977356189999995</v>
      </c>
      <c r="V119" t="s">
        <v>730</v>
      </c>
      <c r="X119">
        <v>327683635</v>
      </c>
      <c r="Y119" t="s">
        <v>731</v>
      </c>
    </row>
    <row r="120" spans="1:25" x14ac:dyDescent="0.2">
      <c r="A120">
        <v>-77.001305329999994</v>
      </c>
      <c r="B120">
        <v>38.919499119999998</v>
      </c>
      <c r="C120">
        <v>18119325</v>
      </c>
      <c r="D120" t="s">
        <v>732</v>
      </c>
      <c r="E120" t="s">
        <v>26</v>
      </c>
      <c r="F120" t="s">
        <v>27</v>
      </c>
      <c r="G120" t="s">
        <v>28</v>
      </c>
      <c r="H120" t="s">
        <v>733</v>
      </c>
      <c r="I120">
        <v>399887</v>
      </c>
      <c r="J120">
        <v>139069</v>
      </c>
      <c r="K120">
        <v>5</v>
      </c>
      <c r="L120" t="s">
        <v>120</v>
      </c>
      <c r="M120">
        <v>5</v>
      </c>
      <c r="N120">
        <v>502</v>
      </c>
      <c r="O120" t="s">
        <v>121</v>
      </c>
      <c r="P120" t="s">
        <v>734</v>
      </c>
      <c r="Q120">
        <v>8702</v>
      </c>
      <c r="R120" t="s">
        <v>166</v>
      </c>
      <c r="S120">
        <v>38.91949133</v>
      </c>
      <c r="T120">
        <v>-77.001303039999996</v>
      </c>
      <c r="V120" t="s">
        <v>735</v>
      </c>
      <c r="W120" t="s">
        <v>736</v>
      </c>
      <c r="X120">
        <v>327683758</v>
      </c>
      <c r="Y120" t="s">
        <v>737</v>
      </c>
    </row>
    <row r="121" spans="1:25" x14ac:dyDescent="0.2">
      <c r="A121">
        <v>-77.005899560000003</v>
      </c>
      <c r="B121">
        <v>38.837612679999999</v>
      </c>
      <c r="C121">
        <v>18070920</v>
      </c>
      <c r="D121" t="s">
        <v>738</v>
      </c>
      <c r="E121" t="s">
        <v>26</v>
      </c>
      <c r="F121" t="s">
        <v>27</v>
      </c>
      <c r="G121" t="s">
        <v>28</v>
      </c>
      <c r="H121" t="s">
        <v>739</v>
      </c>
      <c r="I121">
        <v>399488</v>
      </c>
      <c r="J121">
        <v>129979</v>
      </c>
      <c r="K121">
        <v>8</v>
      </c>
      <c r="L121" t="s">
        <v>48</v>
      </c>
      <c r="M121">
        <v>7</v>
      </c>
      <c r="N121">
        <v>707</v>
      </c>
      <c r="O121" t="s">
        <v>49</v>
      </c>
      <c r="P121" t="s">
        <v>50</v>
      </c>
      <c r="Q121">
        <v>9803</v>
      </c>
      <c r="R121" t="s">
        <v>51</v>
      </c>
      <c r="S121">
        <v>38.837604910000003</v>
      </c>
      <c r="T121">
        <v>-77.005897279999999</v>
      </c>
      <c r="V121" t="s">
        <v>740</v>
      </c>
      <c r="X121">
        <v>327688001</v>
      </c>
      <c r="Y121" t="s">
        <v>741</v>
      </c>
    </row>
    <row r="122" spans="1:25" x14ac:dyDescent="0.2">
      <c r="A122">
        <v>-77.005899560000003</v>
      </c>
      <c r="B122">
        <v>38.837612679999999</v>
      </c>
      <c r="C122">
        <v>18070920</v>
      </c>
      <c r="D122" t="s">
        <v>738</v>
      </c>
      <c r="E122" t="s">
        <v>26</v>
      </c>
      <c r="F122" t="s">
        <v>27</v>
      </c>
      <c r="G122" t="s">
        <v>28</v>
      </c>
      <c r="H122" t="s">
        <v>739</v>
      </c>
      <c r="I122">
        <v>399488</v>
      </c>
      <c r="J122">
        <v>129979</v>
      </c>
      <c r="K122">
        <v>8</v>
      </c>
      <c r="L122" t="s">
        <v>48</v>
      </c>
      <c r="M122">
        <v>7</v>
      </c>
      <c r="N122">
        <v>707</v>
      </c>
      <c r="O122" t="s">
        <v>49</v>
      </c>
      <c r="P122" t="s">
        <v>50</v>
      </c>
      <c r="Q122">
        <v>9803</v>
      </c>
      <c r="R122" t="s">
        <v>51</v>
      </c>
      <c r="S122">
        <v>38.837604910000003</v>
      </c>
      <c r="T122">
        <v>-77.005897279999999</v>
      </c>
      <c r="V122" t="s">
        <v>740</v>
      </c>
      <c r="X122">
        <v>327688002</v>
      </c>
      <c r="Y122" t="s">
        <v>742</v>
      </c>
    </row>
    <row r="123" spans="1:25" x14ac:dyDescent="0.2">
      <c r="A123">
        <v>-76.913673489999994</v>
      </c>
      <c r="B123">
        <v>38.895144690000002</v>
      </c>
      <c r="C123">
        <v>18066272</v>
      </c>
      <c r="D123" t="s">
        <v>743</v>
      </c>
      <c r="E123" t="s">
        <v>26</v>
      </c>
      <c r="F123" t="s">
        <v>27</v>
      </c>
      <c r="G123" t="s">
        <v>28</v>
      </c>
      <c r="H123" t="s">
        <v>744</v>
      </c>
      <c r="I123">
        <v>407489</v>
      </c>
      <c r="J123">
        <v>136369</v>
      </c>
      <c r="K123">
        <v>7</v>
      </c>
      <c r="L123" t="s">
        <v>156</v>
      </c>
      <c r="M123">
        <v>6</v>
      </c>
      <c r="N123">
        <v>608</v>
      </c>
      <c r="O123" t="s">
        <v>157</v>
      </c>
      <c r="P123" t="s">
        <v>339</v>
      </c>
      <c r="Q123">
        <v>7808</v>
      </c>
      <c r="R123" t="s">
        <v>159</v>
      </c>
      <c r="S123">
        <v>38.895136899999997</v>
      </c>
      <c r="T123">
        <v>-76.913671239999999</v>
      </c>
      <c r="V123" t="s">
        <v>745</v>
      </c>
      <c r="X123">
        <v>327688005</v>
      </c>
      <c r="Y123" t="s">
        <v>746</v>
      </c>
    </row>
    <row r="124" spans="1:25" x14ac:dyDescent="0.2">
      <c r="A124">
        <v>-76.913673489999994</v>
      </c>
      <c r="B124">
        <v>38.895144690000002</v>
      </c>
      <c r="C124">
        <v>18066272</v>
      </c>
      <c r="D124" t="s">
        <v>743</v>
      </c>
      <c r="E124" t="s">
        <v>26</v>
      </c>
      <c r="F124" t="s">
        <v>27</v>
      </c>
      <c r="G124" t="s">
        <v>28</v>
      </c>
      <c r="H124" t="s">
        <v>744</v>
      </c>
      <c r="I124">
        <v>407489</v>
      </c>
      <c r="J124">
        <v>136369</v>
      </c>
      <c r="K124">
        <v>7</v>
      </c>
      <c r="L124" t="s">
        <v>156</v>
      </c>
      <c r="M124">
        <v>6</v>
      </c>
      <c r="N124">
        <v>608</v>
      </c>
      <c r="O124" t="s">
        <v>157</v>
      </c>
      <c r="P124" t="s">
        <v>339</v>
      </c>
      <c r="Q124">
        <v>7808</v>
      </c>
      <c r="R124" t="s">
        <v>159</v>
      </c>
      <c r="S124">
        <v>38.895136899999997</v>
      </c>
      <c r="T124">
        <v>-76.913671239999999</v>
      </c>
      <c r="V124" t="s">
        <v>745</v>
      </c>
      <c r="X124">
        <v>327688006</v>
      </c>
      <c r="Y124" t="s">
        <v>747</v>
      </c>
    </row>
    <row r="125" spans="1:25" x14ac:dyDescent="0.2">
      <c r="A125">
        <v>-76.972214730000005</v>
      </c>
      <c r="B125">
        <v>38.852617600000002</v>
      </c>
      <c r="C125">
        <v>7006630</v>
      </c>
      <c r="D125" t="s">
        <v>748</v>
      </c>
      <c r="E125" t="s">
        <v>26</v>
      </c>
      <c r="F125" t="s">
        <v>27</v>
      </c>
      <c r="G125" t="s">
        <v>28</v>
      </c>
      <c r="H125" t="s">
        <v>749</v>
      </c>
      <c r="I125">
        <v>402412</v>
      </c>
      <c r="J125">
        <v>131645</v>
      </c>
      <c r="K125">
        <v>8</v>
      </c>
      <c r="L125" t="s">
        <v>130</v>
      </c>
      <c r="M125">
        <v>7</v>
      </c>
      <c r="N125">
        <v>702</v>
      </c>
      <c r="O125" t="s">
        <v>131</v>
      </c>
      <c r="P125" t="s">
        <v>132</v>
      </c>
      <c r="Q125">
        <v>7408</v>
      </c>
      <c r="R125" t="s">
        <v>133</v>
      </c>
      <c r="S125">
        <v>38.852609819999998</v>
      </c>
      <c r="T125">
        <v>-76.972212459999994</v>
      </c>
      <c r="V125" t="s">
        <v>750</v>
      </c>
      <c r="W125" t="s">
        <v>751</v>
      </c>
      <c r="X125">
        <v>327689101</v>
      </c>
      <c r="Y125" t="s">
        <v>752</v>
      </c>
    </row>
    <row r="126" spans="1:25" x14ac:dyDescent="0.2">
      <c r="A126">
        <v>-76.999311109999994</v>
      </c>
      <c r="B126">
        <v>38.845837549999999</v>
      </c>
      <c r="C126">
        <v>91603502</v>
      </c>
      <c r="D126" t="s">
        <v>753</v>
      </c>
      <c r="E126" t="s">
        <v>26</v>
      </c>
      <c r="F126" t="s">
        <v>27</v>
      </c>
      <c r="G126" t="s">
        <v>28</v>
      </c>
      <c r="H126" t="s">
        <v>754</v>
      </c>
      <c r="I126">
        <v>400060</v>
      </c>
      <c r="J126">
        <v>130892</v>
      </c>
      <c r="K126">
        <v>8</v>
      </c>
      <c r="L126" t="s">
        <v>48</v>
      </c>
      <c r="M126">
        <v>7</v>
      </c>
      <c r="N126">
        <v>707</v>
      </c>
      <c r="O126" t="s">
        <v>49</v>
      </c>
      <c r="P126" t="s">
        <v>535</v>
      </c>
      <c r="Q126">
        <v>10400</v>
      </c>
      <c r="R126" t="s">
        <v>442</v>
      </c>
      <c r="S126">
        <v>38.845829770000002</v>
      </c>
      <c r="T126">
        <v>-76.999308830000004</v>
      </c>
      <c r="V126" t="s">
        <v>755</v>
      </c>
      <c r="W126" t="s">
        <v>756</v>
      </c>
      <c r="X126">
        <v>327687596</v>
      </c>
      <c r="Y126" t="s">
        <v>757</v>
      </c>
    </row>
    <row r="127" spans="1:25" x14ac:dyDescent="0.2">
      <c r="A127">
        <v>-77.004828209999999</v>
      </c>
      <c r="B127">
        <v>38.835153419999997</v>
      </c>
      <c r="C127">
        <v>18067093</v>
      </c>
      <c r="D127" t="s">
        <v>758</v>
      </c>
      <c r="E127" t="s">
        <v>26</v>
      </c>
      <c r="F127" t="s">
        <v>27</v>
      </c>
      <c r="G127" t="s">
        <v>28</v>
      </c>
      <c r="H127" t="s">
        <v>759</v>
      </c>
      <c r="I127">
        <v>399581</v>
      </c>
      <c r="J127">
        <v>129706</v>
      </c>
      <c r="K127">
        <v>8</v>
      </c>
      <c r="L127" t="s">
        <v>48</v>
      </c>
      <c r="M127">
        <v>7</v>
      </c>
      <c r="N127">
        <v>707</v>
      </c>
      <c r="O127" t="s">
        <v>49</v>
      </c>
      <c r="P127" t="s">
        <v>50</v>
      </c>
      <c r="Q127">
        <v>9803</v>
      </c>
      <c r="R127" t="s">
        <v>51</v>
      </c>
      <c r="S127">
        <v>38.835145650000001</v>
      </c>
      <c r="T127">
        <v>-77.004825929999996</v>
      </c>
      <c r="V127" t="s">
        <v>760</v>
      </c>
      <c r="W127" t="s">
        <v>761</v>
      </c>
      <c r="X127">
        <v>327687637</v>
      </c>
      <c r="Y127" t="s">
        <v>762</v>
      </c>
    </row>
    <row r="128" spans="1:25" x14ac:dyDescent="0.2">
      <c r="A128">
        <v>-77.004828209999999</v>
      </c>
      <c r="B128">
        <v>38.835153419999997</v>
      </c>
      <c r="C128">
        <v>18067093</v>
      </c>
      <c r="D128" t="s">
        <v>758</v>
      </c>
      <c r="E128" t="s">
        <v>26</v>
      </c>
      <c r="F128" t="s">
        <v>27</v>
      </c>
      <c r="G128" t="s">
        <v>28</v>
      </c>
      <c r="H128" t="s">
        <v>759</v>
      </c>
      <c r="I128">
        <v>399581</v>
      </c>
      <c r="J128">
        <v>129706</v>
      </c>
      <c r="K128">
        <v>8</v>
      </c>
      <c r="L128" t="s">
        <v>48</v>
      </c>
      <c r="M128">
        <v>7</v>
      </c>
      <c r="N128">
        <v>707</v>
      </c>
      <c r="O128" t="s">
        <v>49</v>
      </c>
      <c r="P128" t="s">
        <v>50</v>
      </c>
      <c r="Q128">
        <v>9803</v>
      </c>
      <c r="R128" t="s">
        <v>51</v>
      </c>
      <c r="S128">
        <v>38.835145650000001</v>
      </c>
      <c r="T128">
        <v>-77.004825929999996</v>
      </c>
      <c r="V128" t="s">
        <v>760</v>
      </c>
      <c r="W128" t="s">
        <v>761</v>
      </c>
      <c r="X128">
        <v>327687638</v>
      </c>
      <c r="Y128" t="s">
        <v>763</v>
      </c>
    </row>
    <row r="129" spans="1:25" x14ac:dyDescent="0.2">
      <c r="A129">
        <v>-77.010264079999999</v>
      </c>
      <c r="B129">
        <v>38.91185961</v>
      </c>
      <c r="C129">
        <v>85017166</v>
      </c>
      <c r="D129" t="s">
        <v>764</v>
      </c>
      <c r="E129" t="s">
        <v>26</v>
      </c>
      <c r="F129" t="s">
        <v>38</v>
      </c>
      <c r="G129" t="s">
        <v>28</v>
      </c>
      <c r="H129" t="s">
        <v>765</v>
      </c>
      <c r="I129">
        <v>399110</v>
      </c>
      <c r="J129">
        <v>138221</v>
      </c>
      <c r="K129">
        <v>5</v>
      </c>
      <c r="L129" t="s">
        <v>120</v>
      </c>
      <c r="M129">
        <v>3</v>
      </c>
      <c r="N129">
        <v>308</v>
      </c>
      <c r="O129" t="s">
        <v>121</v>
      </c>
      <c r="P129" t="s">
        <v>766</v>
      </c>
      <c r="Q129">
        <v>3302</v>
      </c>
      <c r="R129" t="s">
        <v>123</v>
      </c>
      <c r="S129">
        <v>38.911851820000003</v>
      </c>
      <c r="T129">
        <v>-77.010261799999995</v>
      </c>
      <c r="V129" t="s">
        <v>767</v>
      </c>
      <c r="W129" t="s">
        <v>768</v>
      </c>
      <c r="X129">
        <v>327687844</v>
      </c>
      <c r="Y129" t="s">
        <v>769</v>
      </c>
    </row>
    <row r="130" spans="1:25" x14ac:dyDescent="0.2">
      <c r="A130">
        <v>-77.010264079999999</v>
      </c>
      <c r="B130">
        <v>38.91185961</v>
      </c>
      <c r="C130">
        <v>85017166</v>
      </c>
      <c r="D130" t="s">
        <v>764</v>
      </c>
      <c r="E130" t="s">
        <v>26</v>
      </c>
      <c r="F130" t="s">
        <v>38</v>
      </c>
      <c r="G130" t="s">
        <v>28</v>
      </c>
      <c r="H130" t="s">
        <v>765</v>
      </c>
      <c r="I130">
        <v>399110</v>
      </c>
      <c r="J130">
        <v>138221</v>
      </c>
      <c r="K130">
        <v>5</v>
      </c>
      <c r="L130" t="s">
        <v>120</v>
      </c>
      <c r="M130">
        <v>3</v>
      </c>
      <c r="N130">
        <v>308</v>
      </c>
      <c r="O130" t="s">
        <v>121</v>
      </c>
      <c r="P130" t="s">
        <v>766</v>
      </c>
      <c r="Q130">
        <v>3302</v>
      </c>
      <c r="R130" t="s">
        <v>123</v>
      </c>
      <c r="S130">
        <v>38.911851820000003</v>
      </c>
      <c r="T130">
        <v>-77.010261799999995</v>
      </c>
      <c r="V130" t="s">
        <v>767</v>
      </c>
      <c r="W130" t="s">
        <v>768</v>
      </c>
      <c r="X130">
        <v>327687845</v>
      </c>
      <c r="Y130" t="s">
        <v>770</v>
      </c>
    </row>
    <row r="131" spans="1:25" x14ac:dyDescent="0.2">
      <c r="A131">
        <v>-76.978421729999994</v>
      </c>
      <c r="B131">
        <v>38.89925539</v>
      </c>
      <c r="C131">
        <v>12146972</v>
      </c>
      <c r="D131" t="s">
        <v>643</v>
      </c>
      <c r="E131" t="s">
        <v>26</v>
      </c>
      <c r="F131" t="s">
        <v>38</v>
      </c>
      <c r="G131" t="s">
        <v>28</v>
      </c>
      <c r="H131" t="s">
        <v>201</v>
      </c>
      <c r="I131">
        <v>401872</v>
      </c>
      <c r="J131">
        <v>136822</v>
      </c>
      <c r="K131">
        <v>6</v>
      </c>
      <c r="L131" t="s">
        <v>94</v>
      </c>
      <c r="M131">
        <v>5</v>
      </c>
      <c r="N131">
        <v>507</v>
      </c>
      <c r="O131" t="s">
        <v>95</v>
      </c>
      <c r="P131" t="s">
        <v>202</v>
      </c>
      <c r="Q131">
        <v>7901</v>
      </c>
      <c r="R131" t="s">
        <v>97</v>
      </c>
      <c r="S131">
        <v>38.899247600000002</v>
      </c>
      <c r="T131">
        <v>-76.978419450000004</v>
      </c>
      <c r="V131" t="s">
        <v>771</v>
      </c>
      <c r="W131" t="s">
        <v>772</v>
      </c>
      <c r="X131">
        <v>327845502</v>
      </c>
      <c r="Y131" t="s">
        <v>773</v>
      </c>
    </row>
    <row r="132" spans="1:25" x14ac:dyDescent="0.2">
      <c r="A132">
        <v>-76.984577959999996</v>
      </c>
      <c r="B132">
        <v>38.898121310000001</v>
      </c>
      <c r="C132">
        <v>17009136</v>
      </c>
      <c r="D132" t="s">
        <v>774</v>
      </c>
      <c r="E132" t="s">
        <v>26</v>
      </c>
      <c r="F132" t="s">
        <v>27</v>
      </c>
      <c r="G132" t="s">
        <v>28</v>
      </c>
      <c r="H132" t="s">
        <v>775</v>
      </c>
      <c r="I132">
        <v>401338</v>
      </c>
      <c r="J132">
        <v>136696</v>
      </c>
      <c r="K132">
        <v>6</v>
      </c>
      <c r="L132" t="s">
        <v>94</v>
      </c>
      <c r="M132">
        <v>1</v>
      </c>
      <c r="N132">
        <v>104</v>
      </c>
      <c r="O132" t="s">
        <v>645</v>
      </c>
      <c r="P132" t="s">
        <v>646</v>
      </c>
      <c r="Q132">
        <v>8001</v>
      </c>
      <c r="R132" t="s">
        <v>97</v>
      </c>
      <c r="S132">
        <v>38.898113520000003</v>
      </c>
      <c r="T132">
        <v>-76.98457569</v>
      </c>
      <c r="V132" t="s">
        <v>776</v>
      </c>
      <c r="X132">
        <v>327999635</v>
      </c>
      <c r="Y132" t="s">
        <v>777</v>
      </c>
    </row>
    <row r="133" spans="1:25" x14ac:dyDescent="0.2">
      <c r="A133">
        <v>-76.929228859999995</v>
      </c>
      <c r="B133">
        <v>38.901839359999997</v>
      </c>
      <c r="C133">
        <v>16208156</v>
      </c>
      <c r="D133" t="s">
        <v>778</v>
      </c>
      <c r="E133" t="s">
        <v>26</v>
      </c>
      <c r="F133" t="s">
        <v>27</v>
      </c>
      <c r="G133" t="s">
        <v>28</v>
      </c>
      <c r="H133" t="s">
        <v>779</v>
      </c>
      <c r="I133">
        <v>406139</v>
      </c>
      <c r="J133">
        <v>137111</v>
      </c>
      <c r="K133">
        <v>7</v>
      </c>
      <c r="L133" t="s">
        <v>156</v>
      </c>
      <c r="M133">
        <v>6</v>
      </c>
      <c r="N133">
        <v>608</v>
      </c>
      <c r="O133" t="s">
        <v>157</v>
      </c>
      <c r="P133" t="s">
        <v>321</v>
      </c>
      <c r="Q133">
        <v>7809</v>
      </c>
      <c r="R133" t="s">
        <v>322</v>
      </c>
      <c r="S133">
        <v>38.901831569999999</v>
      </c>
      <c r="T133">
        <v>-76.929226600000007</v>
      </c>
      <c r="V133" t="s">
        <v>780</v>
      </c>
      <c r="W133" t="s">
        <v>781</v>
      </c>
      <c r="X133">
        <v>328004591</v>
      </c>
      <c r="Y133" t="s">
        <v>782</v>
      </c>
    </row>
    <row r="134" spans="1:25" x14ac:dyDescent="0.2">
      <c r="A134">
        <v>-76.965614110000004</v>
      </c>
      <c r="B134">
        <v>38.851264569999998</v>
      </c>
      <c r="C134">
        <v>17003498</v>
      </c>
      <c r="D134" t="s">
        <v>783</v>
      </c>
      <c r="E134" t="s">
        <v>26</v>
      </c>
      <c r="F134" t="s">
        <v>27</v>
      </c>
      <c r="G134" t="s">
        <v>28</v>
      </c>
      <c r="H134" t="s">
        <v>784</v>
      </c>
      <c r="I134">
        <v>402985</v>
      </c>
      <c r="J134">
        <v>131495</v>
      </c>
      <c r="K134">
        <v>8</v>
      </c>
      <c r="L134" t="s">
        <v>130</v>
      </c>
      <c r="M134">
        <v>7</v>
      </c>
      <c r="N134">
        <v>702</v>
      </c>
      <c r="O134" t="s">
        <v>131</v>
      </c>
      <c r="P134" t="s">
        <v>385</v>
      </c>
      <c r="Q134">
        <v>7502</v>
      </c>
      <c r="R134" t="s">
        <v>133</v>
      </c>
      <c r="S134">
        <v>38.851256790000001</v>
      </c>
      <c r="T134">
        <v>-76.965611839999994</v>
      </c>
      <c r="V134" t="s">
        <v>785</v>
      </c>
      <c r="W134" t="s">
        <v>786</v>
      </c>
      <c r="X134">
        <v>328004856</v>
      </c>
      <c r="Y134" t="s">
        <v>787</v>
      </c>
    </row>
    <row r="135" spans="1:25" x14ac:dyDescent="0.2">
      <c r="A135">
        <v>-76.922354010000006</v>
      </c>
      <c r="B135">
        <v>38.884205600000001</v>
      </c>
      <c r="C135">
        <v>17046092</v>
      </c>
      <c r="D135" t="s">
        <v>788</v>
      </c>
      <c r="E135" t="s">
        <v>26</v>
      </c>
      <c r="F135" t="s">
        <v>38</v>
      </c>
      <c r="G135" t="s">
        <v>28</v>
      </c>
      <c r="H135" t="s">
        <v>789</v>
      </c>
      <c r="I135">
        <v>406737</v>
      </c>
      <c r="J135">
        <v>135154</v>
      </c>
      <c r="K135">
        <v>7</v>
      </c>
      <c r="L135" t="s">
        <v>40</v>
      </c>
      <c r="M135">
        <v>6</v>
      </c>
      <c r="N135">
        <v>604</v>
      </c>
      <c r="O135" t="s">
        <v>31</v>
      </c>
      <c r="P135" t="s">
        <v>790</v>
      </c>
      <c r="Q135">
        <v>9905</v>
      </c>
      <c r="R135" t="s">
        <v>66</v>
      </c>
      <c r="S135">
        <v>38.884197819999997</v>
      </c>
      <c r="T135">
        <v>-76.922351759999998</v>
      </c>
      <c r="V135" t="s">
        <v>791</v>
      </c>
      <c r="W135" t="s">
        <v>792</v>
      </c>
      <c r="X135">
        <v>328007291</v>
      </c>
      <c r="Y135" t="s">
        <v>793</v>
      </c>
    </row>
    <row r="136" spans="1:25" x14ac:dyDescent="0.2">
      <c r="A136">
        <v>-76.99547432</v>
      </c>
      <c r="B136">
        <v>38.858755549999998</v>
      </c>
      <c r="C136">
        <v>17070029</v>
      </c>
      <c r="D136" t="s">
        <v>794</v>
      </c>
      <c r="E136" t="s">
        <v>26</v>
      </c>
      <c r="F136" t="s">
        <v>27</v>
      </c>
      <c r="G136" t="s">
        <v>28</v>
      </c>
      <c r="H136" t="s">
        <v>795</v>
      </c>
      <c r="I136">
        <v>400393</v>
      </c>
      <c r="J136">
        <v>132326</v>
      </c>
      <c r="K136">
        <v>8</v>
      </c>
      <c r="L136" t="s">
        <v>48</v>
      </c>
      <c r="M136">
        <v>7</v>
      </c>
      <c r="N136">
        <v>703</v>
      </c>
      <c r="O136" t="s">
        <v>85</v>
      </c>
      <c r="P136" t="s">
        <v>86</v>
      </c>
      <c r="Q136">
        <v>7401</v>
      </c>
      <c r="R136" t="s">
        <v>87</v>
      </c>
      <c r="S136">
        <v>38.858747770000001</v>
      </c>
      <c r="T136">
        <v>-76.995472039999996</v>
      </c>
      <c r="U136" t="s">
        <v>411</v>
      </c>
      <c r="V136" t="s">
        <v>796</v>
      </c>
      <c r="X136">
        <v>328012679</v>
      </c>
      <c r="Y136" t="s">
        <v>797</v>
      </c>
    </row>
    <row r="137" spans="1:25" x14ac:dyDescent="0.2">
      <c r="A137">
        <v>-76.982810540000003</v>
      </c>
      <c r="B137">
        <v>38.865447629999998</v>
      </c>
      <c r="C137">
        <v>18008995</v>
      </c>
      <c r="D137" t="s">
        <v>798</v>
      </c>
      <c r="E137" t="s">
        <v>26</v>
      </c>
      <c r="F137" t="s">
        <v>27</v>
      </c>
      <c r="G137" t="s">
        <v>28</v>
      </c>
      <c r="H137" t="s">
        <v>799</v>
      </c>
      <c r="I137">
        <v>401492</v>
      </c>
      <c r="J137">
        <v>133069</v>
      </c>
      <c r="K137">
        <v>8</v>
      </c>
      <c r="L137" t="s">
        <v>407</v>
      </c>
      <c r="M137">
        <v>7</v>
      </c>
      <c r="N137">
        <v>701</v>
      </c>
      <c r="O137" t="s">
        <v>408</v>
      </c>
      <c r="P137" t="s">
        <v>409</v>
      </c>
      <c r="Q137">
        <v>7503</v>
      </c>
      <c r="R137" t="s">
        <v>410</v>
      </c>
      <c r="S137">
        <v>38.865439850000001</v>
      </c>
      <c r="T137">
        <v>-76.982808270000007</v>
      </c>
      <c r="V137" t="s">
        <v>800</v>
      </c>
      <c r="W137" t="s">
        <v>801</v>
      </c>
      <c r="X137">
        <v>328032170</v>
      </c>
      <c r="Y137" t="s">
        <v>802</v>
      </c>
    </row>
    <row r="138" spans="1:25" x14ac:dyDescent="0.2">
      <c r="A138">
        <v>-76.9884354</v>
      </c>
      <c r="B138">
        <v>38.854178789999999</v>
      </c>
      <c r="C138">
        <v>18014724</v>
      </c>
      <c r="D138" t="s">
        <v>803</v>
      </c>
      <c r="E138" t="s">
        <v>26</v>
      </c>
      <c r="F138" t="s">
        <v>27</v>
      </c>
      <c r="G138" t="s">
        <v>28</v>
      </c>
      <c r="H138" t="s">
        <v>272</v>
      </c>
      <c r="I138">
        <v>401004</v>
      </c>
      <c r="J138">
        <v>131818</v>
      </c>
      <c r="K138">
        <v>8</v>
      </c>
      <c r="L138" t="s">
        <v>130</v>
      </c>
      <c r="M138">
        <v>7</v>
      </c>
      <c r="N138">
        <v>703</v>
      </c>
      <c r="O138" t="s">
        <v>85</v>
      </c>
      <c r="P138" t="s">
        <v>273</v>
      </c>
      <c r="Q138">
        <v>7406</v>
      </c>
      <c r="R138" t="s">
        <v>274</v>
      </c>
      <c r="S138">
        <v>38.854171010000002</v>
      </c>
      <c r="T138">
        <v>-76.988433130000004</v>
      </c>
      <c r="V138" t="s">
        <v>804</v>
      </c>
      <c r="W138" t="s">
        <v>805</v>
      </c>
      <c r="X138">
        <v>328032209</v>
      </c>
      <c r="Y138" t="s">
        <v>806</v>
      </c>
    </row>
    <row r="139" spans="1:25" x14ac:dyDescent="0.2">
      <c r="A139">
        <v>-76.928529119999993</v>
      </c>
      <c r="B139">
        <v>38.898352699999997</v>
      </c>
      <c r="C139">
        <v>18014785</v>
      </c>
      <c r="D139" t="s">
        <v>807</v>
      </c>
      <c r="E139" t="s">
        <v>26</v>
      </c>
      <c r="F139" t="s">
        <v>38</v>
      </c>
      <c r="G139" t="s">
        <v>28</v>
      </c>
      <c r="H139" t="s">
        <v>808</v>
      </c>
      <c r="I139">
        <v>406200</v>
      </c>
      <c r="J139">
        <v>136724</v>
      </c>
      <c r="K139">
        <v>7</v>
      </c>
      <c r="L139" t="s">
        <v>156</v>
      </c>
      <c r="M139">
        <v>6</v>
      </c>
      <c r="N139">
        <v>602</v>
      </c>
      <c r="O139" t="s">
        <v>157</v>
      </c>
      <c r="P139" t="s">
        <v>809</v>
      </c>
      <c r="Q139">
        <v>7804</v>
      </c>
      <c r="R139" t="s">
        <v>810</v>
      </c>
      <c r="S139">
        <v>38.898344909999999</v>
      </c>
      <c r="T139">
        <v>-76.928526860000005</v>
      </c>
      <c r="V139" t="s">
        <v>811</v>
      </c>
      <c r="W139" t="s">
        <v>812</v>
      </c>
      <c r="X139">
        <v>328032216</v>
      </c>
      <c r="Y139" t="s">
        <v>813</v>
      </c>
    </row>
    <row r="140" spans="1:25" x14ac:dyDescent="0.2">
      <c r="A140">
        <v>-76.998698480000002</v>
      </c>
      <c r="B140">
        <v>38.961117440000002</v>
      </c>
      <c r="C140">
        <v>18006411</v>
      </c>
      <c r="D140" t="s">
        <v>814</v>
      </c>
      <c r="E140" t="s">
        <v>26</v>
      </c>
      <c r="F140" t="s">
        <v>27</v>
      </c>
      <c r="G140" t="s">
        <v>28</v>
      </c>
      <c r="H140" t="s">
        <v>815</v>
      </c>
      <c r="I140">
        <v>400113</v>
      </c>
      <c r="J140">
        <v>143689</v>
      </c>
      <c r="K140">
        <v>4</v>
      </c>
      <c r="L140" t="s">
        <v>816</v>
      </c>
      <c r="M140">
        <v>4</v>
      </c>
      <c r="N140">
        <v>406</v>
      </c>
      <c r="O140" t="s">
        <v>817</v>
      </c>
      <c r="P140" t="s">
        <v>818</v>
      </c>
      <c r="Q140">
        <v>9505</v>
      </c>
      <c r="R140" t="s">
        <v>819</v>
      </c>
      <c r="S140">
        <v>38.961109630000003</v>
      </c>
      <c r="T140">
        <v>-76.998696199999998</v>
      </c>
      <c r="V140" t="s">
        <v>820</v>
      </c>
      <c r="X140">
        <v>328032949</v>
      </c>
      <c r="Y140" t="s">
        <v>821</v>
      </c>
    </row>
    <row r="141" spans="1:25" x14ac:dyDescent="0.2">
      <c r="A141">
        <v>-76.933984789999997</v>
      </c>
      <c r="B141">
        <v>38.882690340000003</v>
      </c>
      <c r="C141">
        <v>18010845</v>
      </c>
      <c r="D141" t="s">
        <v>822</v>
      </c>
      <c r="E141" t="s">
        <v>26</v>
      </c>
      <c r="F141" t="s">
        <v>27</v>
      </c>
      <c r="G141" t="s">
        <v>28</v>
      </c>
      <c r="H141" t="s">
        <v>823</v>
      </c>
      <c r="I141">
        <v>405728</v>
      </c>
      <c r="J141">
        <v>134985</v>
      </c>
      <c r="K141">
        <v>7</v>
      </c>
      <c r="L141" t="s">
        <v>30</v>
      </c>
      <c r="M141">
        <v>6</v>
      </c>
      <c r="N141">
        <v>604</v>
      </c>
      <c r="O141" t="s">
        <v>31</v>
      </c>
      <c r="P141" t="s">
        <v>32</v>
      </c>
      <c r="Q141">
        <v>9907</v>
      </c>
      <c r="R141" t="s">
        <v>33</v>
      </c>
      <c r="S141">
        <v>38.882682549999998</v>
      </c>
      <c r="T141">
        <v>-76.933982529999994</v>
      </c>
      <c r="V141" t="s">
        <v>824</v>
      </c>
      <c r="W141" t="s">
        <v>825</v>
      </c>
      <c r="X141">
        <v>328036653</v>
      </c>
      <c r="Y141" t="s">
        <v>826</v>
      </c>
    </row>
    <row r="142" spans="1:25" x14ac:dyDescent="0.2">
      <c r="A142">
        <v>-76.979894349999995</v>
      </c>
      <c r="B142">
        <v>38.8689064</v>
      </c>
      <c r="C142">
        <v>18007577</v>
      </c>
      <c r="D142" t="s">
        <v>827</v>
      </c>
      <c r="E142" t="s">
        <v>26</v>
      </c>
      <c r="F142" t="s">
        <v>27</v>
      </c>
      <c r="G142" t="s">
        <v>28</v>
      </c>
      <c r="H142" t="s">
        <v>828</v>
      </c>
      <c r="I142">
        <v>401745</v>
      </c>
      <c r="J142">
        <v>133453</v>
      </c>
      <c r="K142">
        <v>8</v>
      </c>
      <c r="L142" t="s">
        <v>407</v>
      </c>
      <c r="M142">
        <v>6</v>
      </c>
      <c r="N142">
        <v>607</v>
      </c>
      <c r="O142" t="s">
        <v>140</v>
      </c>
      <c r="P142" t="s">
        <v>829</v>
      </c>
      <c r="Q142">
        <v>7601</v>
      </c>
      <c r="R142" t="s">
        <v>830</v>
      </c>
      <c r="S142">
        <v>38.868898610000002</v>
      </c>
      <c r="T142">
        <v>-76.979892070000005</v>
      </c>
      <c r="V142" t="s">
        <v>831</v>
      </c>
      <c r="X142">
        <v>328035791</v>
      </c>
      <c r="Y142" t="s">
        <v>832</v>
      </c>
    </row>
    <row r="143" spans="1:25" x14ac:dyDescent="0.2">
      <c r="A143">
        <v>-76.970967090000002</v>
      </c>
      <c r="B143">
        <v>38.861022159999997</v>
      </c>
      <c r="C143">
        <v>18005356</v>
      </c>
      <c r="D143" t="s">
        <v>833</v>
      </c>
      <c r="E143" t="s">
        <v>26</v>
      </c>
      <c r="F143" t="s">
        <v>27</v>
      </c>
      <c r="G143" t="s">
        <v>28</v>
      </c>
      <c r="H143" t="s">
        <v>834</v>
      </c>
      <c r="I143">
        <v>402520</v>
      </c>
      <c r="J143">
        <v>132578</v>
      </c>
      <c r="K143">
        <v>8</v>
      </c>
      <c r="L143" t="s">
        <v>130</v>
      </c>
      <c r="M143">
        <v>7</v>
      </c>
      <c r="N143">
        <v>702</v>
      </c>
      <c r="O143" t="s">
        <v>131</v>
      </c>
      <c r="P143" t="s">
        <v>500</v>
      </c>
      <c r="Q143">
        <v>7502</v>
      </c>
      <c r="R143" t="s">
        <v>386</v>
      </c>
      <c r="S143">
        <v>38.861014369999999</v>
      </c>
      <c r="T143">
        <v>-76.970964820000006</v>
      </c>
      <c r="V143" t="s">
        <v>835</v>
      </c>
      <c r="W143" t="s">
        <v>836</v>
      </c>
      <c r="X143">
        <v>328037007</v>
      </c>
      <c r="Y143" t="s">
        <v>837</v>
      </c>
    </row>
    <row r="144" spans="1:25" x14ac:dyDescent="0.2">
      <c r="A144">
        <v>-76.988875739999997</v>
      </c>
      <c r="B144">
        <v>38.911778460000001</v>
      </c>
      <c r="C144">
        <v>18013894</v>
      </c>
      <c r="D144" t="s">
        <v>838</v>
      </c>
      <c r="E144" t="s">
        <v>26</v>
      </c>
      <c r="F144" t="s">
        <v>27</v>
      </c>
      <c r="G144" t="s">
        <v>28</v>
      </c>
      <c r="H144" t="s">
        <v>839</v>
      </c>
      <c r="I144">
        <v>400965</v>
      </c>
      <c r="J144">
        <v>138212</v>
      </c>
      <c r="K144">
        <v>5</v>
      </c>
      <c r="L144" t="s">
        <v>264</v>
      </c>
      <c r="M144">
        <v>5</v>
      </c>
      <c r="N144">
        <v>506</v>
      </c>
      <c r="O144" t="s">
        <v>95</v>
      </c>
      <c r="P144" t="s">
        <v>689</v>
      </c>
      <c r="Q144">
        <v>8803</v>
      </c>
      <c r="R144" t="s">
        <v>461</v>
      </c>
      <c r="S144">
        <v>38.911770670000003</v>
      </c>
      <c r="T144">
        <v>-76.988873459999994</v>
      </c>
      <c r="V144" t="s">
        <v>840</v>
      </c>
      <c r="W144" t="s">
        <v>841</v>
      </c>
      <c r="X144">
        <v>328037887</v>
      </c>
      <c r="Y144" t="s">
        <v>842</v>
      </c>
    </row>
    <row r="145" spans="1:25" x14ac:dyDescent="0.2">
      <c r="A145">
        <v>-76.974022669999997</v>
      </c>
      <c r="B145">
        <v>38.854780040000001</v>
      </c>
      <c r="C145">
        <v>18045610</v>
      </c>
      <c r="D145" t="s">
        <v>843</v>
      </c>
      <c r="E145" t="s">
        <v>26</v>
      </c>
      <c r="F145" t="s">
        <v>27</v>
      </c>
      <c r="G145" t="s">
        <v>28</v>
      </c>
      <c r="H145" t="s">
        <v>844</v>
      </c>
      <c r="I145">
        <v>402255</v>
      </c>
      <c r="J145">
        <v>131885</v>
      </c>
      <c r="K145">
        <v>8</v>
      </c>
      <c r="L145" t="s">
        <v>130</v>
      </c>
      <c r="M145">
        <v>7</v>
      </c>
      <c r="N145">
        <v>702</v>
      </c>
      <c r="O145" t="s">
        <v>131</v>
      </c>
      <c r="P145" t="s">
        <v>132</v>
      </c>
      <c r="Q145">
        <v>7408</v>
      </c>
      <c r="R145" t="s">
        <v>133</v>
      </c>
      <c r="S145">
        <v>38.854772259999997</v>
      </c>
      <c r="T145">
        <v>-76.974020400000001</v>
      </c>
      <c r="V145" t="s">
        <v>845</v>
      </c>
      <c r="W145" t="s">
        <v>846</v>
      </c>
      <c r="X145">
        <v>328038476</v>
      </c>
      <c r="Y145" t="s">
        <v>847</v>
      </c>
    </row>
    <row r="146" spans="1:25" x14ac:dyDescent="0.2">
      <c r="A146">
        <v>-76.974190109999995</v>
      </c>
      <c r="B146">
        <v>38.90149761</v>
      </c>
      <c r="C146">
        <v>18055141</v>
      </c>
      <c r="D146" t="s">
        <v>848</v>
      </c>
      <c r="E146" t="s">
        <v>26</v>
      </c>
      <c r="F146" t="s">
        <v>27</v>
      </c>
      <c r="G146" t="s">
        <v>28</v>
      </c>
      <c r="H146" t="s">
        <v>849</v>
      </c>
      <c r="I146">
        <v>402239</v>
      </c>
      <c r="J146">
        <v>137071</v>
      </c>
      <c r="K146">
        <v>5</v>
      </c>
      <c r="L146" t="s">
        <v>264</v>
      </c>
      <c r="M146">
        <v>5</v>
      </c>
      <c r="N146">
        <v>507</v>
      </c>
      <c r="O146" t="s">
        <v>95</v>
      </c>
      <c r="P146" t="s">
        <v>850</v>
      </c>
      <c r="Q146">
        <v>8904</v>
      </c>
      <c r="R146" t="s">
        <v>851</v>
      </c>
      <c r="S146">
        <v>38.901489820000002</v>
      </c>
      <c r="T146">
        <v>-76.974187839999999</v>
      </c>
      <c r="V146" t="s">
        <v>852</v>
      </c>
      <c r="X146">
        <v>328038556</v>
      </c>
      <c r="Y146" t="s">
        <v>853</v>
      </c>
    </row>
    <row r="147" spans="1:25" x14ac:dyDescent="0.2">
      <c r="A147">
        <v>-76.976144730000001</v>
      </c>
      <c r="B147">
        <v>38.848141269999999</v>
      </c>
      <c r="C147">
        <v>18039544</v>
      </c>
      <c r="D147" t="s">
        <v>854</v>
      </c>
      <c r="E147" t="s">
        <v>26</v>
      </c>
      <c r="F147" t="s">
        <v>27</v>
      </c>
      <c r="G147" t="s">
        <v>28</v>
      </c>
      <c r="H147" t="s">
        <v>855</v>
      </c>
      <c r="I147">
        <v>402071</v>
      </c>
      <c r="J147">
        <v>131148</v>
      </c>
      <c r="K147">
        <v>8</v>
      </c>
      <c r="L147" t="s">
        <v>233</v>
      </c>
      <c r="M147">
        <v>7</v>
      </c>
      <c r="N147">
        <v>704</v>
      </c>
      <c r="O147" t="s">
        <v>234</v>
      </c>
      <c r="P147" t="s">
        <v>856</v>
      </c>
      <c r="Q147">
        <v>7403</v>
      </c>
      <c r="R147" t="s">
        <v>418</v>
      </c>
      <c r="S147">
        <v>38.848133490000002</v>
      </c>
      <c r="T147">
        <v>-76.976142460000005</v>
      </c>
      <c r="V147" t="s">
        <v>857</v>
      </c>
      <c r="X147">
        <v>328038831</v>
      </c>
      <c r="Y147" t="s">
        <v>858</v>
      </c>
    </row>
    <row r="148" spans="1:25" x14ac:dyDescent="0.2">
      <c r="A148">
        <v>-76.956789869999994</v>
      </c>
      <c r="B148">
        <v>38.888790669999999</v>
      </c>
      <c r="C148">
        <v>18061563</v>
      </c>
      <c r="D148" t="s">
        <v>859</v>
      </c>
      <c r="E148" t="s">
        <v>26</v>
      </c>
      <c r="F148" t="s">
        <v>38</v>
      </c>
      <c r="G148" t="s">
        <v>28</v>
      </c>
      <c r="H148" t="s">
        <v>860</v>
      </c>
      <c r="I148">
        <v>403749</v>
      </c>
      <c r="J148">
        <v>135661</v>
      </c>
      <c r="K148">
        <v>7</v>
      </c>
      <c r="L148" t="s">
        <v>30</v>
      </c>
      <c r="M148">
        <v>6</v>
      </c>
      <c r="N148">
        <v>603</v>
      </c>
      <c r="O148" t="s">
        <v>148</v>
      </c>
      <c r="P148" t="s">
        <v>861</v>
      </c>
      <c r="Q148">
        <v>7708</v>
      </c>
      <c r="R148" t="s">
        <v>250</v>
      </c>
      <c r="S148">
        <v>38.888782880000001</v>
      </c>
      <c r="T148">
        <v>-76.956787599999998</v>
      </c>
      <c r="V148" t="s">
        <v>862</v>
      </c>
      <c r="X148">
        <v>328039002</v>
      </c>
      <c r="Y148" t="s">
        <v>863</v>
      </c>
    </row>
    <row r="149" spans="1:25" x14ac:dyDescent="0.2">
      <c r="A149">
        <v>-77.007280460000004</v>
      </c>
      <c r="B149">
        <v>38.825153899999997</v>
      </c>
      <c r="C149">
        <v>18033185</v>
      </c>
      <c r="D149" t="s">
        <v>864</v>
      </c>
      <c r="E149" t="s">
        <v>26</v>
      </c>
      <c r="F149" t="s">
        <v>38</v>
      </c>
      <c r="G149" t="s">
        <v>28</v>
      </c>
      <c r="H149" t="s">
        <v>865</v>
      </c>
      <c r="I149">
        <v>399368</v>
      </c>
      <c r="J149">
        <v>128596</v>
      </c>
      <c r="K149">
        <v>8</v>
      </c>
      <c r="L149" t="s">
        <v>103</v>
      </c>
      <c r="M149">
        <v>7</v>
      </c>
      <c r="N149">
        <v>708</v>
      </c>
      <c r="O149" t="s">
        <v>49</v>
      </c>
      <c r="P149" t="s">
        <v>279</v>
      </c>
      <c r="Q149">
        <v>9807</v>
      </c>
      <c r="R149" t="s">
        <v>105</v>
      </c>
      <c r="S149">
        <v>38.82514613</v>
      </c>
      <c r="T149">
        <v>-77.00727818</v>
      </c>
      <c r="V149" t="s">
        <v>866</v>
      </c>
      <c r="W149" t="s">
        <v>867</v>
      </c>
      <c r="X149">
        <v>328039202</v>
      </c>
      <c r="Y149" t="s">
        <v>868</v>
      </c>
    </row>
    <row r="150" spans="1:25" x14ac:dyDescent="0.2">
      <c r="A150">
        <v>-76.988875739999997</v>
      </c>
      <c r="B150">
        <v>38.911778460000001</v>
      </c>
      <c r="C150">
        <v>18045998</v>
      </c>
      <c r="D150" t="s">
        <v>869</v>
      </c>
      <c r="E150" t="s">
        <v>26</v>
      </c>
      <c r="F150" t="s">
        <v>92</v>
      </c>
      <c r="G150" t="s">
        <v>28</v>
      </c>
      <c r="H150" t="s">
        <v>839</v>
      </c>
      <c r="I150">
        <v>400965</v>
      </c>
      <c r="J150">
        <v>138212</v>
      </c>
      <c r="K150">
        <v>5</v>
      </c>
      <c r="L150" t="s">
        <v>264</v>
      </c>
      <c r="M150">
        <v>5</v>
      </c>
      <c r="N150">
        <v>506</v>
      </c>
      <c r="O150" t="s">
        <v>95</v>
      </c>
      <c r="P150" t="s">
        <v>689</v>
      </c>
      <c r="Q150">
        <v>8803</v>
      </c>
      <c r="R150" t="s">
        <v>461</v>
      </c>
      <c r="S150">
        <v>38.911770670000003</v>
      </c>
      <c r="T150">
        <v>-76.988873459999994</v>
      </c>
      <c r="V150" t="s">
        <v>870</v>
      </c>
      <c r="X150">
        <v>328039291</v>
      </c>
      <c r="Y150" t="s">
        <v>871</v>
      </c>
    </row>
    <row r="151" spans="1:25" x14ac:dyDescent="0.2">
      <c r="A151">
        <v>-76.982318300000003</v>
      </c>
      <c r="B151">
        <v>38.852403359999997</v>
      </c>
      <c r="C151">
        <v>18043258</v>
      </c>
      <c r="D151" t="s">
        <v>872</v>
      </c>
      <c r="E151" t="s">
        <v>26</v>
      </c>
      <c r="F151" t="s">
        <v>27</v>
      </c>
      <c r="G151" t="s">
        <v>28</v>
      </c>
      <c r="H151" t="s">
        <v>657</v>
      </c>
      <c r="I151">
        <v>401535</v>
      </c>
      <c r="J151">
        <v>131621</v>
      </c>
      <c r="K151">
        <v>8</v>
      </c>
      <c r="L151" t="s">
        <v>233</v>
      </c>
      <c r="M151">
        <v>7</v>
      </c>
      <c r="N151">
        <v>704</v>
      </c>
      <c r="O151" t="s">
        <v>234</v>
      </c>
      <c r="P151" t="s">
        <v>617</v>
      </c>
      <c r="Q151">
        <v>7404</v>
      </c>
      <c r="R151" t="s">
        <v>236</v>
      </c>
      <c r="S151">
        <v>38.85239558</v>
      </c>
      <c r="T151">
        <v>-76.982316030000007</v>
      </c>
      <c r="V151" t="s">
        <v>873</v>
      </c>
      <c r="X151">
        <v>328040082</v>
      </c>
      <c r="Y151" t="s">
        <v>874</v>
      </c>
    </row>
    <row r="152" spans="1:25" x14ac:dyDescent="0.2">
      <c r="A152">
        <v>-77.000405459999996</v>
      </c>
      <c r="B152">
        <v>38.845540270000001</v>
      </c>
      <c r="C152">
        <v>18049755</v>
      </c>
      <c r="D152" t="s">
        <v>875</v>
      </c>
      <c r="E152" t="s">
        <v>26</v>
      </c>
      <c r="F152" t="s">
        <v>92</v>
      </c>
      <c r="G152" t="s">
        <v>28</v>
      </c>
      <c r="H152" t="s">
        <v>876</v>
      </c>
      <c r="I152">
        <v>399965</v>
      </c>
      <c r="J152">
        <v>130859</v>
      </c>
      <c r="K152">
        <v>8</v>
      </c>
      <c r="L152" t="s">
        <v>48</v>
      </c>
      <c r="M152">
        <v>7</v>
      </c>
      <c r="N152">
        <v>707</v>
      </c>
      <c r="O152" t="s">
        <v>49</v>
      </c>
      <c r="P152" t="s">
        <v>535</v>
      </c>
      <c r="Q152">
        <v>10400</v>
      </c>
      <c r="R152" t="s">
        <v>442</v>
      </c>
      <c r="S152">
        <v>38.845532489999997</v>
      </c>
      <c r="T152">
        <v>-77.000403180000006</v>
      </c>
      <c r="V152" t="s">
        <v>877</v>
      </c>
      <c r="X152">
        <v>328040555</v>
      </c>
      <c r="Y152" t="s">
        <v>878</v>
      </c>
    </row>
    <row r="153" spans="1:25" x14ac:dyDescent="0.2">
      <c r="A153">
        <v>-76.985799369999995</v>
      </c>
      <c r="B153">
        <v>38.90087802</v>
      </c>
      <c r="C153">
        <v>18046999</v>
      </c>
      <c r="D153" t="s">
        <v>879</v>
      </c>
      <c r="E153" t="s">
        <v>26</v>
      </c>
      <c r="F153" t="s">
        <v>92</v>
      </c>
      <c r="G153" t="s">
        <v>28</v>
      </c>
      <c r="H153" t="s">
        <v>880</v>
      </c>
      <c r="I153">
        <v>401232</v>
      </c>
      <c r="J153">
        <v>137002</v>
      </c>
      <c r="K153">
        <v>6</v>
      </c>
      <c r="L153" t="s">
        <v>94</v>
      </c>
      <c r="M153">
        <v>1</v>
      </c>
      <c r="N153">
        <v>104</v>
      </c>
      <c r="P153" t="s">
        <v>881</v>
      </c>
      <c r="Q153">
        <v>8410</v>
      </c>
      <c r="R153" t="s">
        <v>882</v>
      </c>
      <c r="S153">
        <v>38.900870230000002</v>
      </c>
      <c r="T153">
        <v>-76.985797090000005</v>
      </c>
      <c r="V153" t="s">
        <v>883</v>
      </c>
      <c r="X153">
        <v>328040935</v>
      </c>
      <c r="Y153" t="s">
        <v>884</v>
      </c>
    </row>
    <row r="154" spans="1:25" x14ac:dyDescent="0.2">
      <c r="A154">
        <v>-77.010171009999993</v>
      </c>
      <c r="B154">
        <v>38.825198729999997</v>
      </c>
      <c r="C154">
        <v>18062908</v>
      </c>
      <c r="D154" t="s">
        <v>885</v>
      </c>
      <c r="E154" t="s">
        <v>26</v>
      </c>
      <c r="F154" t="s">
        <v>38</v>
      </c>
      <c r="G154" t="s">
        <v>28</v>
      </c>
      <c r="H154" t="s">
        <v>278</v>
      </c>
      <c r="I154">
        <v>399117</v>
      </c>
      <c r="J154">
        <v>128601</v>
      </c>
      <c r="K154">
        <v>8</v>
      </c>
      <c r="L154" t="s">
        <v>103</v>
      </c>
      <c r="M154">
        <v>7</v>
      </c>
      <c r="N154">
        <v>708</v>
      </c>
      <c r="O154" t="s">
        <v>49</v>
      </c>
      <c r="P154" t="s">
        <v>279</v>
      </c>
      <c r="Q154">
        <v>9807</v>
      </c>
      <c r="R154" t="s">
        <v>105</v>
      </c>
      <c r="S154">
        <v>38.82519095</v>
      </c>
      <c r="T154">
        <v>-77.010168730000004</v>
      </c>
      <c r="V154" t="s">
        <v>886</v>
      </c>
      <c r="X154">
        <v>328041464</v>
      </c>
      <c r="Y154" t="s">
        <v>887</v>
      </c>
    </row>
    <row r="155" spans="1:25" x14ac:dyDescent="0.2">
      <c r="A155">
        <v>-76.939276410000005</v>
      </c>
      <c r="B155">
        <v>38.88098162</v>
      </c>
      <c r="C155">
        <v>18018783</v>
      </c>
      <c r="D155" t="s">
        <v>888</v>
      </c>
      <c r="E155" t="s">
        <v>26</v>
      </c>
      <c r="F155" t="s">
        <v>27</v>
      </c>
      <c r="G155" t="s">
        <v>28</v>
      </c>
      <c r="H155" t="s">
        <v>889</v>
      </c>
      <c r="I155">
        <v>405269</v>
      </c>
      <c r="J155">
        <v>134795</v>
      </c>
      <c r="K155">
        <v>7</v>
      </c>
      <c r="L155" t="s">
        <v>30</v>
      </c>
      <c r="M155">
        <v>6</v>
      </c>
      <c r="N155">
        <v>605</v>
      </c>
      <c r="O155" t="s">
        <v>31</v>
      </c>
      <c r="P155" t="s">
        <v>890</v>
      </c>
      <c r="Q155">
        <v>9907</v>
      </c>
      <c r="R155" t="s">
        <v>33</v>
      </c>
      <c r="S155">
        <v>38.880973830000002</v>
      </c>
      <c r="T155">
        <v>-76.939274139999995</v>
      </c>
      <c r="V155" t="s">
        <v>891</v>
      </c>
      <c r="W155" t="s">
        <v>892</v>
      </c>
      <c r="X155">
        <v>328041517</v>
      </c>
      <c r="Y155" t="s">
        <v>893</v>
      </c>
    </row>
    <row r="156" spans="1:25" x14ac:dyDescent="0.2">
      <c r="A156">
        <v>-76.992401209999997</v>
      </c>
      <c r="B156">
        <v>38.829207689999997</v>
      </c>
      <c r="C156">
        <v>18015933</v>
      </c>
      <c r="D156" t="s">
        <v>838</v>
      </c>
      <c r="E156" t="s">
        <v>26</v>
      </c>
      <c r="F156" t="s">
        <v>27</v>
      </c>
      <c r="G156" t="s">
        <v>28</v>
      </c>
      <c r="H156" t="s">
        <v>894</v>
      </c>
      <c r="I156">
        <v>400660</v>
      </c>
      <c r="J156">
        <v>129046</v>
      </c>
      <c r="K156">
        <v>8</v>
      </c>
      <c r="L156" t="s">
        <v>103</v>
      </c>
      <c r="M156">
        <v>7</v>
      </c>
      <c r="N156">
        <v>706</v>
      </c>
      <c r="O156" t="s">
        <v>49</v>
      </c>
      <c r="P156" t="s">
        <v>196</v>
      </c>
      <c r="Q156">
        <v>9811</v>
      </c>
      <c r="R156" t="s">
        <v>197</v>
      </c>
      <c r="S156">
        <v>38.829199920000001</v>
      </c>
      <c r="T156">
        <v>-76.992398940000001</v>
      </c>
      <c r="V156" t="s">
        <v>895</v>
      </c>
      <c r="W156" t="s">
        <v>896</v>
      </c>
      <c r="X156">
        <v>328041906</v>
      </c>
      <c r="Y156" t="s">
        <v>897</v>
      </c>
    </row>
    <row r="157" spans="1:25" x14ac:dyDescent="0.2">
      <c r="A157">
        <v>-76.997111630000006</v>
      </c>
      <c r="B157">
        <v>38.827793569999997</v>
      </c>
      <c r="C157">
        <v>18041073</v>
      </c>
      <c r="D157" t="s">
        <v>898</v>
      </c>
      <c r="E157" t="s">
        <v>26</v>
      </c>
      <c r="F157" t="s">
        <v>27</v>
      </c>
      <c r="G157" t="s">
        <v>28</v>
      </c>
      <c r="H157" t="s">
        <v>315</v>
      </c>
      <c r="I157">
        <v>400251</v>
      </c>
      <c r="J157">
        <v>128889</v>
      </c>
      <c r="K157">
        <v>8</v>
      </c>
      <c r="L157" t="s">
        <v>103</v>
      </c>
      <c r="M157">
        <v>7</v>
      </c>
      <c r="N157">
        <v>706</v>
      </c>
      <c r="O157" t="s">
        <v>49</v>
      </c>
      <c r="P157" t="s">
        <v>196</v>
      </c>
      <c r="Q157">
        <v>9811</v>
      </c>
      <c r="R157" t="s">
        <v>197</v>
      </c>
      <c r="S157">
        <v>38.827785800000001</v>
      </c>
      <c r="T157">
        <v>-76.997109350000002</v>
      </c>
      <c r="V157" t="s">
        <v>899</v>
      </c>
      <c r="W157" t="s">
        <v>900</v>
      </c>
      <c r="X157">
        <v>328042110</v>
      </c>
      <c r="Y157" t="s">
        <v>901</v>
      </c>
    </row>
    <row r="158" spans="1:25" x14ac:dyDescent="0.2">
      <c r="A158">
        <v>-76.974321790000005</v>
      </c>
      <c r="B158">
        <v>38.85594219</v>
      </c>
      <c r="C158">
        <v>18047438</v>
      </c>
      <c r="D158" t="s">
        <v>879</v>
      </c>
      <c r="E158" t="s">
        <v>26</v>
      </c>
      <c r="F158" t="s">
        <v>27</v>
      </c>
      <c r="G158" t="s">
        <v>28</v>
      </c>
      <c r="H158" t="s">
        <v>902</v>
      </c>
      <c r="I158">
        <v>402229</v>
      </c>
      <c r="J158">
        <v>132014</v>
      </c>
      <c r="K158">
        <v>8</v>
      </c>
      <c r="L158" t="s">
        <v>130</v>
      </c>
      <c r="M158">
        <v>7</v>
      </c>
      <c r="N158">
        <v>702</v>
      </c>
      <c r="O158" t="s">
        <v>131</v>
      </c>
      <c r="P158" t="s">
        <v>132</v>
      </c>
      <c r="Q158">
        <v>7408</v>
      </c>
      <c r="R158" t="s">
        <v>133</v>
      </c>
      <c r="S158">
        <v>38.855934410000003</v>
      </c>
      <c r="T158">
        <v>-76.974319519999995</v>
      </c>
      <c r="V158" t="s">
        <v>903</v>
      </c>
      <c r="X158">
        <v>328042152</v>
      </c>
      <c r="Y158" t="s">
        <v>904</v>
      </c>
    </row>
    <row r="159" spans="1:25" x14ac:dyDescent="0.2">
      <c r="A159">
        <v>-76.973984920000007</v>
      </c>
      <c r="B159">
        <v>38.86353622</v>
      </c>
      <c r="C159">
        <v>18047494</v>
      </c>
      <c r="D159" t="s">
        <v>905</v>
      </c>
      <c r="E159" t="s">
        <v>26</v>
      </c>
      <c r="F159" t="s">
        <v>27</v>
      </c>
      <c r="G159" t="s">
        <v>28</v>
      </c>
      <c r="H159" t="s">
        <v>906</v>
      </c>
      <c r="I159">
        <v>402258</v>
      </c>
      <c r="J159">
        <v>132857</v>
      </c>
      <c r="K159">
        <v>8</v>
      </c>
      <c r="L159" t="s">
        <v>130</v>
      </c>
      <c r="M159">
        <v>6</v>
      </c>
      <c r="N159">
        <v>607</v>
      </c>
      <c r="O159" t="s">
        <v>408</v>
      </c>
      <c r="P159" t="s">
        <v>907</v>
      </c>
      <c r="Q159">
        <v>7504</v>
      </c>
      <c r="R159" t="s">
        <v>410</v>
      </c>
      <c r="S159">
        <v>38.863528430000002</v>
      </c>
      <c r="T159">
        <v>-76.973982640000003</v>
      </c>
      <c r="V159" t="s">
        <v>908</v>
      </c>
      <c r="W159" t="s">
        <v>909</v>
      </c>
      <c r="X159">
        <v>328042155</v>
      </c>
      <c r="Y159" t="s">
        <v>910</v>
      </c>
    </row>
    <row r="160" spans="1:25" x14ac:dyDescent="0.2">
      <c r="A160">
        <v>-77.017571200000006</v>
      </c>
      <c r="B160">
        <v>38.899796559999999</v>
      </c>
      <c r="C160">
        <v>18019228</v>
      </c>
      <c r="D160" t="s">
        <v>911</v>
      </c>
      <c r="E160" t="s">
        <v>26</v>
      </c>
      <c r="F160" t="s">
        <v>38</v>
      </c>
      <c r="G160" t="s">
        <v>28</v>
      </c>
      <c r="H160" t="s">
        <v>912</v>
      </c>
      <c r="I160">
        <v>398476</v>
      </c>
      <c r="J160">
        <v>136882</v>
      </c>
      <c r="K160">
        <v>2</v>
      </c>
      <c r="L160" t="s">
        <v>913</v>
      </c>
      <c r="M160">
        <v>1</v>
      </c>
      <c r="N160">
        <v>101</v>
      </c>
      <c r="O160" t="s">
        <v>914</v>
      </c>
      <c r="P160" t="s">
        <v>915</v>
      </c>
      <c r="Q160">
        <v>5900</v>
      </c>
      <c r="R160" t="s">
        <v>916</v>
      </c>
      <c r="S160">
        <v>38.899788770000001</v>
      </c>
      <c r="T160">
        <v>-77.017568909999994</v>
      </c>
      <c r="U160" t="s">
        <v>917</v>
      </c>
      <c r="V160" t="s">
        <v>918</v>
      </c>
      <c r="W160" t="s">
        <v>919</v>
      </c>
      <c r="X160">
        <v>328042340</v>
      </c>
      <c r="Y160" t="s">
        <v>920</v>
      </c>
    </row>
    <row r="161" spans="1:25" x14ac:dyDescent="0.2">
      <c r="A161">
        <v>-76.987817000000007</v>
      </c>
      <c r="B161">
        <v>38.832369270000001</v>
      </c>
      <c r="C161">
        <v>18041192</v>
      </c>
      <c r="D161" t="s">
        <v>921</v>
      </c>
      <c r="E161" t="s">
        <v>26</v>
      </c>
      <c r="F161" t="s">
        <v>27</v>
      </c>
      <c r="G161" t="s">
        <v>28</v>
      </c>
      <c r="H161" t="s">
        <v>922</v>
      </c>
      <c r="I161">
        <v>401058</v>
      </c>
      <c r="J161">
        <v>129397</v>
      </c>
      <c r="K161">
        <v>8</v>
      </c>
      <c r="L161" t="s">
        <v>233</v>
      </c>
      <c r="M161">
        <v>7</v>
      </c>
      <c r="N161">
        <v>706</v>
      </c>
      <c r="O161" t="s">
        <v>49</v>
      </c>
      <c r="P161" t="s">
        <v>546</v>
      </c>
      <c r="Q161">
        <v>9700</v>
      </c>
      <c r="R161" t="s">
        <v>547</v>
      </c>
      <c r="S161">
        <v>38.832361499999998</v>
      </c>
      <c r="T161">
        <v>-76.987814729999997</v>
      </c>
      <c r="V161" t="s">
        <v>923</v>
      </c>
      <c r="W161" t="s">
        <v>924</v>
      </c>
      <c r="X161">
        <v>328042510</v>
      </c>
      <c r="Y161" t="s">
        <v>925</v>
      </c>
    </row>
    <row r="162" spans="1:25" x14ac:dyDescent="0.2">
      <c r="A162">
        <v>-76.978922260000004</v>
      </c>
      <c r="B162">
        <v>38.843889820000001</v>
      </c>
      <c r="C162">
        <v>18044483</v>
      </c>
      <c r="D162" t="s">
        <v>783</v>
      </c>
      <c r="E162" t="s">
        <v>26</v>
      </c>
      <c r="F162" t="s">
        <v>27</v>
      </c>
      <c r="G162" t="s">
        <v>28</v>
      </c>
      <c r="H162" t="s">
        <v>926</v>
      </c>
      <c r="I162">
        <v>401830</v>
      </c>
      <c r="J162">
        <v>130676</v>
      </c>
      <c r="K162">
        <v>8</v>
      </c>
      <c r="L162" t="s">
        <v>130</v>
      </c>
      <c r="M162">
        <v>7</v>
      </c>
      <c r="N162">
        <v>704</v>
      </c>
      <c r="O162" t="s">
        <v>234</v>
      </c>
      <c r="P162" t="s">
        <v>927</v>
      </c>
      <c r="Q162">
        <v>7409</v>
      </c>
      <c r="R162" t="s">
        <v>418</v>
      </c>
      <c r="S162">
        <v>38.843882039999997</v>
      </c>
      <c r="T162">
        <v>-76.978919989999994</v>
      </c>
      <c r="V162" t="s">
        <v>928</v>
      </c>
      <c r="X162">
        <v>328042551</v>
      </c>
      <c r="Y162" t="s">
        <v>929</v>
      </c>
    </row>
    <row r="163" spans="1:25" x14ac:dyDescent="0.2">
      <c r="A163">
        <v>-76.997111630000006</v>
      </c>
      <c r="B163">
        <v>38.827793569999997</v>
      </c>
      <c r="C163">
        <v>18026249</v>
      </c>
      <c r="D163" t="s">
        <v>930</v>
      </c>
      <c r="E163" t="s">
        <v>26</v>
      </c>
      <c r="F163" t="s">
        <v>27</v>
      </c>
      <c r="G163" t="s">
        <v>28</v>
      </c>
      <c r="H163" t="s">
        <v>315</v>
      </c>
      <c r="I163">
        <v>400251</v>
      </c>
      <c r="J163">
        <v>128889</v>
      </c>
      <c r="K163">
        <v>8</v>
      </c>
      <c r="L163" t="s">
        <v>103</v>
      </c>
      <c r="M163">
        <v>7</v>
      </c>
      <c r="N163">
        <v>706</v>
      </c>
      <c r="O163" t="s">
        <v>49</v>
      </c>
      <c r="P163" t="s">
        <v>196</v>
      </c>
      <c r="Q163">
        <v>9811</v>
      </c>
      <c r="R163" t="s">
        <v>197</v>
      </c>
      <c r="S163">
        <v>38.827785800000001</v>
      </c>
      <c r="T163">
        <v>-76.997109350000002</v>
      </c>
      <c r="V163" t="s">
        <v>931</v>
      </c>
      <c r="W163" t="s">
        <v>932</v>
      </c>
      <c r="X163">
        <v>328044032</v>
      </c>
      <c r="Y163" t="s">
        <v>933</v>
      </c>
    </row>
    <row r="164" spans="1:25" x14ac:dyDescent="0.2">
      <c r="A164">
        <v>-77.035409360000003</v>
      </c>
      <c r="B164">
        <v>38.931249620000003</v>
      </c>
      <c r="C164">
        <v>18042031</v>
      </c>
      <c r="D164" t="s">
        <v>934</v>
      </c>
      <c r="E164" t="s">
        <v>26</v>
      </c>
      <c r="F164" t="s">
        <v>27</v>
      </c>
      <c r="G164" t="s">
        <v>28</v>
      </c>
      <c r="H164" t="s">
        <v>935</v>
      </c>
      <c r="I164">
        <v>396930</v>
      </c>
      <c r="J164">
        <v>140374</v>
      </c>
      <c r="K164">
        <v>1</v>
      </c>
      <c r="L164" t="s">
        <v>56</v>
      </c>
      <c r="M164">
        <v>3</v>
      </c>
      <c r="N164">
        <v>302</v>
      </c>
      <c r="O164" t="s">
        <v>57</v>
      </c>
      <c r="P164" t="s">
        <v>936</v>
      </c>
      <c r="Q164">
        <v>2802</v>
      </c>
      <c r="R164" t="s">
        <v>937</v>
      </c>
      <c r="S164">
        <v>38.931241829999998</v>
      </c>
      <c r="T164">
        <v>-77.035407059999997</v>
      </c>
      <c r="V164" t="s">
        <v>938</v>
      </c>
      <c r="W164" t="s">
        <v>939</v>
      </c>
      <c r="X164">
        <v>328044149</v>
      </c>
      <c r="Y164" t="s">
        <v>940</v>
      </c>
    </row>
    <row r="165" spans="1:25" x14ac:dyDescent="0.2">
      <c r="A165">
        <v>-77.035857449999995</v>
      </c>
      <c r="B165">
        <v>38.927871369999998</v>
      </c>
      <c r="C165">
        <v>18057776</v>
      </c>
      <c r="D165" t="s">
        <v>941</v>
      </c>
      <c r="E165" t="s">
        <v>26</v>
      </c>
      <c r="F165" t="s">
        <v>38</v>
      </c>
      <c r="G165" t="s">
        <v>28</v>
      </c>
      <c r="H165" t="s">
        <v>942</v>
      </c>
      <c r="I165">
        <v>396891</v>
      </c>
      <c r="J165">
        <v>139999</v>
      </c>
      <c r="K165">
        <v>1</v>
      </c>
      <c r="L165" t="s">
        <v>56</v>
      </c>
      <c r="M165">
        <v>3</v>
      </c>
      <c r="N165">
        <v>302</v>
      </c>
      <c r="O165" t="s">
        <v>57</v>
      </c>
      <c r="P165" t="s">
        <v>943</v>
      </c>
      <c r="Q165">
        <v>2802</v>
      </c>
      <c r="R165" t="s">
        <v>937</v>
      </c>
      <c r="S165">
        <v>38.92786357</v>
      </c>
      <c r="T165">
        <v>-77.035855159999997</v>
      </c>
      <c r="V165" t="s">
        <v>944</v>
      </c>
      <c r="W165" t="s">
        <v>945</v>
      </c>
      <c r="X165">
        <v>328044264</v>
      </c>
      <c r="Y165" t="s">
        <v>946</v>
      </c>
    </row>
    <row r="166" spans="1:25" x14ac:dyDescent="0.2">
      <c r="A166">
        <v>-77.027044090000004</v>
      </c>
      <c r="B166">
        <v>38.921594939999999</v>
      </c>
      <c r="C166">
        <v>18020118</v>
      </c>
      <c r="D166" t="s">
        <v>947</v>
      </c>
      <c r="E166" t="s">
        <v>26</v>
      </c>
      <c r="F166" t="s">
        <v>92</v>
      </c>
      <c r="G166" t="s">
        <v>28</v>
      </c>
      <c r="H166" t="s">
        <v>948</v>
      </c>
      <c r="I166">
        <v>397655</v>
      </c>
      <c r="J166">
        <v>139302</v>
      </c>
      <c r="K166">
        <v>1</v>
      </c>
      <c r="L166" t="s">
        <v>172</v>
      </c>
      <c r="M166">
        <v>3</v>
      </c>
      <c r="N166">
        <v>304</v>
      </c>
      <c r="O166" t="s">
        <v>57</v>
      </c>
      <c r="P166" t="s">
        <v>949</v>
      </c>
      <c r="Q166">
        <v>3600</v>
      </c>
      <c r="R166" t="s">
        <v>454</v>
      </c>
      <c r="S166">
        <v>38.921587150000001</v>
      </c>
      <c r="T166">
        <v>-77.027041800000006</v>
      </c>
      <c r="V166" t="s">
        <v>950</v>
      </c>
      <c r="W166" t="s">
        <v>951</v>
      </c>
      <c r="X166">
        <v>328044370</v>
      </c>
      <c r="Y166" t="s">
        <v>952</v>
      </c>
    </row>
    <row r="167" spans="1:25" x14ac:dyDescent="0.2">
      <c r="A167">
        <v>-77.024381950000006</v>
      </c>
      <c r="B167">
        <v>38.926505059999997</v>
      </c>
      <c r="C167">
        <v>18067549</v>
      </c>
      <c r="D167" t="s">
        <v>953</v>
      </c>
      <c r="E167" t="s">
        <v>26</v>
      </c>
      <c r="F167" t="s">
        <v>27</v>
      </c>
      <c r="G167" t="s">
        <v>28</v>
      </c>
      <c r="H167" t="s">
        <v>954</v>
      </c>
      <c r="I167">
        <v>397886</v>
      </c>
      <c r="J167">
        <v>139847</v>
      </c>
      <c r="K167">
        <v>1</v>
      </c>
      <c r="L167" t="s">
        <v>172</v>
      </c>
      <c r="M167">
        <v>3</v>
      </c>
      <c r="N167">
        <v>304</v>
      </c>
      <c r="O167" t="s">
        <v>57</v>
      </c>
      <c r="P167" t="s">
        <v>306</v>
      </c>
      <c r="Q167">
        <v>3500</v>
      </c>
      <c r="R167" t="s">
        <v>175</v>
      </c>
      <c r="S167">
        <v>38.926497269999999</v>
      </c>
      <c r="T167">
        <v>-77.024379659999994</v>
      </c>
      <c r="V167" t="s">
        <v>955</v>
      </c>
      <c r="X167">
        <v>328044802</v>
      </c>
      <c r="Y167" t="s">
        <v>956</v>
      </c>
    </row>
    <row r="168" spans="1:25" x14ac:dyDescent="0.2">
      <c r="A168">
        <v>-77.023853740000007</v>
      </c>
      <c r="B168">
        <v>38.933333470000001</v>
      </c>
      <c r="C168">
        <v>18054374</v>
      </c>
      <c r="D168" t="s">
        <v>957</v>
      </c>
      <c r="E168" t="s">
        <v>26</v>
      </c>
      <c r="F168" t="s">
        <v>38</v>
      </c>
      <c r="G168" t="s">
        <v>28</v>
      </c>
      <c r="H168" t="s">
        <v>958</v>
      </c>
      <c r="I168">
        <v>397932</v>
      </c>
      <c r="J168">
        <v>140605</v>
      </c>
      <c r="K168">
        <v>1</v>
      </c>
      <c r="L168" t="s">
        <v>56</v>
      </c>
      <c r="M168">
        <v>4</v>
      </c>
      <c r="N168">
        <v>409</v>
      </c>
      <c r="O168" t="s">
        <v>57</v>
      </c>
      <c r="P168" t="s">
        <v>959</v>
      </c>
      <c r="Q168">
        <v>3100</v>
      </c>
      <c r="R168" t="s">
        <v>346</v>
      </c>
      <c r="S168">
        <v>38.933325680000003</v>
      </c>
      <c r="T168">
        <v>-77.023851449999995</v>
      </c>
      <c r="V168" t="s">
        <v>960</v>
      </c>
      <c r="X168">
        <v>328043445</v>
      </c>
      <c r="Y168" t="s">
        <v>961</v>
      </c>
    </row>
    <row r="169" spans="1:25" x14ac:dyDescent="0.2">
      <c r="A169">
        <v>-76.993764100000007</v>
      </c>
      <c r="B169">
        <v>38.916391089999998</v>
      </c>
      <c r="C169">
        <v>18051244</v>
      </c>
      <c r="D169" t="s">
        <v>962</v>
      </c>
      <c r="E169" t="s">
        <v>26</v>
      </c>
      <c r="F169" t="s">
        <v>38</v>
      </c>
      <c r="G169" t="s">
        <v>28</v>
      </c>
      <c r="H169" t="s">
        <v>963</v>
      </c>
      <c r="I169">
        <v>400541</v>
      </c>
      <c r="J169">
        <v>138724</v>
      </c>
      <c r="K169">
        <v>5</v>
      </c>
      <c r="L169" t="s">
        <v>290</v>
      </c>
      <c r="M169">
        <v>5</v>
      </c>
      <c r="N169">
        <v>505</v>
      </c>
      <c r="O169" t="s">
        <v>182</v>
      </c>
      <c r="P169" t="s">
        <v>291</v>
      </c>
      <c r="Q169">
        <v>9102</v>
      </c>
      <c r="R169" t="s">
        <v>292</v>
      </c>
      <c r="S169">
        <v>38.9163833</v>
      </c>
      <c r="T169">
        <v>-76.993761809999995</v>
      </c>
      <c r="V169" t="s">
        <v>964</v>
      </c>
      <c r="X169">
        <v>328043812</v>
      </c>
      <c r="Y169" t="s">
        <v>965</v>
      </c>
    </row>
    <row r="170" spans="1:25" x14ac:dyDescent="0.2">
      <c r="A170">
        <v>-76.996327910000005</v>
      </c>
      <c r="B170">
        <v>38.839396450000002</v>
      </c>
      <c r="C170">
        <v>18051310</v>
      </c>
      <c r="D170" t="s">
        <v>966</v>
      </c>
      <c r="E170" t="s">
        <v>26</v>
      </c>
      <c r="F170" t="s">
        <v>27</v>
      </c>
      <c r="G170" t="s">
        <v>28</v>
      </c>
      <c r="H170" t="s">
        <v>967</v>
      </c>
      <c r="I170">
        <v>400319</v>
      </c>
      <c r="J170">
        <v>130177</v>
      </c>
      <c r="K170">
        <v>8</v>
      </c>
      <c r="L170" t="s">
        <v>48</v>
      </c>
      <c r="M170">
        <v>7</v>
      </c>
      <c r="N170">
        <v>705</v>
      </c>
      <c r="O170" t="s">
        <v>49</v>
      </c>
      <c r="P170" t="s">
        <v>514</v>
      </c>
      <c r="Q170">
        <v>9804</v>
      </c>
      <c r="R170" t="s">
        <v>515</v>
      </c>
      <c r="S170">
        <v>38.839388669999998</v>
      </c>
      <c r="T170">
        <v>-76.996325630000001</v>
      </c>
      <c r="V170" t="s">
        <v>968</v>
      </c>
      <c r="X170">
        <v>328043818</v>
      </c>
      <c r="Y170" t="s">
        <v>969</v>
      </c>
    </row>
    <row r="171" spans="1:25" x14ac:dyDescent="0.2">
      <c r="A171">
        <v>-76.98266031</v>
      </c>
      <c r="B171">
        <v>38.867267310000003</v>
      </c>
      <c r="C171">
        <v>18054453</v>
      </c>
      <c r="D171" t="s">
        <v>957</v>
      </c>
      <c r="E171" t="s">
        <v>26</v>
      </c>
      <c r="F171" t="s">
        <v>38</v>
      </c>
      <c r="G171" t="s">
        <v>28</v>
      </c>
      <c r="H171" t="s">
        <v>970</v>
      </c>
      <c r="I171">
        <v>401505</v>
      </c>
      <c r="J171">
        <v>133271</v>
      </c>
      <c r="K171">
        <v>8</v>
      </c>
      <c r="L171" t="s">
        <v>407</v>
      </c>
      <c r="M171">
        <v>6</v>
      </c>
      <c r="N171">
        <v>607</v>
      </c>
      <c r="O171" t="s">
        <v>140</v>
      </c>
      <c r="P171" t="s">
        <v>676</v>
      </c>
      <c r="Q171">
        <v>7605</v>
      </c>
      <c r="R171" t="s">
        <v>677</v>
      </c>
      <c r="S171">
        <v>38.867259529999998</v>
      </c>
      <c r="T171">
        <v>-76.982658029999996</v>
      </c>
      <c r="V171" t="s">
        <v>971</v>
      </c>
      <c r="X171">
        <v>328043841</v>
      </c>
      <c r="Y171" t="s">
        <v>972</v>
      </c>
    </row>
    <row r="172" spans="1:25" x14ac:dyDescent="0.2">
      <c r="A172">
        <v>-77.021928259999996</v>
      </c>
      <c r="B172">
        <v>38.897868029999998</v>
      </c>
      <c r="C172">
        <v>18082782</v>
      </c>
      <c r="D172" t="s">
        <v>973</v>
      </c>
      <c r="E172" t="s">
        <v>26</v>
      </c>
      <c r="F172" t="s">
        <v>38</v>
      </c>
      <c r="G172" t="s">
        <v>28</v>
      </c>
      <c r="H172" t="s">
        <v>974</v>
      </c>
      <c r="I172">
        <v>398098</v>
      </c>
      <c r="J172">
        <v>136668</v>
      </c>
      <c r="K172">
        <v>2</v>
      </c>
      <c r="L172" t="s">
        <v>913</v>
      </c>
      <c r="M172">
        <v>1</v>
      </c>
      <c r="N172">
        <v>101</v>
      </c>
      <c r="O172" t="s">
        <v>914</v>
      </c>
      <c r="P172" t="s">
        <v>975</v>
      </c>
      <c r="Q172">
        <v>5800</v>
      </c>
      <c r="R172" t="s">
        <v>976</v>
      </c>
      <c r="S172">
        <v>38.897860250000001</v>
      </c>
      <c r="T172">
        <v>-77.021925969999998</v>
      </c>
      <c r="U172" t="s">
        <v>917</v>
      </c>
      <c r="V172" t="s">
        <v>977</v>
      </c>
      <c r="W172" t="s">
        <v>978</v>
      </c>
      <c r="X172">
        <v>328044923</v>
      </c>
      <c r="Y172" t="s">
        <v>979</v>
      </c>
    </row>
    <row r="173" spans="1:25" x14ac:dyDescent="0.2">
      <c r="A173">
        <v>-76.976230970000003</v>
      </c>
      <c r="B173">
        <v>38.900534149999999</v>
      </c>
      <c r="C173">
        <v>18073952</v>
      </c>
      <c r="D173" t="s">
        <v>941</v>
      </c>
      <c r="E173" t="s">
        <v>26</v>
      </c>
      <c r="F173" t="s">
        <v>27</v>
      </c>
      <c r="G173" t="s">
        <v>28</v>
      </c>
      <c r="H173" t="s">
        <v>980</v>
      </c>
      <c r="I173">
        <v>402062</v>
      </c>
      <c r="J173">
        <v>136964</v>
      </c>
      <c r="K173">
        <v>5</v>
      </c>
      <c r="L173" t="s">
        <v>264</v>
      </c>
      <c r="M173">
        <v>5</v>
      </c>
      <c r="N173">
        <v>507</v>
      </c>
      <c r="O173" t="s">
        <v>95</v>
      </c>
      <c r="P173" t="s">
        <v>981</v>
      </c>
      <c r="Q173">
        <v>8904</v>
      </c>
      <c r="R173" t="s">
        <v>851</v>
      </c>
      <c r="S173">
        <v>38.900526360000001</v>
      </c>
      <c r="T173">
        <v>-76.976228689999999</v>
      </c>
      <c r="V173" t="s">
        <v>982</v>
      </c>
      <c r="W173" t="s">
        <v>983</v>
      </c>
      <c r="X173">
        <v>328045253</v>
      </c>
      <c r="Y173" t="s">
        <v>984</v>
      </c>
    </row>
    <row r="174" spans="1:25" x14ac:dyDescent="0.2">
      <c r="A174">
        <v>-76.973280099999997</v>
      </c>
      <c r="B174">
        <v>38.899542590000003</v>
      </c>
      <c r="C174">
        <v>18085771</v>
      </c>
      <c r="D174" t="s">
        <v>985</v>
      </c>
      <c r="E174" t="s">
        <v>26</v>
      </c>
      <c r="F174" t="s">
        <v>27</v>
      </c>
      <c r="G174" t="s">
        <v>28</v>
      </c>
      <c r="H174" t="s">
        <v>986</v>
      </c>
      <c r="I174">
        <v>402318</v>
      </c>
      <c r="J174">
        <v>136854</v>
      </c>
      <c r="K174">
        <v>5</v>
      </c>
      <c r="L174" t="s">
        <v>264</v>
      </c>
      <c r="M174">
        <v>5</v>
      </c>
      <c r="N174">
        <v>507</v>
      </c>
      <c r="O174" t="s">
        <v>95</v>
      </c>
      <c r="P174" t="s">
        <v>850</v>
      </c>
      <c r="Q174">
        <v>8904</v>
      </c>
      <c r="R174" t="s">
        <v>851</v>
      </c>
      <c r="S174">
        <v>38.899534799999998</v>
      </c>
      <c r="T174">
        <v>-76.973277820000007</v>
      </c>
      <c r="V174" t="s">
        <v>987</v>
      </c>
      <c r="W174" t="s">
        <v>988</v>
      </c>
      <c r="X174">
        <v>328045342</v>
      </c>
      <c r="Y174" t="s">
        <v>989</v>
      </c>
    </row>
    <row r="175" spans="1:25" x14ac:dyDescent="0.2">
      <c r="A175">
        <v>-76.999887060000006</v>
      </c>
      <c r="B175">
        <v>38.859359210000001</v>
      </c>
      <c r="C175">
        <v>18091745</v>
      </c>
      <c r="D175" t="s">
        <v>990</v>
      </c>
      <c r="E175" t="s">
        <v>26</v>
      </c>
      <c r="F175" t="s">
        <v>27</v>
      </c>
      <c r="G175" t="s">
        <v>28</v>
      </c>
      <c r="H175" t="s">
        <v>991</v>
      </c>
      <c r="I175">
        <v>400010</v>
      </c>
      <c r="J175">
        <v>132393</v>
      </c>
      <c r="K175">
        <v>8</v>
      </c>
      <c r="L175" t="s">
        <v>48</v>
      </c>
      <c r="M175">
        <v>7</v>
      </c>
      <c r="N175">
        <v>703</v>
      </c>
      <c r="O175" t="s">
        <v>85</v>
      </c>
      <c r="P175" t="s">
        <v>530</v>
      </c>
      <c r="Q175">
        <v>7401</v>
      </c>
      <c r="R175" t="s">
        <v>87</v>
      </c>
      <c r="S175">
        <v>38.859351429999997</v>
      </c>
      <c r="T175">
        <v>-76.999884780000002</v>
      </c>
      <c r="V175" t="s">
        <v>992</v>
      </c>
      <c r="X175">
        <v>328045405</v>
      </c>
      <c r="Y175" t="s">
        <v>993</v>
      </c>
    </row>
    <row r="176" spans="1:25" x14ac:dyDescent="0.2">
      <c r="A176">
        <v>-76.929236059999994</v>
      </c>
      <c r="B176">
        <v>38.894587629999997</v>
      </c>
      <c r="C176">
        <v>18094667</v>
      </c>
      <c r="D176" t="s">
        <v>994</v>
      </c>
      <c r="E176" t="s">
        <v>26</v>
      </c>
      <c r="F176" t="s">
        <v>27</v>
      </c>
      <c r="G176" t="s">
        <v>28</v>
      </c>
      <c r="H176" t="s">
        <v>995</v>
      </c>
      <c r="I176">
        <v>406139</v>
      </c>
      <c r="J176">
        <v>136306</v>
      </c>
      <c r="K176">
        <v>7</v>
      </c>
      <c r="L176" t="s">
        <v>156</v>
      </c>
      <c r="M176">
        <v>6</v>
      </c>
      <c r="N176">
        <v>602</v>
      </c>
      <c r="O176" t="s">
        <v>157</v>
      </c>
      <c r="P176" t="s">
        <v>809</v>
      </c>
      <c r="Q176">
        <v>7804</v>
      </c>
      <c r="R176" t="s">
        <v>810</v>
      </c>
      <c r="S176">
        <v>38.894579839999999</v>
      </c>
      <c r="T176">
        <v>-76.929233789999998</v>
      </c>
      <c r="V176" t="s">
        <v>996</v>
      </c>
      <c r="X176">
        <v>328045429</v>
      </c>
      <c r="Y176" t="s">
        <v>997</v>
      </c>
    </row>
    <row r="177" spans="1:25" x14ac:dyDescent="0.2">
      <c r="A177">
        <v>-76.996581719999995</v>
      </c>
      <c r="B177">
        <v>38.830955529999997</v>
      </c>
      <c r="C177">
        <v>18100188</v>
      </c>
      <c r="D177" t="s">
        <v>998</v>
      </c>
      <c r="E177" t="s">
        <v>26</v>
      </c>
      <c r="F177" t="s">
        <v>27</v>
      </c>
      <c r="G177" t="s">
        <v>28</v>
      </c>
      <c r="H177" t="s">
        <v>999</v>
      </c>
      <c r="I177">
        <v>400297</v>
      </c>
      <c r="J177">
        <v>129240</v>
      </c>
      <c r="K177">
        <v>8</v>
      </c>
      <c r="L177" t="s">
        <v>233</v>
      </c>
      <c r="M177">
        <v>7</v>
      </c>
      <c r="N177">
        <v>706</v>
      </c>
      <c r="O177" t="s">
        <v>49</v>
      </c>
      <c r="P177" t="s">
        <v>1000</v>
      </c>
      <c r="Q177">
        <v>9802</v>
      </c>
      <c r="R177" t="s">
        <v>197</v>
      </c>
      <c r="S177">
        <v>38.830947760000001</v>
      </c>
      <c r="T177">
        <v>-76.996579440000005</v>
      </c>
      <c r="V177" t="s">
        <v>1001</v>
      </c>
      <c r="W177" t="s">
        <v>1002</v>
      </c>
      <c r="X177">
        <v>328045478</v>
      </c>
      <c r="Y177" t="s">
        <v>1003</v>
      </c>
    </row>
    <row r="178" spans="1:25" x14ac:dyDescent="0.2">
      <c r="A178">
        <v>-76.972079590000007</v>
      </c>
      <c r="B178">
        <v>38.874120660000003</v>
      </c>
      <c r="C178">
        <v>18105452</v>
      </c>
      <c r="D178" t="s">
        <v>1004</v>
      </c>
      <c r="E178" t="s">
        <v>26</v>
      </c>
      <c r="F178" t="s">
        <v>92</v>
      </c>
      <c r="G178" t="s">
        <v>28</v>
      </c>
      <c r="H178" t="s">
        <v>1005</v>
      </c>
      <c r="I178">
        <v>402423</v>
      </c>
      <c r="J178">
        <v>134032</v>
      </c>
      <c r="K178">
        <v>7</v>
      </c>
      <c r="L178" t="s">
        <v>139</v>
      </c>
      <c r="M178">
        <v>6</v>
      </c>
      <c r="N178">
        <v>605</v>
      </c>
      <c r="O178" t="s">
        <v>140</v>
      </c>
      <c r="P178" t="s">
        <v>1006</v>
      </c>
      <c r="Q178">
        <v>7601</v>
      </c>
      <c r="R178" t="s">
        <v>1007</v>
      </c>
      <c r="S178">
        <v>38.874112869999998</v>
      </c>
      <c r="T178">
        <v>-76.972077319999997</v>
      </c>
      <c r="V178" t="s">
        <v>1008</v>
      </c>
      <c r="W178" t="s">
        <v>1009</v>
      </c>
      <c r="X178">
        <v>328045545</v>
      </c>
      <c r="Y178" t="s">
        <v>1010</v>
      </c>
    </row>
    <row r="179" spans="1:25" x14ac:dyDescent="0.2">
      <c r="A179">
        <v>-76.930021569999994</v>
      </c>
      <c r="B179">
        <v>38.892903539999999</v>
      </c>
      <c r="C179">
        <v>18070916</v>
      </c>
      <c r="D179" t="s">
        <v>738</v>
      </c>
      <c r="E179" t="s">
        <v>26</v>
      </c>
      <c r="F179" t="s">
        <v>27</v>
      </c>
      <c r="G179" t="s">
        <v>28</v>
      </c>
      <c r="H179" t="s">
        <v>1011</v>
      </c>
      <c r="I179">
        <v>406071</v>
      </c>
      <c r="J179">
        <v>136119</v>
      </c>
      <c r="K179">
        <v>7</v>
      </c>
      <c r="L179" t="s">
        <v>156</v>
      </c>
      <c r="M179">
        <v>6</v>
      </c>
      <c r="N179">
        <v>602</v>
      </c>
      <c r="O179" t="s">
        <v>157</v>
      </c>
      <c r="P179" t="s">
        <v>809</v>
      </c>
      <c r="Q179">
        <v>7804</v>
      </c>
      <c r="R179" t="s">
        <v>810</v>
      </c>
      <c r="S179">
        <v>38.892895750000001</v>
      </c>
      <c r="T179">
        <v>-76.930019299999998</v>
      </c>
      <c r="V179" t="s">
        <v>1012</v>
      </c>
      <c r="W179" t="s">
        <v>1013</v>
      </c>
      <c r="X179">
        <v>328045629</v>
      </c>
      <c r="Y179" t="s">
        <v>1014</v>
      </c>
    </row>
    <row r="180" spans="1:25" x14ac:dyDescent="0.2">
      <c r="A180">
        <v>-77.011422249999995</v>
      </c>
      <c r="B180">
        <v>38.87203349</v>
      </c>
      <c r="C180">
        <v>18095001</v>
      </c>
      <c r="D180" t="s">
        <v>994</v>
      </c>
      <c r="E180" t="s">
        <v>26</v>
      </c>
      <c r="F180" t="s">
        <v>27</v>
      </c>
      <c r="G180" t="s">
        <v>28</v>
      </c>
      <c r="H180" t="s">
        <v>1015</v>
      </c>
      <c r="I180">
        <v>399009</v>
      </c>
      <c r="J180">
        <v>133800</v>
      </c>
      <c r="K180">
        <v>6</v>
      </c>
      <c r="L180" t="s">
        <v>467</v>
      </c>
      <c r="M180">
        <v>1</v>
      </c>
      <c r="N180">
        <v>105</v>
      </c>
      <c r="O180" t="s">
        <v>1016</v>
      </c>
      <c r="P180" t="s">
        <v>1017</v>
      </c>
      <c r="Q180">
        <v>6400</v>
      </c>
      <c r="R180" t="s">
        <v>1018</v>
      </c>
      <c r="S180">
        <v>38.872025700000002</v>
      </c>
      <c r="T180">
        <v>-77.011419959999998</v>
      </c>
      <c r="V180" t="s">
        <v>1019</v>
      </c>
      <c r="X180">
        <v>328045850</v>
      </c>
      <c r="Y180" t="s">
        <v>1020</v>
      </c>
    </row>
    <row r="181" spans="1:25" x14ac:dyDescent="0.2">
      <c r="A181">
        <v>-76.984032900000003</v>
      </c>
      <c r="B181">
        <v>38.912660709999997</v>
      </c>
      <c r="C181">
        <v>18081003</v>
      </c>
      <c r="D181" t="s">
        <v>1021</v>
      </c>
      <c r="E181" t="s">
        <v>26</v>
      </c>
      <c r="F181" t="s">
        <v>27</v>
      </c>
      <c r="G181" t="s">
        <v>28</v>
      </c>
      <c r="H181" t="s">
        <v>1022</v>
      </c>
      <c r="I181">
        <v>401385</v>
      </c>
      <c r="J181">
        <v>138310</v>
      </c>
      <c r="K181">
        <v>5</v>
      </c>
      <c r="L181" t="s">
        <v>264</v>
      </c>
      <c r="M181">
        <v>5</v>
      </c>
      <c r="N181">
        <v>506</v>
      </c>
      <c r="O181" t="s">
        <v>95</v>
      </c>
      <c r="P181" t="s">
        <v>689</v>
      </c>
      <c r="Q181">
        <v>8803</v>
      </c>
      <c r="R181" t="s">
        <v>461</v>
      </c>
      <c r="S181">
        <v>38.912652919999999</v>
      </c>
      <c r="T181">
        <v>-76.984030619999999</v>
      </c>
      <c r="V181" t="s">
        <v>1023</v>
      </c>
      <c r="W181" t="s">
        <v>1024</v>
      </c>
      <c r="X181">
        <v>328046948</v>
      </c>
      <c r="Y181" t="s">
        <v>1025</v>
      </c>
    </row>
    <row r="182" spans="1:25" x14ac:dyDescent="0.2">
      <c r="A182">
        <v>-76.935632150000004</v>
      </c>
      <c r="B182">
        <v>38.883556059999997</v>
      </c>
      <c r="C182">
        <v>18108968</v>
      </c>
      <c r="D182" t="s">
        <v>1026</v>
      </c>
      <c r="E182" t="s">
        <v>26</v>
      </c>
      <c r="F182" t="s">
        <v>27</v>
      </c>
      <c r="G182" t="s">
        <v>28</v>
      </c>
      <c r="H182" t="s">
        <v>700</v>
      </c>
      <c r="I182">
        <v>405585</v>
      </c>
      <c r="J182">
        <v>135081</v>
      </c>
      <c r="K182">
        <v>7</v>
      </c>
      <c r="L182" t="s">
        <v>30</v>
      </c>
      <c r="M182">
        <v>6</v>
      </c>
      <c r="N182">
        <v>604</v>
      </c>
      <c r="O182" t="s">
        <v>31</v>
      </c>
      <c r="P182" t="s">
        <v>32</v>
      </c>
      <c r="Q182">
        <v>9907</v>
      </c>
      <c r="R182" t="s">
        <v>33</v>
      </c>
      <c r="S182">
        <v>38.883548279999999</v>
      </c>
      <c r="T182">
        <v>-76.935629879999993</v>
      </c>
      <c r="V182" t="s">
        <v>1027</v>
      </c>
      <c r="X182">
        <v>328047212</v>
      </c>
      <c r="Y182" t="s">
        <v>1028</v>
      </c>
    </row>
    <row r="183" spans="1:25" x14ac:dyDescent="0.2">
      <c r="A183">
        <v>-76.99951824</v>
      </c>
      <c r="B183">
        <v>38.878889440000002</v>
      </c>
      <c r="C183">
        <v>18068625</v>
      </c>
      <c r="D183" t="s">
        <v>1029</v>
      </c>
      <c r="E183" t="s">
        <v>26</v>
      </c>
      <c r="F183" t="s">
        <v>92</v>
      </c>
      <c r="G183" t="s">
        <v>28</v>
      </c>
      <c r="H183" t="s">
        <v>1030</v>
      </c>
      <c r="I183">
        <v>400042</v>
      </c>
      <c r="J183">
        <v>134561</v>
      </c>
      <c r="K183">
        <v>6</v>
      </c>
      <c r="L183" t="s">
        <v>467</v>
      </c>
      <c r="M183">
        <v>1</v>
      </c>
      <c r="N183">
        <v>106</v>
      </c>
      <c r="O183" t="s">
        <v>468</v>
      </c>
      <c r="P183" t="s">
        <v>469</v>
      </c>
      <c r="Q183">
        <v>7200</v>
      </c>
      <c r="R183" t="s">
        <v>470</v>
      </c>
      <c r="S183">
        <v>38.878881649999997</v>
      </c>
      <c r="T183">
        <v>-76.999515959999997</v>
      </c>
      <c r="U183" t="s">
        <v>471</v>
      </c>
      <c r="V183" t="s">
        <v>1031</v>
      </c>
      <c r="W183" t="s">
        <v>1032</v>
      </c>
      <c r="X183">
        <v>328047258</v>
      </c>
      <c r="Y183" t="s">
        <v>1033</v>
      </c>
    </row>
    <row r="184" spans="1:25" x14ac:dyDescent="0.2">
      <c r="A184">
        <v>-77.000578860000005</v>
      </c>
      <c r="B184">
        <v>38.920760289999997</v>
      </c>
      <c r="C184">
        <v>18081104</v>
      </c>
      <c r="D184" t="s">
        <v>1021</v>
      </c>
      <c r="E184" t="s">
        <v>26</v>
      </c>
      <c r="F184" t="s">
        <v>27</v>
      </c>
      <c r="G184" t="s">
        <v>28</v>
      </c>
      <c r="H184" t="s">
        <v>1034</v>
      </c>
      <c r="I184">
        <v>399950</v>
      </c>
      <c r="J184">
        <v>139209</v>
      </c>
      <c r="K184">
        <v>5</v>
      </c>
      <c r="L184" t="s">
        <v>120</v>
      </c>
      <c r="M184">
        <v>5</v>
      </c>
      <c r="N184">
        <v>502</v>
      </c>
      <c r="O184" t="s">
        <v>121</v>
      </c>
      <c r="P184" t="s">
        <v>1035</v>
      </c>
      <c r="Q184">
        <v>9203</v>
      </c>
      <c r="R184" t="s">
        <v>581</v>
      </c>
      <c r="S184">
        <v>38.920752499999999</v>
      </c>
      <c r="T184">
        <v>-77.000576580000001</v>
      </c>
      <c r="V184" t="s">
        <v>1036</v>
      </c>
      <c r="W184" t="s">
        <v>1037</v>
      </c>
      <c r="X184">
        <v>328047356</v>
      </c>
      <c r="Y184" t="s">
        <v>1038</v>
      </c>
    </row>
    <row r="185" spans="1:25" x14ac:dyDescent="0.2">
      <c r="A185">
        <v>-76.983549319999995</v>
      </c>
      <c r="B185">
        <v>38.909687890000001</v>
      </c>
      <c r="C185">
        <v>18095605</v>
      </c>
      <c r="D185" t="s">
        <v>1039</v>
      </c>
      <c r="E185" t="s">
        <v>26</v>
      </c>
      <c r="F185" t="s">
        <v>27</v>
      </c>
      <c r="G185" t="s">
        <v>28</v>
      </c>
      <c r="H185" t="s">
        <v>1040</v>
      </c>
      <c r="I185">
        <v>401427</v>
      </c>
      <c r="J185">
        <v>137980</v>
      </c>
      <c r="K185">
        <v>5</v>
      </c>
      <c r="L185" t="s">
        <v>264</v>
      </c>
      <c r="M185">
        <v>5</v>
      </c>
      <c r="N185">
        <v>506</v>
      </c>
      <c r="O185" t="s">
        <v>95</v>
      </c>
      <c r="P185" t="s">
        <v>1041</v>
      </c>
      <c r="Q185">
        <v>8804</v>
      </c>
      <c r="R185" t="s">
        <v>1042</v>
      </c>
      <c r="S185">
        <v>38.909680100000003</v>
      </c>
      <c r="T185">
        <v>-76.983547040000005</v>
      </c>
      <c r="V185" t="s">
        <v>1043</v>
      </c>
      <c r="X185">
        <v>328047494</v>
      </c>
      <c r="Y185" t="s">
        <v>1044</v>
      </c>
    </row>
    <row r="186" spans="1:25" x14ac:dyDescent="0.2">
      <c r="A186">
        <v>-77.008430930000003</v>
      </c>
      <c r="B186">
        <v>38.912976790000002</v>
      </c>
      <c r="C186">
        <v>18088945</v>
      </c>
      <c r="D186" t="s">
        <v>1045</v>
      </c>
      <c r="E186" t="s">
        <v>26</v>
      </c>
      <c r="F186" t="s">
        <v>27</v>
      </c>
      <c r="G186" t="s">
        <v>28</v>
      </c>
      <c r="H186" t="s">
        <v>1046</v>
      </c>
      <c r="I186">
        <v>399269</v>
      </c>
      <c r="J186">
        <v>138345</v>
      </c>
      <c r="K186">
        <v>5</v>
      </c>
      <c r="L186" t="s">
        <v>120</v>
      </c>
      <c r="M186">
        <v>5</v>
      </c>
      <c r="N186">
        <v>502</v>
      </c>
      <c r="O186" t="s">
        <v>121</v>
      </c>
      <c r="P186" t="s">
        <v>567</v>
      </c>
      <c r="Q186">
        <v>8701</v>
      </c>
      <c r="R186" t="s">
        <v>166</v>
      </c>
      <c r="S186">
        <v>38.912968999999997</v>
      </c>
      <c r="T186">
        <v>-77.008428640000005</v>
      </c>
      <c r="V186" t="s">
        <v>1047</v>
      </c>
      <c r="W186" t="s">
        <v>1048</v>
      </c>
      <c r="X186">
        <v>328046205</v>
      </c>
      <c r="Y186" t="s">
        <v>1049</v>
      </c>
    </row>
    <row r="187" spans="1:25" x14ac:dyDescent="0.2">
      <c r="A187">
        <v>-76.954486709999998</v>
      </c>
      <c r="B187">
        <v>38.885474709999997</v>
      </c>
      <c r="C187">
        <v>18074561</v>
      </c>
      <c r="D187" t="s">
        <v>1050</v>
      </c>
      <c r="E187" t="s">
        <v>26</v>
      </c>
      <c r="F187" t="s">
        <v>27</v>
      </c>
      <c r="G187" t="s">
        <v>28</v>
      </c>
      <c r="H187" t="s">
        <v>1051</v>
      </c>
      <c r="I187">
        <v>403949</v>
      </c>
      <c r="J187">
        <v>135293</v>
      </c>
      <c r="K187">
        <v>7</v>
      </c>
      <c r="L187" t="s">
        <v>30</v>
      </c>
      <c r="M187">
        <v>6</v>
      </c>
      <c r="N187">
        <v>603</v>
      </c>
      <c r="O187" t="s">
        <v>148</v>
      </c>
      <c r="P187" t="s">
        <v>149</v>
      </c>
      <c r="Q187">
        <v>7703</v>
      </c>
      <c r="R187" t="s">
        <v>150</v>
      </c>
      <c r="S187">
        <v>38.885466919999999</v>
      </c>
      <c r="T187">
        <v>-76.954484440000002</v>
      </c>
      <c r="V187" t="s">
        <v>1052</v>
      </c>
      <c r="W187" t="s">
        <v>1053</v>
      </c>
      <c r="X187">
        <v>328046476</v>
      </c>
      <c r="Y187" t="s">
        <v>1054</v>
      </c>
    </row>
    <row r="188" spans="1:25" x14ac:dyDescent="0.2">
      <c r="A188">
        <v>-76.973629070000001</v>
      </c>
      <c r="B188">
        <v>38.859887729999997</v>
      </c>
      <c r="C188">
        <v>18103305</v>
      </c>
      <c r="D188" t="s">
        <v>1055</v>
      </c>
      <c r="E188" t="s">
        <v>26</v>
      </c>
      <c r="F188" t="s">
        <v>27</v>
      </c>
      <c r="G188" t="s">
        <v>28</v>
      </c>
      <c r="H188" t="s">
        <v>1056</v>
      </c>
      <c r="I188">
        <v>402289</v>
      </c>
      <c r="J188">
        <v>132452</v>
      </c>
      <c r="K188">
        <v>8</v>
      </c>
      <c r="L188" t="s">
        <v>130</v>
      </c>
      <c r="M188">
        <v>7</v>
      </c>
      <c r="N188">
        <v>701</v>
      </c>
      <c r="O188" t="s">
        <v>131</v>
      </c>
      <c r="P188" t="s">
        <v>500</v>
      </c>
      <c r="Q188">
        <v>7502</v>
      </c>
      <c r="R188" t="s">
        <v>386</v>
      </c>
      <c r="S188">
        <v>38.859879939999999</v>
      </c>
      <c r="T188">
        <v>-76.973626800000005</v>
      </c>
      <c r="V188" t="s">
        <v>1057</v>
      </c>
      <c r="W188" t="s">
        <v>1058</v>
      </c>
      <c r="X188">
        <v>328046735</v>
      </c>
      <c r="Y188" t="s">
        <v>1059</v>
      </c>
    </row>
    <row r="189" spans="1:25" x14ac:dyDescent="0.2">
      <c r="A189">
        <v>-76.992042789999999</v>
      </c>
      <c r="B189">
        <v>38.841819510000001</v>
      </c>
      <c r="C189">
        <v>18075492</v>
      </c>
      <c r="D189" t="s">
        <v>1060</v>
      </c>
      <c r="E189" t="s">
        <v>26</v>
      </c>
      <c r="F189" t="s">
        <v>27</v>
      </c>
      <c r="G189" t="s">
        <v>28</v>
      </c>
      <c r="H189" t="s">
        <v>1061</v>
      </c>
      <c r="I189">
        <v>400691</v>
      </c>
      <c r="J189">
        <v>130446</v>
      </c>
      <c r="K189">
        <v>8</v>
      </c>
      <c r="L189" t="s">
        <v>48</v>
      </c>
      <c r="M189">
        <v>7</v>
      </c>
      <c r="N189">
        <v>705</v>
      </c>
      <c r="O189" t="s">
        <v>49</v>
      </c>
      <c r="P189" t="s">
        <v>1062</v>
      </c>
      <c r="Q189">
        <v>7304</v>
      </c>
      <c r="R189" t="s">
        <v>366</v>
      </c>
      <c r="S189">
        <v>38.841811730000003</v>
      </c>
      <c r="T189">
        <v>-76.992040509999995</v>
      </c>
      <c r="V189" t="s">
        <v>1063</v>
      </c>
      <c r="X189">
        <v>328048129</v>
      </c>
      <c r="Y189" t="s">
        <v>1064</v>
      </c>
    </row>
    <row r="190" spans="1:25" x14ac:dyDescent="0.2">
      <c r="A190">
        <v>-77.004828209999999</v>
      </c>
      <c r="B190">
        <v>38.835153419999997</v>
      </c>
      <c r="C190">
        <v>18066056</v>
      </c>
      <c r="D190" t="s">
        <v>758</v>
      </c>
      <c r="E190" t="s">
        <v>26</v>
      </c>
      <c r="F190" t="s">
        <v>27</v>
      </c>
      <c r="G190" t="s">
        <v>28</v>
      </c>
      <c r="H190" t="s">
        <v>759</v>
      </c>
      <c r="I190">
        <v>399581</v>
      </c>
      <c r="J190">
        <v>129706</v>
      </c>
      <c r="K190">
        <v>8</v>
      </c>
      <c r="L190" t="s">
        <v>48</v>
      </c>
      <c r="M190">
        <v>7</v>
      </c>
      <c r="N190">
        <v>707</v>
      </c>
      <c r="O190" t="s">
        <v>49</v>
      </c>
      <c r="P190" t="s">
        <v>50</v>
      </c>
      <c r="Q190">
        <v>9803</v>
      </c>
      <c r="R190" t="s">
        <v>51</v>
      </c>
      <c r="S190">
        <v>38.835145650000001</v>
      </c>
      <c r="T190">
        <v>-77.004825929999996</v>
      </c>
      <c r="V190" t="s">
        <v>1065</v>
      </c>
      <c r="W190" t="s">
        <v>1066</v>
      </c>
      <c r="X190">
        <v>328048459</v>
      </c>
      <c r="Y190" t="s">
        <v>1067</v>
      </c>
    </row>
    <row r="191" spans="1:25" x14ac:dyDescent="0.2">
      <c r="A191">
        <v>-76.999311109999994</v>
      </c>
      <c r="B191">
        <v>38.845837549999999</v>
      </c>
      <c r="C191">
        <v>18109667</v>
      </c>
      <c r="D191" t="s">
        <v>774</v>
      </c>
      <c r="E191" t="s">
        <v>26</v>
      </c>
      <c r="F191" t="s">
        <v>27</v>
      </c>
      <c r="G191" t="s">
        <v>28</v>
      </c>
      <c r="H191" t="s">
        <v>754</v>
      </c>
      <c r="I191">
        <v>400060</v>
      </c>
      <c r="J191">
        <v>130892</v>
      </c>
      <c r="K191">
        <v>8</v>
      </c>
      <c r="L191" t="s">
        <v>48</v>
      </c>
      <c r="M191">
        <v>7</v>
      </c>
      <c r="N191">
        <v>707</v>
      </c>
      <c r="O191" t="s">
        <v>49</v>
      </c>
      <c r="P191" t="s">
        <v>535</v>
      </c>
      <c r="Q191">
        <v>10400</v>
      </c>
      <c r="R191" t="s">
        <v>442</v>
      </c>
      <c r="S191">
        <v>38.845829770000002</v>
      </c>
      <c r="T191">
        <v>-76.999308830000004</v>
      </c>
      <c r="V191" t="s">
        <v>1068</v>
      </c>
      <c r="X191">
        <v>328048842</v>
      </c>
      <c r="Y191" t="s">
        <v>1069</v>
      </c>
    </row>
    <row r="192" spans="1:25" x14ac:dyDescent="0.2">
      <c r="A192">
        <v>-76.972676660000005</v>
      </c>
      <c r="B192">
        <v>38.849735010000003</v>
      </c>
      <c r="C192">
        <v>18084636</v>
      </c>
      <c r="D192" t="s">
        <v>1070</v>
      </c>
      <c r="E192" t="s">
        <v>26</v>
      </c>
      <c r="F192" t="s">
        <v>27</v>
      </c>
      <c r="G192" t="s">
        <v>28</v>
      </c>
      <c r="H192" t="s">
        <v>1071</v>
      </c>
      <c r="I192">
        <v>402372</v>
      </c>
      <c r="J192">
        <v>131325</v>
      </c>
      <c r="K192">
        <v>8</v>
      </c>
      <c r="L192" t="s">
        <v>233</v>
      </c>
      <c r="M192">
        <v>7</v>
      </c>
      <c r="N192">
        <v>704</v>
      </c>
      <c r="O192" t="s">
        <v>234</v>
      </c>
      <c r="P192" t="s">
        <v>856</v>
      </c>
      <c r="Q192">
        <v>7403</v>
      </c>
      <c r="R192" t="s">
        <v>418</v>
      </c>
      <c r="S192">
        <v>38.849727229999999</v>
      </c>
      <c r="T192">
        <v>-76.972674380000001</v>
      </c>
      <c r="V192" t="s">
        <v>1072</v>
      </c>
      <c r="X192">
        <v>328049028</v>
      </c>
      <c r="Y192" t="s">
        <v>1073</v>
      </c>
    </row>
    <row r="193" spans="1:25" x14ac:dyDescent="0.2">
      <c r="A193">
        <v>-77.003518769999999</v>
      </c>
      <c r="B193">
        <v>38.907833279999998</v>
      </c>
      <c r="C193">
        <v>18069559</v>
      </c>
      <c r="D193" t="s">
        <v>1074</v>
      </c>
      <c r="E193" t="s">
        <v>26</v>
      </c>
      <c r="F193" t="s">
        <v>92</v>
      </c>
      <c r="G193" t="s">
        <v>28</v>
      </c>
      <c r="H193" t="s">
        <v>1075</v>
      </c>
      <c r="I193">
        <v>399695</v>
      </c>
      <c r="J193">
        <v>137774</v>
      </c>
      <c r="K193">
        <v>6</v>
      </c>
      <c r="L193" t="s">
        <v>424</v>
      </c>
      <c r="M193">
        <v>5</v>
      </c>
      <c r="N193">
        <v>501</v>
      </c>
      <c r="O193" t="s">
        <v>645</v>
      </c>
      <c r="P193" t="s">
        <v>376</v>
      </c>
      <c r="Q193">
        <v>10600</v>
      </c>
      <c r="R193" t="s">
        <v>425</v>
      </c>
      <c r="S193">
        <v>38.90782549</v>
      </c>
      <c r="T193">
        <v>-77.003516480000002</v>
      </c>
      <c r="U193" t="s">
        <v>124</v>
      </c>
      <c r="V193" t="s">
        <v>1076</v>
      </c>
      <c r="X193">
        <v>328049312</v>
      </c>
      <c r="Y193" t="s">
        <v>1077</v>
      </c>
    </row>
    <row r="194" spans="1:25" x14ac:dyDescent="0.2">
      <c r="A194">
        <v>-76.986538510000003</v>
      </c>
      <c r="B194">
        <v>38.832738480000003</v>
      </c>
      <c r="C194">
        <v>18096330</v>
      </c>
      <c r="D194" t="s">
        <v>1078</v>
      </c>
      <c r="E194" t="s">
        <v>26</v>
      </c>
      <c r="F194" t="s">
        <v>27</v>
      </c>
      <c r="G194" t="s">
        <v>28</v>
      </c>
      <c r="H194" t="s">
        <v>545</v>
      </c>
      <c r="I194">
        <v>401169</v>
      </c>
      <c r="J194">
        <v>129438</v>
      </c>
      <c r="K194">
        <v>8</v>
      </c>
      <c r="L194" t="s">
        <v>233</v>
      </c>
      <c r="M194">
        <v>7</v>
      </c>
      <c r="N194">
        <v>706</v>
      </c>
      <c r="O194" t="s">
        <v>49</v>
      </c>
      <c r="P194" t="s">
        <v>546</v>
      </c>
      <c r="Q194">
        <v>9700</v>
      </c>
      <c r="R194" t="s">
        <v>547</v>
      </c>
      <c r="S194">
        <v>38.83273071</v>
      </c>
      <c r="T194">
        <v>-76.986536240000007</v>
      </c>
      <c r="V194" t="s">
        <v>1079</v>
      </c>
      <c r="W194" t="s">
        <v>1080</v>
      </c>
      <c r="X194">
        <v>328049520</v>
      </c>
      <c r="Y194" t="s">
        <v>1081</v>
      </c>
    </row>
    <row r="195" spans="1:25" x14ac:dyDescent="0.2">
      <c r="A195">
        <v>-76.99679999</v>
      </c>
      <c r="B195">
        <v>38.843270099999998</v>
      </c>
      <c r="C195">
        <v>18078980</v>
      </c>
      <c r="D195" t="s">
        <v>1082</v>
      </c>
      <c r="E195" t="s">
        <v>26</v>
      </c>
      <c r="F195" t="s">
        <v>27</v>
      </c>
      <c r="G195" t="s">
        <v>28</v>
      </c>
      <c r="H195" t="s">
        <v>1083</v>
      </c>
      <c r="I195">
        <v>400278</v>
      </c>
      <c r="J195">
        <v>130607</v>
      </c>
      <c r="K195">
        <v>8</v>
      </c>
      <c r="L195" t="s">
        <v>48</v>
      </c>
      <c r="M195">
        <v>7</v>
      </c>
      <c r="N195">
        <v>705</v>
      </c>
      <c r="O195" t="s">
        <v>49</v>
      </c>
      <c r="P195" t="s">
        <v>514</v>
      </c>
      <c r="Q195">
        <v>9804</v>
      </c>
      <c r="R195" t="s">
        <v>515</v>
      </c>
      <c r="S195">
        <v>38.843262320000001</v>
      </c>
      <c r="T195">
        <v>-76.996797709999996</v>
      </c>
      <c r="V195" t="s">
        <v>1084</v>
      </c>
      <c r="W195" t="s">
        <v>1085</v>
      </c>
      <c r="X195">
        <v>328049792</v>
      </c>
      <c r="Y195" t="s">
        <v>1086</v>
      </c>
    </row>
    <row r="196" spans="1:25" x14ac:dyDescent="0.2">
      <c r="A196">
        <v>-76.934583450000005</v>
      </c>
      <c r="B196">
        <v>38.883420350000002</v>
      </c>
      <c r="C196">
        <v>18079124</v>
      </c>
      <c r="D196" t="s">
        <v>1082</v>
      </c>
      <c r="E196" t="s">
        <v>26</v>
      </c>
      <c r="F196" t="s">
        <v>38</v>
      </c>
      <c r="G196" t="s">
        <v>28</v>
      </c>
      <c r="H196" t="s">
        <v>1087</v>
      </c>
      <c r="I196">
        <v>405676</v>
      </c>
      <c r="J196">
        <v>135066</v>
      </c>
      <c r="K196">
        <v>7</v>
      </c>
      <c r="L196" t="s">
        <v>30</v>
      </c>
      <c r="M196">
        <v>6</v>
      </c>
      <c r="N196">
        <v>604</v>
      </c>
      <c r="O196" t="s">
        <v>31</v>
      </c>
      <c r="P196" t="s">
        <v>32</v>
      </c>
      <c r="Q196">
        <v>9907</v>
      </c>
      <c r="R196" t="s">
        <v>33</v>
      </c>
      <c r="S196">
        <v>38.883412569999997</v>
      </c>
      <c r="T196">
        <v>-76.934581179999995</v>
      </c>
      <c r="V196" t="s">
        <v>1088</v>
      </c>
      <c r="W196" t="s">
        <v>1089</v>
      </c>
      <c r="X196">
        <v>328050190</v>
      </c>
      <c r="Y196" t="s">
        <v>1090</v>
      </c>
    </row>
    <row r="197" spans="1:25" x14ac:dyDescent="0.2">
      <c r="A197">
        <v>-77.008892520000003</v>
      </c>
      <c r="B197">
        <v>38.823604330000002</v>
      </c>
      <c r="C197">
        <v>18085163</v>
      </c>
      <c r="D197" t="s">
        <v>1070</v>
      </c>
      <c r="E197" t="s">
        <v>26</v>
      </c>
      <c r="F197" t="s">
        <v>27</v>
      </c>
      <c r="G197" t="s">
        <v>28</v>
      </c>
      <c r="H197" t="s">
        <v>1091</v>
      </c>
      <c r="I197">
        <v>399228</v>
      </c>
      <c r="J197">
        <v>128424</v>
      </c>
      <c r="K197">
        <v>8</v>
      </c>
      <c r="L197" t="s">
        <v>103</v>
      </c>
      <c r="M197">
        <v>7</v>
      </c>
      <c r="N197">
        <v>708</v>
      </c>
      <c r="O197" t="s">
        <v>49</v>
      </c>
      <c r="P197" t="s">
        <v>1092</v>
      </c>
      <c r="Q197">
        <v>10900</v>
      </c>
      <c r="R197" t="s">
        <v>105</v>
      </c>
      <c r="S197">
        <v>38.823596559999999</v>
      </c>
      <c r="T197">
        <v>-77.008890239999999</v>
      </c>
      <c r="V197" t="s">
        <v>1093</v>
      </c>
      <c r="W197" t="s">
        <v>1094</v>
      </c>
      <c r="X197">
        <v>328050258</v>
      </c>
      <c r="Y197" t="s">
        <v>1095</v>
      </c>
    </row>
    <row r="198" spans="1:25" x14ac:dyDescent="0.2">
      <c r="A198">
        <v>-77.008892520000003</v>
      </c>
      <c r="B198">
        <v>38.823604330000002</v>
      </c>
      <c r="C198">
        <v>18085163</v>
      </c>
      <c r="D198" t="s">
        <v>1096</v>
      </c>
      <c r="E198" t="s">
        <v>26</v>
      </c>
      <c r="F198" t="s">
        <v>27</v>
      </c>
      <c r="G198" t="s">
        <v>28</v>
      </c>
      <c r="H198" t="s">
        <v>1091</v>
      </c>
      <c r="I198">
        <v>399228</v>
      </c>
      <c r="J198">
        <v>128424</v>
      </c>
      <c r="K198">
        <v>8</v>
      </c>
      <c r="L198" t="s">
        <v>103</v>
      </c>
      <c r="M198">
        <v>7</v>
      </c>
      <c r="N198">
        <v>708</v>
      </c>
      <c r="O198" t="s">
        <v>49</v>
      </c>
      <c r="P198" t="s">
        <v>1092</v>
      </c>
      <c r="Q198">
        <v>10900</v>
      </c>
      <c r="R198" t="s">
        <v>105</v>
      </c>
      <c r="S198">
        <v>38.823596559999999</v>
      </c>
      <c r="T198">
        <v>-77.008890239999999</v>
      </c>
      <c r="V198" t="s">
        <v>1093</v>
      </c>
      <c r="W198" t="s">
        <v>1094</v>
      </c>
      <c r="X198">
        <v>328050259</v>
      </c>
      <c r="Y198" t="s">
        <v>1097</v>
      </c>
    </row>
    <row r="199" spans="1:25" x14ac:dyDescent="0.2">
      <c r="A199">
        <v>-76.973545669999993</v>
      </c>
      <c r="B199">
        <v>38.867310639999999</v>
      </c>
      <c r="C199">
        <v>18107374</v>
      </c>
      <c r="D199" t="s">
        <v>1098</v>
      </c>
      <c r="E199" t="s">
        <v>26</v>
      </c>
      <c r="F199" t="s">
        <v>27</v>
      </c>
      <c r="G199" t="s">
        <v>28</v>
      </c>
      <c r="H199" t="s">
        <v>1099</v>
      </c>
      <c r="I199">
        <v>402296</v>
      </c>
      <c r="J199">
        <v>133276</v>
      </c>
      <c r="K199">
        <v>8</v>
      </c>
      <c r="L199" t="s">
        <v>407</v>
      </c>
      <c r="M199">
        <v>6</v>
      </c>
      <c r="N199">
        <v>607</v>
      </c>
      <c r="O199" t="s">
        <v>140</v>
      </c>
      <c r="P199" t="s">
        <v>663</v>
      </c>
      <c r="Q199">
        <v>7605</v>
      </c>
      <c r="R199" t="s">
        <v>677</v>
      </c>
      <c r="S199">
        <v>38.867302860000002</v>
      </c>
      <c r="T199">
        <v>-76.973543399999997</v>
      </c>
      <c r="V199" t="s">
        <v>1100</v>
      </c>
      <c r="X199">
        <v>328050450</v>
      </c>
      <c r="Y199" t="s">
        <v>1101</v>
      </c>
    </row>
    <row r="200" spans="1:25" x14ac:dyDescent="0.2">
      <c r="A200">
        <v>-76.999622259999995</v>
      </c>
      <c r="B200">
        <v>38.82335243</v>
      </c>
      <c r="C200">
        <v>18091202</v>
      </c>
      <c r="D200" t="s">
        <v>1102</v>
      </c>
      <c r="E200" t="s">
        <v>26</v>
      </c>
      <c r="F200" t="s">
        <v>27</v>
      </c>
      <c r="G200" t="s">
        <v>28</v>
      </c>
      <c r="H200" t="s">
        <v>1103</v>
      </c>
      <c r="I200">
        <v>400033</v>
      </c>
      <c r="J200">
        <v>128396</v>
      </c>
      <c r="K200">
        <v>8</v>
      </c>
      <c r="L200" t="s">
        <v>103</v>
      </c>
      <c r="M200">
        <v>7</v>
      </c>
      <c r="N200">
        <v>708</v>
      </c>
      <c r="O200" t="s">
        <v>49</v>
      </c>
      <c r="P200" t="s">
        <v>360</v>
      </c>
      <c r="Q200">
        <v>9811</v>
      </c>
      <c r="R200" t="s">
        <v>197</v>
      </c>
      <c r="S200">
        <v>38.823344659999997</v>
      </c>
      <c r="T200">
        <v>-76.999619980000006</v>
      </c>
      <c r="V200" t="s">
        <v>1104</v>
      </c>
      <c r="X200">
        <v>328050721</v>
      </c>
      <c r="Y200" t="s">
        <v>1105</v>
      </c>
    </row>
    <row r="201" spans="1:25" x14ac:dyDescent="0.2">
      <c r="A201">
        <v>-76.990252130000002</v>
      </c>
      <c r="B201">
        <v>38.88027632</v>
      </c>
      <c r="C201">
        <v>18094260</v>
      </c>
      <c r="D201" t="s">
        <v>1106</v>
      </c>
      <c r="E201" t="s">
        <v>26</v>
      </c>
      <c r="F201" t="s">
        <v>27</v>
      </c>
      <c r="G201" t="s">
        <v>28</v>
      </c>
      <c r="H201" t="s">
        <v>1107</v>
      </c>
      <c r="I201">
        <v>400846</v>
      </c>
      <c r="J201">
        <v>134715</v>
      </c>
      <c r="K201">
        <v>6</v>
      </c>
      <c r="L201" t="s">
        <v>431</v>
      </c>
      <c r="M201">
        <v>1</v>
      </c>
      <c r="N201">
        <v>106</v>
      </c>
      <c r="O201" t="s">
        <v>432</v>
      </c>
      <c r="P201" t="s">
        <v>433</v>
      </c>
      <c r="Q201">
        <v>7100</v>
      </c>
      <c r="R201" t="s">
        <v>434</v>
      </c>
      <c r="S201">
        <v>38.880268540000003</v>
      </c>
      <c r="T201">
        <v>-76.990249849999998</v>
      </c>
      <c r="U201" t="s">
        <v>435</v>
      </c>
      <c r="V201" t="s">
        <v>1108</v>
      </c>
      <c r="W201" t="s">
        <v>1109</v>
      </c>
      <c r="X201">
        <v>328050747</v>
      </c>
      <c r="Y201" t="s">
        <v>1110</v>
      </c>
    </row>
    <row r="202" spans="1:25" x14ac:dyDescent="0.2">
      <c r="A202">
        <v>-76.993875829999993</v>
      </c>
      <c r="B202">
        <v>38.958009429999997</v>
      </c>
      <c r="C202">
        <v>18073510</v>
      </c>
      <c r="D202" t="s">
        <v>1111</v>
      </c>
      <c r="E202" t="s">
        <v>26</v>
      </c>
      <c r="F202" t="s">
        <v>27</v>
      </c>
      <c r="G202" t="s">
        <v>28</v>
      </c>
      <c r="H202" t="s">
        <v>1112</v>
      </c>
      <c r="I202">
        <v>400531</v>
      </c>
      <c r="J202">
        <v>143344</v>
      </c>
      <c r="K202">
        <v>4</v>
      </c>
      <c r="L202" t="s">
        <v>816</v>
      </c>
      <c r="M202">
        <v>4</v>
      </c>
      <c r="N202">
        <v>406</v>
      </c>
      <c r="O202" t="s">
        <v>817</v>
      </c>
      <c r="P202" t="s">
        <v>1113</v>
      </c>
      <c r="Q202">
        <v>9507</v>
      </c>
      <c r="R202" t="s">
        <v>819</v>
      </c>
      <c r="S202">
        <v>38.958001629999998</v>
      </c>
      <c r="T202">
        <v>-76.993873550000004</v>
      </c>
      <c r="V202" t="s">
        <v>1114</v>
      </c>
      <c r="X202">
        <v>328050962</v>
      </c>
      <c r="Y202" t="s">
        <v>1115</v>
      </c>
    </row>
    <row r="203" spans="1:25" x14ac:dyDescent="0.2">
      <c r="A203">
        <v>-76.981497930000003</v>
      </c>
      <c r="B203">
        <v>38.861735959999997</v>
      </c>
      <c r="C203">
        <v>18073544</v>
      </c>
      <c r="D203" t="s">
        <v>941</v>
      </c>
      <c r="E203" t="s">
        <v>26</v>
      </c>
      <c r="F203" t="s">
        <v>38</v>
      </c>
      <c r="G203" t="s">
        <v>28</v>
      </c>
      <c r="H203" t="s">
        <v>1116</v>
      </c>
      <c r="I203">
        <v>401606</v>
      </c>
      <c r="J203">
        <v>132657</v>
      </c>
      <c r="K203">
        <v>8</v>
      </c>
      <c r="L203" t="s">
        <v>407</v>
      </c>
      <c r="M203">
        <v>7</v>
      </c>
      <c r="N203">
        <v>701</v>
      </c>
      <c r="O203" t="s">
        <v>408</v>
      </c>
      <c r="P203" t="s">
        <v>907</v>
      </c>
      <c r="Q203">
        <v>7504</v>
      </c>
      <c r="R203" t="s">
        <v>410</v>
      </c>
      <c r="S203">
        <v>38.86172818</v>
      </c>
      <c r="T203">
        <v>-76.981495649999999</v>
      </c>
      <c r="V203" t="s">
        <v>1117</v>
      </c>
      <c r="X203">
        <v>328050966</v>
      </c>
      <c r="Y203" t="s">
        <v>1118</v>
      </c>
    </row>
    <row r="204" spans="1:25" x14ac:dyDescent="0.2">
      <c r="A204">
        <v>-76.99951824</v>
      </c>
      <c r="B204">
        <v>38.878889440000002</v>
      </c>
      <c r="C204">
        <v>18178143</v>
      </c>
      <c r="D204" t="s">
        <v>1119</v>
      </c>
      <c r="E204" t="s">
        <v>26</v>
      </c>
      <c r="F204" t="s">
        <v>27</v>
      </c>
      <c r="G204" t="s">
        <v>28</v>
      </c>
      <c r="H204" t="s">
        <v>1030</v>
      </c>
      <c r="I204">
        <v>400042</v>
      </c>
      <c r="J204">
        <v>134561</v>
      </c>
      <c r="K204">
        <v>6</v>
      </c>
      <c r="L204" t="s">
        <v>467</v>
      </c>
      <c r="M204">
        <v>1</v>
      </c>
      <c r="N204">
        <v>106</v>
      </c>
      <c r="O204" t="s">
        <v>468</v>
      </c>
      <c r="P204" t="s">
        <v>469</v>
      </c>
      <c r="Q204">
        <v>7200</v>
      </c>
      <c r="R204" t="s">
        <v>470</v>
      </c>
      <c r="S204">
        <v>38.878881649999997</v>
      </c>
      <c r="T204">
        <v>-76.999515959999997</v>
      </c>
      <c r="U204" t="s">
        <v>471</v>
      </c>
      <c r="V204" t="s">
        <v>1120</v>
      </c>
      <c r="W204" t="s">
        <v>1121</v>
      </c>
      <c r="X204">
        <v>328064305</v>
      </c>
      <c r="Y204" t="s">
        <v>1122</v>
      </c>
    </row>
    <row r="205" spans="1:25" x14ac:dyDescent="0.2">
      <c r="A205">
        <v>-76.948567569999994</v>
      </c>
      <c r="B205">
        <v>38.862338680000001</v>
      </c>
      <c r="C205">
        <v>18188662</v>
      </c>
      <c r="D205" t="s">
        <v>1123</v>
      </c>
      <c r="E205" t="s">
        <v>26</v>
      </c>
      <c r="F205" t="s">
        <v>27</v>
      </c>
      <c r="G205" t="s">
        <v>28</v>
      </c>
      <c r="H205" t="s">
        <v>1124</v>
      </c>
      <c r="I205">
        <v>404464</v>
      </c>
      <c r="J205">
        <v>132725</v>
      </c>
      <c r="K205">
        <v>7</v>
      </c>
      <c r="L205" t="s">
        <v>139</v>
      </c>
      <c r="M205">
        <v>6</v>
      </c>
      <c r="N205">
        <v>606</v>
      </c>
      <c r="O205" t="s">
        <v>585</v>
      </c>
      <c r="R205" t="s">
        <v>241</v>
      </c>
      <c r="S205">
        <v>38.862330890000003</v>
      </c>
      <c r="T205">
        <v>-76.948565310000006</v>
      </c>
      <c r="V205" t="s">
        <v>1125</v>
      </c>
      <c r="W205" t="s">
        <v>1126</v>
      </c>
      <c r="X205">
        <v>328064414</v>
      </c>
      <c r="Y205" t="s">
        <v>1127</v>
      </c>
    </row>
    <row r="206" spans="1:25" x14ac:dyDescent="0.2">
      <c r="A206">
        <v>-76.926285440000001</v>
      </c>
      <c r="B206">
        <v>38.905377819999998</v>
      </c>
      <c r="C206">
        <v>18175877</v>
      </c>
      <c r="D206" t="s">
        <v>1128</v>
      </c>
      <c r="E206" t="s">
        <v>26</v>
      </c>
      <c r="F206" t="s">
        <v>27</v>
      </c>
      <c r="G206" t="s">
        <v>28</v>
      </c>
      <c r="H206" t="s">
        <v>1129</v>
      </c>
      <c r="I206">
        <v>406394</v>
      </c>
      <c r="J206">
        <v>137504</v>
      </c>
      <c r="K206">
        <v>7</v>
      </c>
      <c r="L206" t="s">
        <v>156</v>
      </c>
      <c r="M206">
        <v>6</v>
      </c>
      <c r="N206">
        <v>602</v>
      </c>
      <c r="O206" t="s">
        <v>157</v>
      </c>
      <c r="P206" t="s">
        <v>256</v>
      </c>
      <c r="Q206">
        <v>7806</v>
      </c>
      <c r="R206" t="s">
        <v>257</v>
      </c>
      <c r="S206">
        <v>38.90537003</v>
      </c>
      <c r="T206">
        <v>-76.926283179999999</v>
      </c>
      <c r="V206" t="s">
        <v>1130</v>
      </c>
      <c r="X206">
        <v>328064688</v>
      </c>
      <c r="Y206" t="s">
        <v>1131</v>
      </c>
    </row>
    <row r="207" spans="1:25" x14ac:dyDescent="0.2">
      <c r="A207">
        <v>-76.929021550000002</v>
      </c>
      <c r="B207">
        <v>38.878462489999997</v>
      </c>
      <c r="C207">
        <v>18208134</v>
      </c>
      <c r="D207" t="s">
        <v>1132</v>
      </c>
      <c r="E207" t="s">
        <v>26</v>
      </c>
      <c r="F207" t="s">
        <v>27</v>
      </c>
      <c r="G207" t="s">
        <v>28</v>
      </c>
      <c r="H207" t="s">
        <v>1133</v>
      </c>
      <c r="I207">
        <v>406159</v>
      </c>
      <c r="J207">
        <v>134516</v>
      </c>
      <c r="K207">
        <v>7</v>
      </c>
      <c r="L207" t="s">
        <v>40</v>
      </c>
      <c r="M207">
        <v>6</v>
      </c>
      <c r="N207">
        <v>604</v>
      </c>
      <c r="O207" t="s">
        <v>31</v>
      </c>
      <c r="P207" t="s">
        <v>493</v>
      </c>
      <c r="Q207">
        <v>7707</v>
      </c>
      <c r="R207" t="s">
        <v>494</v>
      </c>
      <c r="S207">
        <v>38.878454699999999</v>
      </c>
      <c r="T207">
        <v>-76.929019289999999</v>
      </c>
      <c r="V207" t="s">
        <v>1134</v>
      </c>
      <c r="W207" t="s">
        <v>1135</v>
      </c>
      <c r="X207">
        <v>328065010</v>
      </c>
      <c r="Y207" t="s">
        <v>1136</v>
      </c>
    </row>
    <row r="208" spans="1:25" x14ac:dyDescent="0.2">
      <c r="A208">
        <v>-77.010862869999997</v>
      </c>
      <c r="B208">
        <v>38.906724799999999</v>
      </c>
      <c r="C208">
        <v>18178477</v>
      </c>
      <c r="D208" t="s">
        <v>1137</v>
      </c>
      <c r="E208" t="s">
        <v>26</v>
      </c>
      <c r="F208" t="s">
        <v>27</v>
      </c>
      <c r="G208" t="s">
        <v>28</v>
      </c>
      <c r="H208" t="s">
        <v>1138</v>
      </c>
      <c r="I208">
        <v>399058</v>
      </c>
      <c r="J208">
        <v>137651</v>
      </c>
      <c r="K208">
        <v>6</v>
      </c>
      <c r="L208" t="s">
        <v>706</v>
      </c>
      <c r="M208">
        <v>1</v>
      </c>
      <c r="N208">
        <v>102</v>
      </c>
      <c r="O208" t="s">
        <v>914</v>
      </c>
      <c r="P208" t="s">
        <v>1139</v>
      </c>
      <c r="Q208">
        <v>4701</v>
      </c>
      <c r="R208" t="s">
        <v>1140</v>
      </c>
      <c r="S208">
        <v>38.906717010000001</v>
      </c>
      <c r="T208">
        <v>-77.010860579999999</v>
      </c>
      <c r="V208" t="s">
        <v>1141</v>
      </c>
      <c r="W208" t="s">
        <v>1142</v>
      </c>
      <c r="X208">
        <v>328065121</v>
      </c>
      <c r="Y208" t="s">
        <v>1143</v>
      </c>
    </row>
    <row r="209" spans="1:25" x14ac:dyDescent="0.2">
      <c r="A209">
        <v>-77.009721769999999</v>
      </c>
      <c r="B209">
        <v>38.824387999999999</v>
      </c>
      <c r="C209">
        <v>18189016</v>
      </c>
      <c r="D209" t="s">
        <v>1144</v>
      </c>
      <c r="E209" t="s">
        <v>26</v>
      </c>
      <c r="F209" t="s">
        <v>27</v>
      </c>
      <c r="G209" t="s">
        <v>28</v>
      </c>
      <c r="H209" t="s">
        <v>1145</v>
      </c>
      <c r="I209">
        <v>399156</v>
      </c>
      <c r="J209">
        <v>128511</v>
      </c>
      <c r="K209">
        <v>8</v>
      </c>
      <c r="L209" t="s">
        <v>103</v>
      </c>
      <c r="M209">
        <v>7</v>
      </c>
      <c r="N209">
        <v>708</v>
      </c>
      <c r="O209" t="s">
        <v>49</v>
      </c>
      <c r="P209" t="s">
        <v>279</v>
      </c>
      <c r="Q209">
        <v>9807</v>
      </c>
      <c r="R209" t="s">
        <v>105</v>
      </c>
      <c r="S209">
        <v>38.824380230000003</v>
      </c>
      <c r="T209">
        <v>-77.009719489999995</v>
      </c>
      <c r="V209" t="s">
        <v>1146</v>
      </c>
      <c r="X209">
        <v>328065221</v>
      </c>
      <c r="Y209" t="s">
        <v>1147</v>
      </c>
    </row>
    <row r="210" spans="1:25" x14ac:dyDescent="0.2">
      <c r="A210">
        <v>-77.01037762</v>
      </c>
      <c r="B210">
        <v>38.820469260000003</v>
      </c>
      <c r="C210">
        <v>18202298</v>
      </c>
      <c r="D210" t="s">
        <v>1148</v>
      </c>
      <c r="E210" t="s">
        <v>26</v>
      </c>
      <c r="F210" t="s">
        <v>27</v>
      </c>
      <c r="G210" t="s">
        <v>28</v>
      </c>
      <c r="H210" t="s">
        <v>284</v>
      </c>
      <c r="I210">
        <v>399099</v>
      </c>
      <c r="J210">
        <v>128076</v>
      </c>
      <c r="K210">
        <v>8</v>
      </c>
      <c r="L210" t="s">
        <v>103</v>
      </c>
      <c r="M210">
        <v>7</v>
      </c>
      <c r="N210">
        <v>708</v>
      </c>
      <c r="O210" t="s">
        <v>49</v>
      </c>
      <c r="P210" t="s">
        <v>104</v>
      </c>
      <c r="Q210">
        <v>10900</v>
      </c>
      <c r="R210" t="s">
        <v>105</v>
      </c>
      <c r="S210">
        <v>38.82046149</v>
      </c>
      <c r="T210">
        <v>-77.010375330000002</v>
      </c>
      <c r="V210" t="s">
        <v>1149</v>
      </c>
      <c r="X210">
        <v>328065365</v>
      </c>
      <c r="Y210" t="s">
        <v>1150</v>
      </c>
    </row>
    <row r="211" spans="1:25" x14ac:dyDescent="0.2">
      <c r="A211">
        <v>-76.939470869999994</v>
      </c>
      <c r="B211">
        <v>38.882711329999999</v>
      </c>
      <c r="C211">
        <v>18184566</v>
      </c>
      <c r="D211" t="s">
        <v>1151</v>
      </c>
      <c r="E211" t="s">
        <v>26</v>
      </c>
      <c r="F211" t="s">
        <v>27</v>
      </c>
      <c r="G211" t="s">
        <v>28</v>
      </c>
      <c r="H211" t="s">
        <v>1152</v>
      </c>
      <c r="I211">
        <v>405252</v>
      </c>
      <c r="J211">
        <v>134987</v>
      </c>
      <c r="K211">
        <v>7</v>
      </c>
      <c r="L211" t="s">
        <v>30</v>
      </c>
      <c r="M211">
        <v>6</v>
      </c>
      <c r="N211">
        <v>604</v>
      </c>
      <c r="O211" t="s">
        <v>31</v>
      </c>
      <c r="P211" t="s">
        <v>32</v>
      </c>
      <c r="Q211">
        <v>9907</v>
      </c>
      <c r="R211" t="s">
        <v>33</v>
      </c>
      <c r="S211">
        <v>38.882703540000001</v>
      </c>
      <c r="T211">
        <v>-76.939468599999998</v>
      </c>
      <c r="V211" t="s">
        <v>1153</v>
      </c>
      <c r="W211" t="s">
        <v>1154</v>
      </c>
      <c r="X211">
        <v>328067205</v>
      </c>
      <c r="Y211" t="s">
        <v>1155</v>
      </c>
    </row>
    <row r="212" spans="1:25" x14ac:dyDescent="0.2">
      <c r="A212">
        <v>-76.982467900000003</v>
      </c>
      <c r="B212">
        <v>38.899976729999999</v>
      </c>
      <c r="C212">
        <v>18189803</v>
      </c>
      <c r="D212" t="s">
        <v>1156</v>
      </c>
      <c r="E212" t="s">
        <v>26</v>
      </c>
      <c r="F212" t="s">
        <v>38</v>
      </c>
      <c r="G212" t="s">
        <v>28</v>
      </c>
      <c r="H212" t="s">
        <v>1157</v>
      </c>
      <c r="I212">
        <v>401521</v>
      </c>
      <c r="J212">
        <v>136902</v>
      </c>
      <c r="K212">
        <v>6</v>
      </c>
      <c r="L212" t="s">
        <v>94</v>
      </c>
      <c r="M212">
        <v>5</v>
      </c>
      <c r="N212">
        <v>507</v>
      </c>
      <c r="O212" t="s">
        <v>95</v>
      </c>
      <c r="P212" t="s">
        <v>96</v>
      </c>
      <c r="Q212">
        <v>7901</v>
      </c>
      <c r="R212" t="s">
        <v>97</v>
      </c>
      <c r="S212">
        <v>38.899968940000001</v>
      </c>
      <c r="T212">
        <v>-76.982465629999993</v>
      </c>
      <c r="V212" t="s">
        <v>1158</v>
      </c>
      <c r="W212" t="s">
        <v>1159</v>
      </c>
      <c r="X212">
        <v>328067256</v>
      </c>
      <c r="Y212" t="s">
        <v>1160</v>
      </c>
    </row>
    <row r="213" spans="1:25" x14ac:dyDescent="0.2">
      <c r="A213">
        <v>-76.992587760000006</v>
      </c>
      <c r="B213">
        <v>38.91825575</v>
      </c>
      <c r="C213">
        <v>18186771</v>
      </c>
      <c r="D213" t="s">
        <v>1161</v>
      </c>
      <c r="E213" t="s">
        <v>26</v>
      </c>
      <c r="F213" t="s">
        <v>38</v>
      </c>
      <c r="G213" t="s">
        <v>28</v>
      </c>
      <c r="H213" t="s">
        <v>1162</v>
      </c>
      <c r="I213">
        <v>400643</v>
      </c>
      <c r="J213">
        <v>138931</v>
      </c>
      <c r="K213">
        <v>5</v>
      </c>
      <c r="L213" t="s">
        <v>290</v>
      </c>
      <c r="M213">
        <v>5</v>
      </c>
      <c r="N213">
        <v>505</v>
      </c>
      <c r="O213" t="s">
        <v>182</v>
      </c>
      <c r="P213" t="s">
        <v>291</v>
      </c>
      <c r="Q213">
        <v>9102</v>
      </c>
      <c r="R213" t="s">
        <v>292</v>
      </c>
      <c r="S213">
        <v>38.918247950000001</v>
      </c>
      <c r="T213">
        <v>-76.992585480000002</v>
      </c>
      <c r="V213" t="s">
        <v>1163</v>
      </c>
      <c r="W213" t="s">
        <v>1164</v>
      </c>
      <c r="X213">
        <v>328066022</v>
      </c>
      <c r="Y213" t="s">
        <v>1165</v>
      </c>
    </row>
    <row r="214" spans="1:25" x14ac:dyDescent="0.2">
      <c r="A214">
        <v>-76.929038480000003</v>
      </c>
      <c r="B214">
        <v>38.896209020000001</v>
      </c>
      <c r="C214">
        <v>18184145</v>
      </c>
      <c r="D214" t="s">
        <v>1151</v>
      </c>
      <c r="E214" t="s">
        <v>26</v>
      </c>
      <c r="F214" t="s">
        <v>27</v>
      </c>
      <c r="G214" t="s">
        <v>28</v>
      </c>
      <c r="H214" t="s">
        <v>1166</v>
      </c>
      <c r="I214">
        <v>406156</v>
      </c>
      <c r="J214">
        <v>136486</v>
      </c>
      <c r="K214">
        <v>7</v>
      </c>
      <c r="L214" t="s">
        <v>156</v>
      </c>
      <c r="M214">
        <v>6</v>
      </c>
      <c r="N214">
        <v>602</v>
      </c>
      <c r="O214" t="s">
        <v>157</v>
      </c>
      <c r="P214" t="s">
        <v>809</v>
      </c>
      <c r="Q214">
        <v>7804</v>
      </c>
      <c r="R214" t="s">
        <v>810</v>
      </c>
      <c r="S214">
        <v>38.896201230000003</v>
      </c>
      <c r="T214">
        <v>-76.92903622</v>
      </c>
      <c r="V214" t="s">
        <v>1167</v>
      </c>
      <c r="X214">
        <v>328066390</v>
      </c>
      <c r="Y214" t="s">
        <v>1168</v>
      </c>
    </row>
    <row r="215" spans="1:25" x14ac:dyDescent="0.2">
      <c r="A215">
        <v>-76.970578009999997</v>
      </c>
      <c r="B215">
        <v>38.854572019999999</v>
      </c>
      <c r="C215">
        <v>18211429</v>
      </c>
      <c r="D215" t="s">
        <v>1169</v>
      </c>
      <c r="E215" t="s">
        <v>26</v>
      </c>
      <c r="F215" t="s">
        <v>27</v>
      </c>
      <c r="G215" t="s">
        <v>28</v>
      </c>
      <c r="H215" t="s">
        <v>1170</v>
      </c>
      <c r="I215">
        <v>402554</v>
      </c>
      <c r="J215">
        <v>131862</v>
      </c>
      <c r="K215">
        <v>8</v>
      </c>
      <c r="L215" t="s">
        <v>130</v>
      </c>
      <c r="M215">
        <v>7</v>
      </c>
      <c r="N215">
        <v>702</v>
      </c>
      <c r="O215" t="s">
        <v>131</v>
      </c>
      <c r="P215" t="s">
        <v>132</v>
      </c>
      <c r="Q215">
        <v>7408</v>
      </c>
      <c r="R215" t="s">
        <v>133</v>
      </c>
      <c r="S215">
        <v>38.854564240000002</v>
      </c>
      <c r="T215">
        <v>-76.970575740000001</v>
      </c>
      <c r="V215" t="s">
        <v>1171</v>
      </c>
      <c r="W215" t="s">
        <v>1172</v>
      </c>
      <c r="X215">
        <v>328066653</v>
      </c>
      <c r="Y215" t="s">
        <v>1173</v>
      </c>
    </row>
    <row r="216" spans="1:25" x14ac:dyDescent="0.2">
      <c r="A216">
        <v>-76.994269500000001</v>
      </c>
      <c r="B216">
        <v>38.940722569999998</v>
      </c>
      <c r="C216">
        <v>18201002</v>
      </c>
      <c r="D216" t="s">
        <v>1174</v>
      </c>
      <c r="E216" t="s">
        <v>26</v>
      </c>
      <c r="F216" t="s">
        <v>27</v>
      </c>
      <c r="G216" t="s">
        <v>28</v>
      </c>
      <c r="H216" t="s">
        <v>1175</v>
      </c>
      <c r="I216">
        <v>400497</v>
      </c>
      <c r="J216">
        <v>141425</v>
      </c>
      <c r="K216">
        <v>5</v>
      </c>
      <c r="L216" t="s">
        <v>181</v>
      </c>
      <c r="M216">
        <v>4</v>
      </c>
      <c r="N216">
        <v>405</v>
      </c>
      <c r="O216" t="s">
        <v>1176</v>
      </c>
      <c r="P216" t="s">
        <v>1177</v>
      </c>
      <c r="Q216">
        <v>9504</v>
      </c>
      <c r="R216" t="s">
        <v>1178</v>
      </c>
      <c r="S216">
        <v>38.94071477</v>
      </c>
      <c r="T216">
        <v>-76.994267219999998</v>
      </c>
      <c r="V216" t="s">
        <v>1179</v>
      </c>
      <c r="W216" t="s">
        <v>1180</v>
      </c>
      <c r="X216">
        <v>328068984</v>
      </c>
      <c r="Y216" t="s">
        <v>1181</v>
      </c>
    </row>
    <row r="217" spans="1:25" x14ac:dyDescent="0.2">
      <c r="A217">
        <v>-77.017239889999999</v>
      </c>
      <c r="B217">
        <v>38.912237140000002</v>
      </c>
      <c r="C217">
        <v>18201033</v>
      </c>
      <c r="D217" t="s">
        <v>1182</v>
      </c>
      <c r="E217" t="s">
        <v>26</v>
      </c>
      <c r="F217" t="s">
        <v>38</v>
      </c>
      <c r="G217" t="s">
        <v>28</v>
      </c>
      <c r="H217" t="s">
        <v>1183</v>
      </c>
      <c r="I217">
        <v>398505</v>
      </c>
      <c r="J217">
        <v>138263</v>
      </c>
      <c r="K217">
        <v>5</v>
      </c>
      <c r="L217" t="s">
        <v>706</v>
      </c>
      <c r="M217">
        <v>3</v>
      </c>
      <c r="N217">
        <v>308</v>
      </c>
      <c r="O217" t="s">
        <v>707</v>
      </c>
      <c r="P217" t="s">
        <v>1184</v>
      </c>
      <c r="Q217">
        <v>4801</v>
      </c>
      <c r="R217" t="s">
        <v>1185</v>
      </c>
      <c r="S217">
        <v>38.912229349999997</v>
      </c>
      <c r="T217">
        <v>-77.017237600000001</v>
      </c>
      <c r="V217" t="s">
        <v>1186</v>
      </c>
      <c r="W217" t="s">
        <v>1187</v>
      </c>
      <c r="X217">
        <v>328068988</v>
      </c>
      <c r="Y217" t="s">
        <v>1188</v>
      </c>
    </row>
    <row r="218" spans="1:25" x14ac:dyDescent="0.2">
      <c r="A218">
        <v>-76.925328690000001</v>
      </c>
      <c r="B218">
        <v>38.8831986</v>
      </c>
      <c r="C218">
        <v>18175095</v>
      </c>
      <c r="D218" t="s">
        <v>1189</v>
      </c>
      <c r="E218" t="s">
        <v>26</v>
      </c>
      <c r="F218" t="s">
        <v>27</v>
      </c>
      <c r="G218" t="s">
        <v>28</v>
      </c>
      <c r="H218" t="s">
        <v>1190</v>
      </c>
      <c r="I218">
        <v>406479</v>
      </c>
      <c r="J218">
        <v>135042</v>
      </c>
      <c r="K218">
        <v>7</v>
      </c>
      <c r="L218" t="s">
        <v>40</v>
      </c>
      <c r="M218">
        <v>6</v>
      </c>
      <c r="N218">
        <v>604</v>
      </c>
      <c r="O218" t="s">
        <v>31</v>
      </c>
      <c r="P218" t="s">
        <v>65</v>
      </c>
      <c r="Q218">
        <v>9905</v>
      </c>
      <c r="R218" t="s">
        <v>66</v>
      </c>
      <c r="S218">
        <v>38.883190820000003</v>
      </c>
      <c r="T218">
        <v>-76.925326429999998</v>
      </c>
      <c r="V218" t="s">
        <v>1191</v>
      </c>
      <c r="W218" t="s">
        <v>1192</v>
      </c>
      <c r="X218">
        <v>328069145</v>
      </c>
      <c r="Y218" t="s">
        <v>1193</v>
      </c>
    </row>
    <row r="219" spans="1:25" x14ac:dyDescent="0.2">
      <c r="A219">
        <v>-76.956802600000003</v>
      </c>
      <c r="B219">
        <v>38.88679982</v>
      </c>
      <c r="C219">
        <v>18207121</v>
      </c>
      <c r="D219" t="s">
        <v>1194</v>
      </c>
      <c r="E219" t="s">
        <v>26</v>
      </c>
      <c r="F219" t="s">
        <v>27</v>
      </c>
      <c r="G219" t="s">
        <v>28</v>
      </c>
      <c r="H219" t="s">
        <v>1195</v>
      </c>
      <c r="I219">
        <v>403748</v>
      </c>
      <c r="J219">
        <v>135440</v>
      </c>
      <c r="K219">
        <v>7</v>
      </c>
      <c r="L219" t="s">
        <v>139</v>
      </c>
      <c r="M219">
        <v>6</v>
      </c>
      <c r="N219">
        <v>603</v>
      </c>
      <c r="O219" t="s">
        <v>148</v>
      </c>
      <c r="P219" t="s">
        <v>249</v>
      </c>
      <c r="Q219">
        <v>7708</v>
      </c>
      <c r="R219" t="s">
        <v>250</v>
      </c>
      <c r="S219">
        <v>38.886792030000002</v>
      </c>
      <c r="T219">
        <v>-76.956800329999993</v>
      </c>
      <c r="V219" t="s">
        <v>1196</v>
      </c>
      <c r="W219" t="s">
        <v>1197</v>
      </c>
      <c r="X219">
        <v>328069441</v>
      </c>
      <c r="Y219" t="s">
        <v>1198</v>
      </c>
    </row>
    <row r="220" spans="1:25" x14ac:dyDescent="0.2">
      <c r="A220">
        <v>-77.012176940000003</v>
      </c>
      <c r="B220">
        <v>38.905166229999999</v>
      </c>
      <c r="C220">
        <v>18212786</v>
      </c>
      <c r="D220" t="s">
        <v>1199</v>
      </c>
      <c r="E220" t="s">
        <v>26</v>
      </c>
      <c r="F220" t="s">
        <v>27</v>
      </c>
      <c r="G220" t="s">
        <v>28</v>
      </c>
      <c r="H220" t="s">
        <v>1200</v>
      </c>
      <c r="I220">
        <v>398944</v>
      </c>
      <c r="J220">
        <v>137478</v>
      </c>
      <c r="K220">
        <v>6</v>
      </c>
      <c r="L220" t="s">
        <v>706</v>
      </c>
      <c r="M220">
        <v>1</v>
      </c>
      <c r="N220">
        <v>102</v>
      </c>
      <c r="O220" t="s">
        <v>914</v>
      </c>
      <c r="P220" t="s">
        <v>1139</v>
      </c>
      <c r="Q220">
        <v>4701</v>
      </c>
      <c r="R220" t="s">
        <v>1140</v>
      </c>
      <c r="S220">
        <v>38.905158440000001</v>
      </c>
      <c r="T220">
        <v>-77.012174650000006</v>
      </c>
      <c r="V220" t="s">
        <v>1201</v>
      </c>
      <c r="W220" t="s">
        <v>1202</v>
      </c>
      <c r="X220">
        <v>328069514</v>
      </c>
      <c r="Y220" t="s">
        <v>1203</v>
      </c>
    </row>
    <row r="221" spans="1:25" x14ac:dyDescent="0.2">
      <c r="A221">
        <v>-76.990475989999993</v>
      </c>
      <c r="B221">
        <v>38.843621079999998</v>
      </c>
      <c r="C221">
        <v>18172446</v>
      </c>
      <c r="D221" t="s">
        <v>1204</v>
      </c>
      <c r="E221" t="s">
        <v>26</v>
      </c>
      <c r="F221" t="s">
        <v>27</v>
      </c>
      <c r="G221" t="s">
        <v>28</v>
      </c>
      <c r="H221" t="s">
        <v>1205</v>
      </c>
      <c r="I221">
        <v>400827</v>
      </c>
      <c r="J221">
        <v>130646</v>
      </c>
      <c r="K221">
        <v>8</v>
      </c>
      <c r="L221" t="s">
        <v>233</v>
      </c>
      <c r="M221">
        <v>7</v>
      </c>
      <c r="N221">
        <v>705</v>
      </c>
      <c r="O221" t="s">
        <v>49</v>
      </c>
      <c r="P221" t="s">
        <v>1206</v>
      </c>
      <c r="Q221">
        <v>7304</v>
      </c>
      <c r="R221" t="s">
        <v>366</v>
      </c>
      <c r="S221">
        <v>38.843613300000001</v>
      </c>
      <c r="T221">
        <v>-76.990473710000003</v>
      </c>
      <c r="V221" t="s">
        <v>1207</v>
      </c>
      <c r="W221" t="s">
        <v>1208</v>
      </c>
      <c r="X221">
        <v>328067897</v>
      </c>
      <c r="Y221" t="s">
        <v>1209</v>
      </c>
    </row>
    <row r="222" spans="1:25" x14ac:dyDescent="0.2">
      <c r="A222">
        <v>-76.976992330000002</v>
      </c>
      <c r="B222">
        <v>38.898993869999998</v>
      </c>
      <c r="C222">
        <v>18200839</v>
      </c>
      <c r="D222" t="s">
        <v>1210</v>
      </c>
      <c r="E222" t="s">
        <v>26</v>
      </c>
      <c r="F222" t="s">
        <v>27</v>
      </c>
      <c r="G222" t="s">
        <v>28</v>
      </c>
      <c r="H222" t="s">
        <v>1211</v>
      </c>
      <c r="I222">
        <v>401996</v>
      </c>
      <c r="J222">
        <v>136793</v>
      </c>
      <c r="K222">
        <v>6</v>
      </c>
      <c r="L222" t="s">
        <v>94</v>
      </c>
      <c r="M222">
        <v>5</v>
      </c>
      <c r="N222">
        <v>507</v>
      </c>
      <c r="O222" t="s">
        <v>645</v>
      </c>
      <c r="P222" t="s">
        <v>202</v>
      </c>
      <c r="Q222">
        <v>7901</v>
      </c>
      <c r="R222" t="s">
        <v>97</v>
      </c>
      <c r="S222">
        <v>38.89898608</v>
      </c>
      <c r="T222">
        <v>-76.976990049999998</v>
      </c>
      <c r="V222" t="s">
        <v>1212</v>
      </c>
      <c r="X222">
        <v>328068186</v>
      </c>
      <c r="Y222" t="s">
        <v>1213</v>
      </c>
    </row>
    <row r="223" spans="1:25" x14ac:dyDescent="0.2">
      <c r="A223">
        <v>-76.9884354</v>
      </c>
      <c r="B223">
        <v>38.854178789999999</v>
      </c>
      <c r="C223">
        <v>18209391</v>
      </c>
      <c r="D223" t="s">
        <v>753</v>
      </c>
      <c r="E223" t="s">
        <v>26</v>
      </c>
      <c r="F223" t="s">
        <v>27</v>
      </c>
      <c r="G223" t="s">
        <v>28</v>
      </c>
      <c r="H223" t="s">
        <v>272</v>
      </c>
      <c r="I223">
        <v>401004</v>
      </c>
      <c r="J223">
        <v>131818</v>
      </c>
      <c r="K223">
        <v>8</v>
      </c>
      <c r="L223" t="s">
        <v>130</v>
      </c>
      <c r="M223">
        <v>7</v>
      </c>
      <c r="N223">
        <v>703</v>
      </c>
      <c r="O223" t="s">
        <v>85</v>
      </c>
      <c r="P223" t="s">
        <v>273</v>
      </c>
      <c r="Q223">
        <v>7406</v>
      </c>
      <c r="R223" t="s">
        <v>274</v>
      </c>
      <c r="S223">
        <v>38.854171010000002</v>
      </c>
      <c r="T223">
        <v>-76.988433130000004</v>
      </c>
      <c r="V223" t="s">
        <v>1214</v>
      </c>
      <c r="W223" t="s">
        <v>1215</v>
      </c>
      <c r="X223">
        <v>328068257</v>
      </c>
      <c r="Y223" t="s">
        <v>1216</v>
      </c>
    </row>
    <row r="224" spans="1:25" x14ac:dyDescent="0.2">
      <c r="A224">
        <v>-77.004839630000006</v>
      </c>
      <c r="B224">
        <v>38.833739100000003</v>
      </c>
      <c r="C224">
        <v>18184950</v>
      </c>
      <c r="D224" t="s">
        <v>1217</v>
      </c>
      <c r="E224" t="s">
        <v>26</v>
      </c>
      <c r="F224" t="s">
        <v>27</v>
      </c>
      <c r="G224" t="s">
        <v>28</v>
      </c>
      <c r="H224" t="s">
        <v>1218</v>
      </c>
      <c r="I224">
        <v>399580</v>
      </c>
      <c r="J224">
        <v>129549</v>
      </c>
      <c r="K224">
        <v>8</v>
      </c>
      <c r="L224" t="s">
        <v>48</v>
      </c>
      <c r="M224">
        <v>7</v>
      </c>
      <c r="N224">
        <v>707</v>
      </c>
      <c r="O224" t="s">
        <v>49</v>
      </c>
      <c r="P224" t="s">
        <v>50</v>
      </c>
      <c r="Q224">
        <v>9803</v>
      </c>
      <c r="R224" t="s">
        <v>51</v>
      </c>
      <c r="S224">
        <v>38.833731319999998</v>
      </c>
      <c r="T224">
        <v>-77.004837350000003</v>
      </c>
      <c r="V224" t="s">
        <v>1219</v>
      </c>
      <c r="W224" t="s">
        <v>1220</v>
      </c>
      <c r="X224">
        <v>328068429</v>
      </c>
      <c r="Y224" t="s">
        <v>1221</v>
      </c>
    </row>
    <row r="225" spans="1:25" x14ac:dyDescent="0.2">
      <c r="A225">
        <v>-76.919570750000005</v>
      </c>
      <c r="B225">
        <v>38.889158330000001</v>
      </c>
      <c r="C225">
        <v>18203824</v>
      </c>
      <c r="D225" t="s">
        <v>1222</v>
      </c>
      <c r="E225" t="s">
        <v>26</v>
      </c>
      <c r="F225" t="s">
        <v>27</v>
      </c>
      <c r="G225" t="s">
        <v>28</v>
      </c>
      <c r="H225" t="s">
        <v>1223</v>
      </c>
      <c r="I225">
        <v>406978</v>
      </c>
      <c r="J225">
        <v>135704</v>
      </c>
      <c r="K225">
        <v>7</v>
      </c>
      <c r="L225" t="s">
        <v>40</v>
      </c>
      <c r="M225">
        <v>6</v>
      </c>
      <c r="N225">
        <v>604</v>
      </c>
      <c r="O225" t="s">
        <v>31</v>
      </c>
      <c r="P225" t="s">
        <v>683</v>
      </c>
      <c r="Q225">
        <v>9903</v>
      </c>
      <c r="R225" t="s">
        <v>66</v>
      </c>
      <c r="S225">
        <v>38.889150540000003</v>
      </c>
      <c r="T225">
        <v>-76.919568490000003</v>
      </c>
      <c r="V225" t="s">
        <v>1224</v>
      </c>
      <c r="W225" t="s">
        <v>1225</v>
      </c>
      <c r="X225">
        <v>328068607</v>
      </c>
      <c r="Y225" t="s">
        <v>1226</v>
      </c>
    </row>
    <row r="226" spans="1:25" x14ac:dyDescent="0.2">
      <c r="A226">
        <v>-76.939620050000002</v>
      </c>
      <c r="B226">
        <v>38.910718420000002</v>
      </c>
      <c r="C226">
        <v>18182475</v>
      </c>
      <c r="D226" t="s">
        <v>1227</v>
      </c>
      <c r="E226" t="s">
        <v>26</v>
      </c>
      <c r="F226" t="s">
        <v>27</v>
      </c>
      <c r="G226" t="s">
        <v>28</v>
      </c>
      <c r="H226" t="s">
        <v>1228</v>
      </c>
      <c r="I226">
        <v>405237</v>
      </c>
      <c r="J226">
        <v>138096</v>
      </c>
      <c r="K226">
        <v>7</v>
      </c>
      <c r="L226" t="s">
        <v>111</v>
      </c>
      <c r="M226">
        <v>6</v>
      </c>
      <c r="N226">
        <v>601</v>
      </c>
      <c r="O226" t="s">
        <v>1229</v>
      </c>
      <c r="P226" t="s">
        <v>1230</v>
      </c>
      <c r="Q226">
        <v>9601</v>
      </c>
      <c r="R226" t="s">
        <v>1231</v>
      </c>
      <c r="S226">
        <v>38.910710629999997</v>
      </c>
      <c r="T226">
        <v>-76.939617780000006</v>
      </c>
      <c r="V226" t="s">
        <v>1232</v>
      </c>
      <c r="X226">
        <v>328068822</v>
      </c>
      <c r="Y226" t="s">
        <v>1233</v>
      </c>
    </row>
    <row r="227" spans="1:25" x14ac:dyDescent="0.2">
      <c r="A227">
        <v>-77.008394480000007</v>
      </c>
      <c r="B227">
        <v>38.897203169999997</v>
      </c>
      <c r="C227">
        <v>18185217</v>
      </c>
      <c r="D227" t="s">
        <v>1217</v>
      </c>
      <c r="E227" t="s">
        <v>26</v>
      </c>
      <c r="F227" t="s">
        <v>27</v>
      </c>
      <c r="G227" t="s">
        <v>28</v>
      </c>
      <c r="H227" t="s">
        <v>1234</v>
      </c>
      <c r="I227">
        <v>399272</v>
      </c>
      <c r="J227">
        <v>136594</v>
      </c>
      <c r="K227">
        <v>6</v>
      </c>
      <c r="L227" t="s">
        <v>424</v>
      </c>
      <c r="M227">
        <v>1</v>
      </c>
      <c r="N227">
        <v>102</v>
      </c>
      <c r="P227" t="s">
        <v>1235</v>
      </c>
      <c r="Q227">
        <v>6202</v>
      </c>
      <c r="R227" t="s">
        <v>1236</v>
      </c>
      <c r="S227">
        <v>38.897195379999999</v>
      </c>
      <c r="T227">
        <v>-77.008392189999995</v>
      </c>
      <c r="U227" t="s">
        <v>917</v>
      </c>
      <c r="V227" t="s">
        <v>1237</v>
      </c>
      <c r="W227" t="s">
        <v>1238</v>
      </c>
      <c r="X227">
        <v>328068847</v>
      </c>
      <c r="Y227" t="s">
        <v>1239</v>
      </c>
    </row>
    <row r="228" spans="1:25" x14ac:dyDescent="0.2">
      <c r="A228">
        <v>-76.983656640000007</v>
      </c>
      <c r="B228">
        <v>38.894148489999999</v>
      </c>
      <c r="C228">
        <v>18168848</v>
      </c>
      <c r="D228" t="s">
        <v>1240</v>
      </c>
      <c r="E228" t="s">
        <v>26</v>
      </c>
      <c r="F228" t="s">
        <v>27</v>
      </c>
      <c r="G228" t="s">
        <v>28</v>
      </c>
      <c r="H228" t="s">
        <v>1241</v>
      </c>
      <c r="I228">
        <v>401418</v>
      </c>
      <c r="J228">
        <v>136255</v>
      </c>
      <c r="K228">
        <v>6</v>
      </c>
      <c r="L228" t="s">
        <v>94</v>
      </c>
      <c r="M228">
        <v>5</v>
      </c>
      <c r="N228">
        <v>507</v>
      </c>
      <c r="O228" t="s">
        <v>645</v>
      </c>
      <c r="P228" t="s">
        <v>1242</v>
      </c>
      <c r="Q228">
        <v>8001</v>
      </c>
      <c r="R228" t="s">
        <v>97</v>
      </c>
      <c r="S228">
        <v>38.894140700000001</v>
      </c>
      <c r="T228">
        <v>-76.983654369999996</v>
      </c>
      <c r="V228" t="s">
        <v>1243</v>
      </c>
      <c r="W228" t="s">
        <v>1244</v>
      </c>
      <c r="X228">
        <v>328071121</v>
      </c>
      <c r="Y228" t="s">
        <v>1245</v>
      </c>
    </row>
    <row r="229" spans="1:25" x14ac:dyDescent="0.2">
      <c r="A229">
        <v>-76.997914960000003</v>
      </c>
      <c r="B229">
        <v>38.924516750000002</v>
      </c>
      <c r="C229">
        <v>18140469</v>
      </c>
      <c r="D229" t="s">
        <v>1246</v>
      </c>
      <c r="E229" t="s">
        <v>26</v>
      </c>
      <c r="F229" t="s">
        <v>27</v>
      </c>
      <c r="G229" t="s">
        <v>28</v>
      </c>
      <c r="H229" t="s">
        <v>1247</v>
      </c>
      <c r="I229">
        <v>400181</v>
      </c>
      <c r="J229">
        <v>139626</v>
      </c>
      <c r="K229">
        <v>5</v>
      </c>
      <c r="L229" t="s">
        <v>120</v>
      </c>
      <c r="M229">
        <v>5</v>
      </c>
      <c r="N229">
        <v>502</v>
      </c>
      <c r="O229" t="s">
        <v>121</v>
      </c>
      <c r="P229" t="s">
        <v>580</v>
      </c>
      <c r="Q229">
        <v>9204</v>
      </c>
      <c r="R229" t="s">
        <v>581</v>
      </c>
      <c r="S229">
        <v>38.924508950000003</v>
      </c>
      <c r="T229">
        <v>-76.997912679999999</v>
      </c>
      <c r="V229" t="s">
        <v>1248</v>
      </c>
      <c r="X229">
        <v>328071261</v>
      </c>
      <c r="Y229" t="s">
        <v>1249</v>
      </c>
    </row>
    <row r="230" spans="1:25" x14ac:dyDescent="0.2">
      <c r="A230">
        <v>-76.948727300000002</v>
      </c>
      <c r="B230">
        <v>38.864536800000003</v>
      </c>
      <c r="C230">
        <v>18143090</v>
      </c>
      <c r="D230" t="s">
        <v>1250</v>
      </c>
      <c r="E230" t="s">
        <v>26</v>
      </c>
      <c r="F230" t="s">
        <v>27</v>
      </c>
      <c r="G230" t="s">
        <v>28</v>
      </c>
      <c r="H230" t="s">
        <v>1251</v>
      </c>
      <c r="I230">
        <v>404450</v>
      </c>
      <c r="J230">
        <v>132969</v>
      </c>
      <c r="K230">
        <v>7</v>
      </c>
      <c r="L230" t="s">
        <v>139</v>
      </c>
      <c r="M230">
        <v>6</v>
      </c>
      <c r="N230">
        <v>605</v>
      </c>
      <c r="O230" t="s">
        <v>585</v>
      </c>
      <c r="P230" t="s">
        <v>1252</v>
      </c>
      <c r="Q230">
        <v>7603</v>
      </c>
      <c r="R230" t="s">
        <v>241</v>
      </c>
      <c r="S230">
        <v>38.864529019999999</v>
      </c>
      <c r="T230">
        <v>-76.948725039999999</v>
      </c>
      <c r="V230" t="s">
        <v>1253</v>
      </c>
      <c r="W230" t="s">
        <v>1254</v>
      </c>
      <c r="X230">
        <v>328071295</v>
      </c>
      <c r="Y230" t="s">
        <v>1255</v>
      </c>
    </row>
    <row r="231" spans="1:25" x14ac:dyDescent="0.2">
      <c r="A231">
        <v>-76.997237630000001</v>
      </c>
      <c r="B231">
        <v>38.845297010000003</v>
      </c>
      <c r="C231">
        <v>18169099</v>
      </c>
      <c r="D231" t="s">
        <v>1256</v>
      </c>
      <c r="E231" t="s">
        <v>26</v>
      </c>
      <c r="F231" t="s">
        <v>27</v>
      </c>
      <c r="G231" t="s">
        <v>28</v>
      </c>
      <c r="H231" t="s">
        <v>1257</v>
      </c>
      <c r="I231">
        <v>400240</v>
      </c>
      <c r="J231">
        <v>130832</v>
      </c>
      <c r="K231">
        <v>8</v>
      </c>
      <c r="L231" t="s">
        <v>48</v>
      </c>
      <c r="M231">
        <v>7</v>
      </c>
      <c r="N231">
        <v>707</v>
      </c>
      <c r="O231" t="s">
        <v>49</v>
      </c>
      <c r="P231" t="s">
        <v>441</v>
      </c>
      <c r="Q231">
        <v>10400</v>
      </c>
      <c r="R231" t="s">
        <v>442</v>
      </c>
      <c r="S231">
        <v>38.845289229999999</v>
      </c>
      <c r="T231">
        <v>-76.997235349999997</v>
      </c>
      <c r="V231" t="s">
        <v>1258</v>
      </c>
      <c r="W231" t="s">
        <v>1259</v>
      </c>
      <c r="X231">
        <v>328071539</v>
      </c>
      <c r="Y231" t="s">
        <v>1260</v>
      </c>
    </row>
    <row r="232" spans="1:25" x14ac:dyDescent="0.2">
      <c r="A232">
        <v>-77.023974870000004</v>
      </c>
      <c r="B232">
        <v>38.916280700000002</v>
      </c>
      <c r="C232">
        <v>18143133</v>
      </c>
      <c r="D232" t="s">
        <v>1250</v>
      </c>
      <c r="E232" t="s">
        <v>26</v>
      </c>
      <c r="F232" t="s">
        <v>38</v>
      </c>
      <c r="G232" t="s">
        <v>28</v>
      </c>
      <c r="H232" t="s">
        <v>1261</v>
      </c>
      <c r="I232">
        <v>397921</v>
      </c>
      <c r="J232">
        <v>138712</v>
      </c>
      <c r="K232">
        <v>1</v>
      </c>
      <c r="L232" t="s">
        <v>172</v>
      </c>
      <c r="M232">
        <v>3</v>
      </c>
      <c r="N232">
        <v>305</v>
      </c>
      <c r="O232" t="s">
        <v>173</v>
      </c>
      <c r="P232" t="s">
        <v>482</v>
      </c>
      <c r="Q232">
        <v>4400</v>
      </c>
      <c r="R232" t="s">
        <v>1262</v>
      </c>
      <c r="S232">
        <v>38.916272900000003</v>
      </c>
      <c r="T232">
        <v>-77.023972580000006</v>
      </c>
      <c r="V232" t="s">
        <v>1263</v>
      </c>
      <c r="X232">
        <v>328071684</v>
      </c>
      <c r="Y232" t="s">
        <v>1264</v>
      </c>
    </row>
    <row r="233" spans="1:25" x14ac:dyDescent="0.2">
      <c r="A233">
        <v>-76.987206920000006</v>
      </c>
      <c r="B233">
        <v>38.89478853</v>
      </c>
      <c r="C233">
        <v>18175463</v>
      </c>
      <c r="D233" t="s">
        <v>1265</v>
      </c>
      <c r="E233" t="s">
        <v>26</v>
      </c>
      <c r="F233" t="s">
        <v>27</v>
      </c>
      <c r="G233" t="s">
        <v>28</v>
      </c>
      <c r="H233" t="s">
        <v>1266</v>
      </c>
      <c r="I233">
        <v>401110</v>
      </c>
      <c r="J233">
        <v>136326</v>
      </c>
      <c r="K233">
        <v>6</v>
      </c>
      <c r="L233" t="s">
        <v>94</v>
      </c>
      <c r="M233">
        <v>1</v>
      </c>
      <c r="N233">
        <v>108</v>
      </c>
      <c r="O233" t="s">
        <v>645</v>
      </c>
      <c r="P233" t="s">
        <v>1242</v>
      </c>
      <c r="Q233">
        <v>8001</v>
      </c>
      <c r="R233" t="s">
        <v>97</v>
      </c>
      <c r="S233">
        <v>38.894780740000002</v>
      </c>
      <c r="T233">
        <v>-76.987204640000002</v>
      </c>
      <c r="V233" t="s">
        <v>1267</v>
      </c>
      <c r="X233">
        <v>328069967</v>
      </c>
      <c r="Y233" t="s">
        <v>1268</v>
      </c>
    </row>
    <row r="234" spans="1:25" x14ac:dyDescent="0.2">
      <c r="A234">
        <v>-76.929236059999994</v>
      </c>
      <c r="B234">
        <v>38.894587629999997</v>
      </c>
      <c r="C234">
        <v>18188313</v>
      </c>
      <c r="D234" t="s">
        <v>1123</v>
      </c>
      <c r="E234" t="s">
        <v>26</v>
      </c>
      <c r="F234" t="s">
        <v>27</v>
      </c>
      <c r="G234" t="s">
        <v>28</v>
      </c>
      <c r="H234" t="s">
        <v>995</v>
      </c>
      <c r="I234">
        <v>406139</v>
      </c>
      <c r="J234">
        <v>136306</v>
      </c>
      <c r="K234">
        <v>7</v>
      </c>
      <c r="L234" t="s">
        <v>156</v>
      </c>
      <c r="M234">
        <v>6</v>
      </c>
      <c r="N234">
        <v>602</v>
      </c>
      <c r="O234" t="s">
        <v>157</v>
      </c>
      <c r="P234" t="s">
        <v>809</v>
      </c>
      <c r="Q234">
        <v>7804</v>
      </c>
      <c r="R234" t="s">
        <v>810</v>
      </c>
      <c r="S234">
        <v>38.894579839999999</v>
      </c>
      <c r="T234">
        <v>-76.929233789999998</v>
      </c>
      <c r="V234" t="s">
        <v>1269</v>
      </c>
      <c r="W234" t="s">
        <v>1270</v>
      </c>
      <c r="X234">
        <v>328070092</v>
      </c>
      <c r="Y234" t="s">
        <v>1271</v>
      </c>
    </row>
    <row r="235" spans="1:25" x14ac:dyDescent="0.2">
      <c r="A235">
        <v>-77.02485326</v>
      </c>
      <c r="B235">
        <v>38.955232410000001</v>
      </c>
      <c r="C235">
        <v>18196432</v>
      </c>
      <c r="D235" t="s">
        <v>1272</v>
      </c>
      <c r="E235" t="s">
        <v>26</v>
      </c>
      <c r="F235" t="s">
        <v>27</v>
      </c>
      <c r="G235" t="s">
        <v>28</v>
      </c>
      <c r="H235" t="s">
        <v>1273</v>
      </c>
      <c r="I235">
        <v>397846</v>
      </c>
      <c r="J235">
        <v>143036</v>
      </c>
      <c r="K235">
        <v>4</v>
      </c>
      <c r="L235" t="s">
        <v>332</v>
      </c>
      <c r="M235">
        <v>4</v>
      </c>
      <c r="N235">
        <v>403</v>
      </c>
      <c r="O235" t="s">
        <v>71</v>
      </c>
      <c r="P235" t="s">
        <v>1274</v>
      </c>
      <c r="Q235">
        <v>2101</v>
      </c>
      <c r="R235" t="s">
        <v>1275</v>
      </c>
      <c r="S235">
        <v>38.955224610000002</v>
      </c>
      <c r="T235">
        <v>-77.024850970000003</v>
      </c>
      <c r="V235" t="s">
        <v>1276</v>
      </c>
      <c r="W235" t="s">
        <v>1277</v>
      </c>
      <c r="X235">
        <v>328070171</v>
      </c>
      <c r="Y235" t="s">
        <v>1278</v>
      </c>
    </row>
    <row r="236" spans="1:25" x14ac:dyDescent="0.2">
      <c r="A236">
        <v>-76.993586530000002</v>
      </c>
      <c r="B236">
        <v>38.839342279999997</v>
      </c>
      <c r="C236">
        <v>18178055</v>
      </c>
      <c r="D236" t="s">
        <v>1119</v>
      </c>
      <c r="E236" t="s">
        <v>26</v>
      </c>
      <c r="F236" t="s">
        <v>27</v>
      </c>
      <c r="G236" t="s">
        <v>28</v>
      </c>
      <c r="H236" t="s">
        <v>513</v>
      </c>
      <c r="I236">
        <v>400557</v>
      </c>
      <c r="J236">
        <v>130171</v>
      </c>
      <c r="K236">
        <v>8</v>
      </c>
      <c r="L236" t="s">
        <v>48</v>
      </c>
      <c r="M236">
        <v>7</v>
      </c>
      <c r="N236">
        <v>705</v>
      </c>
      <c r="O236" t="s">
        <v>49</v>
      </c>
      <c r="P236" t="s">
        <v>514</v>
      </c>
      <c r="Q236">
        <v>9804</v>
      </c>
      <c r="R236" t="s">
        <v>515</v>
      </c>
      <c r="S236">
        <v>38.8393345</v>
      </c>
      <c r="T236">
        <v>-76.993584249999998</v>
      </c>
      <c r="V236" t="s">
        <v>1279</v>
      </c>
      <c r="X236">
        <v>328070397</v>
      </c>
      <c r="Y236" t="s">
        <v>1280</v>
      </c>
    </row>
    <row r="237" spans="1:25" x14ac:dyDescent="0.2">
      <c r="A237">
        <v>-76.978996089999995</v>
      </c>
      <c r="B237">
        <v>38.906191919999998</v>
      </c>
      <c r="C237">
        <v>18180633</v>
      </c>
      <c r="D237" t="s">
        <v>1281</v>
      </c>
      <c r="E237" t="s">
        <v>26</v>
      </c>
      <c r="F237" t="s">
        <v>27</v>
      </c>
      <c r="G237" t="s">
        <v>28</v>
      </c>
      <c r="H237" t="s">
        <v>1282</v>
      </c>
      <c r="I237">
        <v>401822</v>
      </c>
      <c r="J237">
        <v>137592</v>
      </c>
      <c r="K237">
        <v>5</v>
      </c>
      <c r="L237" t="s">
        <v>264</v>
      </c>
      <c r="M237">
        <v>5</v>
      </c>
      <c r="N237">
        <v>507</v>
      </c>
      <c r="O237" t="s">
        <v>95</v>
      </c>
      <c r="P237" t="s">
        <v>1283</v>
      </c>
      <c r="Q237">
        <v>8903</v>
      </c>
      <c r="R237" t="s">
        <v>1042</v>
      </c>
      <c r="S237">
        <v>38.90618413</v>
      </c>
      <c r="T237">
        <v>-76.978993810000006</v>
      </c>
      <c r="V237" t="s">
        <v>1284</v>
      </c>
      <c r="X237">
        <v>328070431</v>
      </c>
      <c r="Y237" t="s">
        <v>1285</v>
      </c>
    </row>
    <row r="238" spans="1:25" x14ac:dyDescent="0.2">
      <c r="A238">
        <v>-76.981966639999996</v>
      </c>
      <c r="B238">
        <v>38.921938990000001</v>
      </c>
      <c r="C238">
        <v>18171023</v>
      </c>
      <c r="D238" t="s">
        <v>1286</v>
      </c>
      <c r="E238" t="s">
        <v>26</v>
      </c>
      <c r="F238" t="s">
        <v>27</v>
      </c>
      <c r="G238" t="s">
        <v>28</v>
      </c>
      <c r="H238" t="s">
        <v>1287</v>
      </c>
      <c r="I238">
        <v>401564</v>
      </c>
      <c r="J238">
        <v>139340</v>
      </c>
      <c r="K238">
        <v>5</v>
      </c>
      <c r="L238" t="s">
        <v>290</v>
      </c>
      <c r="M238">
        <v>5</v>
      </c>
      <c r="N238">
        <v>505</v>
      </c>
      <c r="O238" t="s">
        <v>182</v>
      </c>
      <c r="P238" t="s">
        <v>1288</v>
      </c>
      <c r="Q238">
        <v>9102</v>
      </c>
      <c r="R238" t="s">
        <v>292</v>
      </c>
      <c r="S238">
        <v>38.921931200000003</v>
      </c>
      <c r="T238">
        <v>-76.981964360000006</v>
      </c>
      <c r="V238" t="s">
        <v>1289</v>
      </c>
      <c r="W238" t="s">
        <v>1290</v>
      </c>
      <c r="X238">
        <v>328070754</v>
      </c>
      <c r="Y238" t="s">
        <v>1291</v>
      </c>
    </row>
    <row r="239" spans="1:25" x14ac:dyDescent="0.2">
      <c r="A239">
        <v>-76.947391640000006</v>
      </c>
      <c r="B239">
        <v>38.863257009999998</v>
      </c>
      <c r="C239">
        <v>18137931</v>
      </c>
      <c r="D239" t="s">
        <v>1292</v>
      </c>
      <c r="E239" t="s">
        <v>26</v>
      </c>
      <c r="F239" t="s">
        <v>27</v>
      </c>
      <c r="G239" t="s">
        <v>28</v>
      </c>
      <c r="H239" t="s">
        <v>1293</v>
      </c>
      <c r="I239">
        <v>404566</v>
      </c>
      <c r="J239">
        <v>132827</v>
      </c>
      <c r="K239">
        <v>7</v>
      </c>
      <c r="L239" t="s">
        <v>139</v>
      </c>
      <c r="M239">
        <v>6</v>
      </c>
      <c r="N239">
        <v>606</v>
      </c>
      <c r="O239" t="s">
        <v>585</v>
      </c>
      <c r="P239" t="s">
        <v>1252</v>
      </c>
      <c r="Q239">
        <v>7603</v>
      </c>
      <c r="R239" t="s">
        <v>241</v>
      </c>
      <c r="S239">
        <v>38.863249230000001</v>
      </c>
      <c r="T239">
        <v>-76.947389369999996</v>
      </c>
      <c r="V239" t="s">
        <v>1294</v>
      </c>
      <c r="W239" t="s">
        <v>1295</v>
      </c>
      <c r="X239">
        <v>328070830</v>
      </c>
      <c r="Y239" t="s">
        <v>1296</v>
      </c>
    </row>
    <row r="240" spans="1:25" x14ac:dyDescent="0.2">
      <c r="A240">
        <v>-76.987075520000005</v>
      </c>
      <c r="B240">
        <v>38.856556869999999</v>
      </c>
      <c r="C240">
        <v>18151698</v>
      </c>
      <c r="D240" t="s">
        <v>1297</v>
      </c>
      <c r="E240" t="s">
        <v>26</v>
      </c>
      <c r="F240" t="s">
        <v>27</v>
      </c>
      <c r="G240" t="s">
        <v>28</v>
      </c>
      <c r="H240" t="s">
        <v>1298</v>
      </c>
      <c r="I240">
        <v>401122</v>
      </c>
      <c r="J240">
        <v>132082</v>
      </c>
      <c r="K240">
        <v>8</v>
      </c>
      <c r="L240" t="s">
        <v>48</v>
      </c>
      <c r="M240">
        <v>7</v>
      </c>
      <c r="N240">
        <v>703</v>
      </c>
      <c r="O240" t="s">
        <v>85</v>
      </c>
      <c r="P240" t="s">
        <v>1299</v>
      </c>
      <c r="Q240">
        <v>7406</v>
      </c>
      <c r="R240" t="s">
        <v>274</v>
      </c>
      <c r="S240">
        <v>38.856549090000001</v>
      </c>
      <c r="T240">
        <v>-76.987073240000001</v>
      </c>
      <c r="V240" t="s">
        <v>1300</v>
      </c>
      <c r="W240" t="s">
        <v>1301</v>
      </c>
      <c r="X240">
        <v>328072992</v>
      </c>
      <c r="Y240" t="s">
        <v>1302</v>
      </c>
    </row>
    <row r="241" spans="1:25" x14ac:dyDescent="0.2">
      <c r="A241">
        <v>-76.993077810000003</v>
      </c>
      <c r="B241">
        <v>38.85905271</v>
      </c>
      <c r="C241">
        <v>18161672</v>
      </c>
      <c r="D241" t="s">
        <v>1303</v>
      </c>
      <c r="E241" t="s">
        <v>26</v>
      </c>
      <c r="F241" t="s">
        <v>27</v>
      </c>
      <c r="G241" t="s">
        <v>28</v>
      </c>
      <c r="H241" t="s">
        <v>1304</v>
      </c>
      <c r="I241">
        <v>400601</v>
      </c>
      <c r="J241">
        <v>132359</v>
      </c>
      <c r="K241">
        <v>8</v>
      </c>
      <c r="L241" t="s">
        <v>407</v>
      </c>
      <c r="M241">
        <v>7</v>
      </c>
      <c r="N241">
        <v>703</v>
      </c>
      <c r="O241" t="s">
        <v>85</v>
      </c>
      <c r="P241" t="s">
        <v>1305</v>
      </c>
      <c r="Q241">
        <v>7407</v>
      </c>
      <c r="R241" t="s">
        <v>87</v>
      </c>
      <c r="S241">
        <v>38.859044930000003</v>
      </c>
      <c r="T241">
        <v>-76.993075529999999</v>
      </c>
      <c r="V241" t="s">
        <v>1306</v>
      </c>
      <c r="W241" t="s">
        <v>1307</v>
      </c>
      <c r="X241">
        <v>328073097</v>
      </c>
      <c r="Y241" t="s">
        <v>1308</v>
      </c>
    </row>
    <row r="242" spans="1:25" x14ac:dyDescent="0.2">
      <c r="A242">
        <v>-76.934581480000006</v>
      </c>
      <c r="B242">
        <v>38.883424230000003</v>
      </c>
      <c r="C242">
        <v>18169598</v>
      </c>
      <c r="D242" t="s">
        <v>1309</v>
      </c>
      <c r="E242" t="s">
        <v>26</v>
      </c>
      <c r="F242" t="s">
        <v>27</v>
      </c>
      <c r="G242" t="s">
        <v>28</v>
      </c>
      <c r="H242" t="s">
        <v>1087</v>
      </c>
      <c r="I242">
        <v>405676.17</v>
      </c>
      <c r="J242">
        <v>135066.43</v>
      </c>
      <c r="K242">
        <v>7</v>
      </c>
      <c r="L242" t="s">
        <v>30</v>
      </c>
      <c r="M242">
        <v>6</v>
      </c>
      <c r="N242">
        <v>604</v>
      </c>
      <c r="O242" t="s">
        <v>31</v>
      </c>
      <c r="P242" t="s">
        <v>32</v>
      </c>
      <c r="Q242">
        <v>9907</v>
      </c>
      <c r="R242" t="s">
        <v>33</v>
      </c>
      <c r="S242">
        <v>38.883416439999998</v>
      </c>
      <c r="T242">
        <v>-76.934579220000003</v>
      </c>
      <c r="V242" t="s">
        <v>1310</v>
      </c>
      <c r="W242" t="s">
        <v>1311</v>
      </c>
      <c r="X242">
        <v>328073159</v>
      </c>
      <c r="Y242" t="s">
        <v>1312</v>
      </c>
    </row>
    <row r="243" spans="1:25" x14ac:dyDescent="0.2">
      <c r="A243">
        <v>-77.015214990000004</v>
      </c>
      <c r="B243">
        <v>38.87885241</v>
      </c>
      <c r="C243">
        <v>18159530</v>
      </c>
      <c r="D243" t="s">
        <v>1313</v>
      </c>
      <c r="E243" t="s">
        <v>26</v>
      </c>
      <c r="F243" t="s">
        <v>27</v>
      </c>
      <c r="G243" t="s">
        <v>28</v>
      </c>
      <c r="H243" t="s">
        <v>1314</v>
      </c>
      <c r="I243">
        <v>398680</v>
      </c>
      <c r="J243">
        <v>134557</v>
      </c>
      <c r="K243">
        <v>6</v>
      </c>
      <c r="L243" t="s">
        <v>467</v>
      </c>
      <c r="M243">
        <v>1</v>
      </c>
      <c r="N243">
        <v>105</v>
      </c>
      <c r="O243" t="s">
        <v>1016</v>
      </c>
      <c r="P243" t="s">
        <v>1315</v>
      </c>
      <c r="Q243">
        <v>10200</v>
      </c>
      <c r="R243" t="s">
        <v>1316</v>
      </c>
      <c r="S243">
        <v>38.878844630000003</v>
      </c>
      <c r="T243">
        <v>-77.015212700000006</v>
      </c>
      <c r="U243" t="s">
        <v>1317</v>
      </c>
      <c r="V243" t="s">
        <v>1318</v>
      </c>
      <c r="W243" t="s">
        <v>1319</v>
      </c>
      <c r="X243">
        <v>328073471</v>
      </c>
      <c r="Y243" t="s">
        <v>1320</v>
      </c>
    </row>
    <row r="244" spans="1:25" x14ac:dyDescent="0.2">
      <c r="A244">
        <v>-76.976992330000002</v>
      </c>
      <c r="B244">
        <v>38.898993869999998</v>
      </c>
      <c r="C244">
        <v>18161812</v>
      </c>
      <c r="D244" t="s">
        <v>1321</v>
      </c>
      <c r="E244" t="s">
        <v>26</v>
      </c>
      <c r="F244" t="s">
        <v>27</v>
      </c>
      <c r="G244" t="s">
        <v>28</v>
      </c>
      <c r="H244" t="s">
        <v>1211</v>
      </c>
      <c r="I244">
        <v>401996</v>
      </c>
      <c r="J244">
        <v>136793</v>
      </c>
      <c r="K244">
        <v>6</v>
      </c>
      <c r="L244" t="s">
        <v>94</v>
      </c>
      <c r="M244">
        <v>5</v>
      </c>
      <c r="N244">
        <v>507</v>
      </c>
      <c r="O244" t="s">
        <v>645</v>
      </c>
      <c r="P244" t="s">
        <v>202</v>
      </c>
      <c r="Q244">
        <v>7901</v>
      </c>
      <c r="R244" t="s">
        <v>97</v>
      </c>
      <c r="S244">
        <v>38.89898608</v>
      </c>
      <c r="T244">
        <v>-76.976990049999998</v>
      </c>
      <c r="V244" t="s">
        <v>1322</v>
      </c>
      <c r="X244">
        <v>328073508</v>
      </c>
      <c r="Y244" t="s">
        <v>1323</v>
      </c>
    </row>
    <row r="245" spans="1:25" x14ac:dyDescent="0.2">
      <c r="A245">
        <v>-76.983373839999999</v>
      </c>
      <c r="B245">
        <v>38.920515889999997</v>
      </c>
      <c r="C245">
        <v>18161827</v>
      </c>
      <c r="D245" t="s">
        <v>1303</v>
      </c>
      <c r="E245" t="s">
        <v>26</v>
      </c>
      <c r="F245" t="s">
        <v>27</v>
      </c>
      <c r="G245" t="s">
        <v>28</v>
      </c>
      <c r="H245" t="s">
        <v>1324</v>
      </c>
      <c r="I245">
        <v>401442</v>
      </c>
      <c r="J245">
        <v>139182</v>
      </c>
      <c r="K245">
        <v>5</v>
      </c>
      <c r="L245" t="s">
        <v>290</v>
      </c>
      <c r="M245">
        <v>5</v>
      </c>
      <c r="N245">
        <v>505</v>
      </c>
      <c r="O245" t="s">
        <v>182</v>
      </c>
      <c r="P245" t="s">
        <v>291</v>
      </c>
      <c r="Q245">
        <v>9102</v>
      </c>
      <c r="R245" t="s">
        <v>292</v>
      </c>
      <c r="S245">
        <v>38.920508099999999</v>
      </c>
      <c r="T245">
        <v>-76.983371570000003</v>
      </c>
      <c r="V245" t="s">
        <v>1325</v>
      </c>
      <c r="W245" t="s">
        <v>1326</v>
      </c>
      <c r="X245">
        <v>328073510</v>
      </c>
      <c r="Y245" t="s">
        <v>1327</v>
      </c>
    </row>
    <row r="246" spans="1:25" x14ac:dyDescent="0.2">
      <c r="A246">
        <v>-76.98266031</v>
      </c>
      <c r="B246">
        <v>38.867267310000003</v>
      </c>
      <c r="C246">
        <v>18146513</v>
      </c>
      <c r="D246" t="s">
        <v>1328</v>
      </c>
      <c r="E246" t="s">
        <v>26</v>
      </c>
      <c r="F246" t="s">
        <v>27</v>
      </c>
      <c r="G246" t="s">
        <v>28</v>
      </c>
      <c r="H246" t="s">
        <v>970</v>
      </c>
      <c r="I246">
        <v>401505</v>
      </c>
      <c r="J246">
        <v>133271</v>
      </c>
      <c r="K246">
        <v>8</v>
      </c>
      <c r="L246" t="s">
        <v>407</v>
      </c>
      <c r="M246">
        <v>6</v>
      </c>
      <c r="N246">
        <v>607</v>
      </c>
      <c r="O246" t="s">
        <v>140</v>
      </c>
      <c r="P246" t="s">
        <v>676</v>
      </c>
      <c r="Q246">
        <v>7605</v>
      </c>
      <c r="R246" t="s">
        <v>677</v>
      </c>
      <c r="S246">
        <v>38.867259529999998</v>
      </c>
      <c r="T246">
        <v>-76.982658029999996</v>
      </c>
      <c r="V246" t="s">
        <v>1329</v>
      </c>
      <c r="W246" t="s">
        <v>1330</v>
      </c>
      <c r="X246">
        <v>328073753</v>
      </c>
      <c r="Y246" t="s">
        <v>1331</v>
      </c>
    </row>
    <row r="247" spans="1:25" x14ac:dyDescent="0.2">
      <c r="A247">
        <v>-77.036481210000005</v>
      </c>
      <c r="B247">
        <v>38.929807959999998</v>
      </c>
      <c r="C247">
        <v>18151920</v>
      </c>
      <c r="D247" t="s">
        <v>1297</v>
      </c>
      <c r="E247" t="s">
        <v>26</v>
      </c>
      <c r="F247" t="s">
        <v>92</v>
      </c>
      <c r="G247" t="s">
        <v>28</v>
      </c>
      <c r="H247" t="s">
        <v>1332</v>
      </c>
      <c r="I247">
        <v>396837</v>
      </c>
      <c r="J247">
        <v>140214</v>
      </c>
      <c r="K247">
        <v>1</v>
      </c>
      <c r="L247" t="s">
        <v>1333</v>
      </c>
      <c r="M247">
        <v>3</v>
      </c>
      <c r="N247">
        <v>302</v>
      </c>
      <c r="O247" t="s">
        <v>57</v>
      </c>
      <c r="P247" t="s">
        <v>1334</v>
      </c>
      <c r="Q247">
        <v>2702</v>
      </c>
      <c r="R247" t="s">
        <v>937</v>
      </c>
      <c r="S247">
        <v>38.92980017</v>
      </c>
      <c r="T247">
        <v>-77.03647891</v>
      </c>
      <c r="V247" t="s">
        <v>1335</v>
      </c>
      <c r="W247" t="s">
        <v>1336</v>
      </c>
      <c r="X247">
        <v>328073802</v>
      </c>
      <c r="Y247" t="s">
        <v>1337</v>
      </c>
    </row>
    <row r="248" spans="1:25" x14ac:dyDescent="0.2">
      <c r="A248">
        <v>-76.951970130000007</v>
      </c>
      <c r="B248">
        <v>38.891329149999997</v>
      </c>
      <c r="C248">
        <v>18171533</v>
      </c>
      <c r="D248" t="s">
        <v>1286</v>
      </c>
      <c r="E248" t="s">
        <v>26</v>
      </c>
      <c r="F248" t="s">
        <v>38</v>
      </c>
      <c r="G248" t="s">
        <v>28</v>
      </c>
      <c r="H248" t="s">
        <v>1338</v>
      </c>
      <c r="I248">
        <v>404167</v>
      </c>
      <c r="J248">
        <v>135943</v>
      </c>
      <c r="K248">
        <v>7</v>
      </c>
      <c r="L248" t="s">
        <v>30</v>
      </c>
      <c r="M248">
        <v>6</v>
      </c>
      <c r="N248">
        <v>603</v>
      </c>
      <c r="O248" t="s">
        <v>148</v>
      </c>
      <c r="P248" t="s">
        <v>1339</v>
      </c>
      <c r="Q248">
        <v>9603</v>
      </c>
      <c r="R248" t="s">
        <v>593</v>
      </c>
      <c r="S248">
        <v>38.891321359999999</v>
      </c>
      <c r="T248">
        <v>-76.951967859999996</v>
      </c>
      <c r="V248" t="s">
        <v>1340</v>
      </c>
      <c r="W248" t="s">
        <v>1341</v>
      </c>
      <c r="X248">
        <v>328071971</v>
      </c>
      <c r="Y248" t="s">
        <v>1342</v>
      </c>
    </row>
    <row r="249" spans="1:25" x14ac:dyDescent="0.2">
      <c r="A249">
        <v>-77.038392130000005</v>
      </c>
      <c r="B249">
        <v>38.92318624</v>
      </c>
      <c r="C249">
        <v>18160120</v>
      </c>
      <c r="D249" t="s">
        <v>1343</v>
      </c>
      <c r="E249" t="s">
        <v>26</v>
      </c>
      <c r="F249" t="s">
        <v>27</v>
      </c>
      <c r="G249" t="s">
        <v>28</v>
      </c>
      <c r="H249" t="s">
        <v>1344</v>
      </c>
      <c r="I249">
        <v>396671</v>
      </c>
      <c r="J249">
        <v>139479</v>
      </c>
      <c r="K249">
        <v>1</v>
      </c>
      <c r="L249" t="s">
        <v>1345</v>
      </c>
      <c r="M249">
        <v>3</v>
      </c>
      <c r="N249">
        <v>303</v>
      </c>
      <c r="O249" t="s">
        <v>1346</v>
      </c>
      <c r="P249" t="s">
        <v>1347</v>
      </c>
      <c r="Q249">
        <v>3800</v>
      </c>
      <c r="R249" t="s">
        <v>1348</v>
      </c>
      <c r="S249">
        <v>38.923178440000001</v>
      </c>
      <c r="T249">
        <v>-77.03838983</v>
      </c>
      <c r="V249" t="s">
        <v>1349</v>
      </c>
      <c r="W249" t="s">
        <v>1350</v>
      </c>
      <c r="X249">
        <v>328075101</v>
      </c>
      <c r="Y249" t="s">
        <v>1351</v>
      </c>
    </row>
    <row r="250" spans="1:25" x14ac:dyDescent="0.2">
      <c r="A250">
        <v>-76.981001579999997</v>
      </c>
      <c r="B250">
        <v>38.865114040000002</v>
      </c>
      <c r="C250">
        <v>18165059</v>
      </c>
      <c r="D250" t="s">
        <v>1352</v>
      </c>
      <c r="E250" t="s">
        <v>26</v>
      </c>
      <c r="F250" t="s">
        <v>27</v>
      </c>
      <c r="G250" t="s">
        <v>28</v>
      </c>
      <c r="H250" t="s">
        <v>1353</v>
      </c>
      <c r="I250">
        <v>401649</v>
      </c>
      <c r="J250">
        <v>133032</v>
      </c>
      <c r="K250">
        <v>8</v>
      </c>
      <c r="L250" t="s">
        <v>407</v>
      </c>
      <c r="M250">
        <v>7</v>
      </c>
      <c r="N250">
        <v>701</v>
      </c>
      <c r="O250" t="s">
        <v>408</v>
      </c>
      <c r="P250" t="s">
        <v>907</v>
      </c>
      <c r="Q250">
        <v>7504</v>
      </c>
      <c r="R250" t="s">
        <v>410</v>
      </c>
      <c r="S250">
        <v>38.865106259999997</v>
      </c>
      <c r="T250">
        <v>-76.980999299999993</v>
      </c>
      <c r="V250" t="s">
        <v>1354</v>
      </c>
      <c r="X250">
        <v>328075162</v>
      </c>
      <c r="Y250" t="s">
        <v>1355</v>
      </c>
    </row>
    <row r="251" spans="1:25" x14ac:dyDescent="0.2">
      <c r="A251">
        <v>-76.911749420000007</v>
      </c>
      <c r="B251">
        <v>38.894332499999997</v>
      </c>
      <c r="C251">
        <v>18134944</v>
      </c>
      <c r="D251" t="s">
        <v>1356</v>
      </c>
      <c r="E251" t="s">
        <v>26</v>
      </c>
      <c r="F251" t="s">
        <v>38</v>
      </c>
      <c r="G251" t="s">
        <v>28</v>
      </c>
      <c r="H251" t="s">
        <v>1357</v>
      </c>
      <c r="I251">
        <v>407656</v>
      </c>
      <c r="J251">
        <v>136279</v>
      </c>
      <c r="K251">
        <v>7</v>
      </c>
      <c r="L251" t="s">
        <v>156</v>
      </c>
      <c r="M251">
        <v>6</v>
      </c>
      <c r="N251">
        <v>608</v>
      </c>
      <c r="O251" t="s">
        <v>157</v>
      </c>
      <c r="P251" t="s">
        <v>339</v>
      </c>
      <c r="Q251">
        <v>7808</v>
      </c>
      <c r="R251" t="s">
        <v>220</v>
      </c>
      <c r="S251">
        <v>38.894324709999999</v>
      </c>
      <c r="T251">
        <v>-76.911747160000004</v>
      </c>
      <c r="V251" t="s">
        <v>1358</v>
      </c>
      <c r="X251">
        <v>328075256</v>
      </c>
      <c r="Y251" t="s">
        <v>1359</v>
      </c>
    </row>
    <row r="252" spans="1:25" x14ac:dyDescent="0.2">
      <c r="A252">
        <v>-76.992401209999997</v>
      </c>
      <c r="B252">
        <v>38.829207689999997</v>
      </c>
      <c r="C252">
        <v>18152536</v>
      </c>
      <c r="D252" t="s">
        <v>1360</v>
      </c>
      <c r="E252" t="s">
        <v>26</v>
      </c>
      <c r="F252" t="s">
        <v>27</v>
      </c>
      <c r="G252" t="s">
        <v>28</v>
      </c>
      <c r="H252" t="s">
        <v>894</v>
      </c>
      <c r="I252">
        <v>400660</v>
      </c>
      <c r="J252">
        <v>129046</v>
      </c>
      <c r="K252">
        <v>8</v>
      </c>
      <c r="L252" t="s">
        <v>103</v>
      </c>
      <c r="M252">
        <v>7</v>
      </c>
      <c r="N252">
        <v>706</v>
      </c>
      <c r="O252" t="s">
        <v>49</v>
      </c>
      <c r="P252" t="s">
        <v>196</v>
      </c>
      <c r="Q252">
        <v>9811</v>
      </c>
      <c r="R252" t="s">
        <v>197</v>
      </c>
      <c r="S252">
        <v>38.829199920000001</v>
      </c>
      <c r="T252">
        <v>-76.992398940000001</v>
      </c>
      <c r="V252" t="s">
        <v>1361</v>
      </c>
      <c r="W252" t="s">
        <v>1362</v>
      </c>
      <c r="X252">
        <v>328075436</v>
      </c>
      <c r="Y252" t="s">
        <v>1363</v>
      </c>
    </row>
    <row r="253" spans="1:25" x14ac:dyDescent="0.2">
      <c r="A253">
        <v>-76.982467900000003</v>
      </c>
      <c r="B253">
        <v>38.899976729999999</v>
      </c>
      <c r="C253">
        <v>18165168</v>
      </c>
      <c r="D253" t="s">
        <v>1364</v>
      </c>
      <c r="E253" t="s">
        <v>26</v>
      </c>
      <c r="F253" t="s">
        <v>27</v>
      </c>
      <c r="G253" t="s">
        <v>28</v>
      </c>
      <c r="H253" t="s">
        <v>1157</v>
      </c>
      <c r="I253">
        <v>401521</v>
      </c>
      <c r="J253">
        <v>136902</v>
      </c>
      <c r="K253">
        <v>6</v>
      </c>
      <c r="L253" t="s">
        <v>94</v>
      </c>
      <c r="M253">
        <v>5</v>
      </c>
      <c r="N253">
        <v>507</v>
      </c>
      <c r="O253" t="s">
        <v>95</v>
      </c>
      <c r="P253" t="s">
        <v>96</v>
      </c>
      <c r="Q253">
        <v>7901</v>
      </c>
      <c r="R253" t="s">
        <v>97</v>
      </c>
      <c r="S253">
        <v>38.899968940000001</v>
      </c>
      <c r="T253">
        <v>-76.982465629999993</v>
      </c>
      <c r="V253" t="s">
        <v>1365</v>
      </c>
      <c r="W253" t="s">
        <v>1366</v>
      </c>
      <c r="X253">
        <v>328075557</v>
      </c>
      <c r="Y253" t="s">
        <v>1367</v>
      </c>
    </row>
    <row r="254" spans="1:25" x14ac:dyDescent="0.2">
      <c r="A254">
        <v>-77.002010029999994</v>
      </c>
      <c r="B254">
        <v>38.965306259999998</v>
      </c>
      <c r="C254">
        <v>18161931</v>
      </c>
      <c r="D254" t="s">
        <v>1303</v>
      </c>
      <c r="E254" t="s">
        <v>26</v>
      </c>
      <c r="F254" t="s">
        <v>27</v>
      </c>
      <c r="G254" t="s">
        <v>28</v>
      </c>
      <c r="H254" t="s">
        <v>1368</v>
      </c>
      <c r="I254">
        <v>399826</v>
      </c>
      <c r="J254">
        <v>144154</v>
      </c>
      <c r="K254">
        <v>4</v>
      </c>
      <c r="L254" t="s">
        <v>816</v>
      </c>
      <c r="M254">
        <v>4</v>
      </c>
      <c r="N254">
        <v>406</v>
      </c>
      <c r="O254" t="s">
        <v>817</v>
      </c>
      <c r="P254" t="s">
        <v>1369</v>
      </c>
      <c r="Q254">
        <v>9505</v>
      </c>
      <c r="R254" t="s">
        <v>819</v>
      </c>
      <c r="S254">
        <v>38.96529846</v>
      </c>
      <c r="T254">
        <v>-77.002007739999996</v>
      </c>
      <c r="V254" t="s">
        <v>1370</v>
      </c>
      <c r="X254">
        <v>328073901</v>
      </c>
      <c r="Y254" t="s">
        <v>1371</v>
      </c>
    </row>
    <row r="255" spans="1:25" x14ac:dyDescent="0.2">
      <c r="A255">
        <v>-76.977805849999996</v>
      </c>
      <c r="B255">
        <v>38.840853770000002</v>
      </c>
      <c r="C255">
        <v>18149401</v>
      </c>
      <c r="D255" t="s">
        <v>1360</v>
      </c>
      <c r="E255" t="s">
        <v>26</v>
      </c>
      <c r="F255" t="s">
        <v>38</v>
      </c>
      <c r="G255" t="s">
        <v>28</v>
      </c>
      <c r="H255" t="s">
        <v>1372</v>
      </c>
      <c r="I255">
        <v>401927</v>
      </c>
      <c r="J255">
        <v>130339</v>
      </c>
      <c r="K255">
        <v>8</v>
      </c>
      <c r="L255" t="s">
        <v>233</v>
      </c>
      <c r="M255">
        <v>7</v>
      </c>
      <c r="N255">
        <v>704</v>
      </c>
      <c r="O255" t="s">
        <v>234</v>
      </c>
      <c r="P255" t="s">
        <v>365</v>
      </c>
      <c r="Q255">
        <v>7304</v>
      </c>
      <c r="R255" t="s">
        <v>547</v>
      </c>
      <c r="S255">
        <v>38.840845989999998</v>
      </c>
      <c r="T255">
        <v>-76.97780358</v>
      </c>
      <c r="V255" t="s">
        <v>1373</v>
      </c>
      <c r="W255" t="s">
        <v>1374</v>
      </c>
      <c r="X255">
        <v>328074182</v>
      </c>
      <c r="Y255" t="s">
        <v>1375</v>
      </c>
    </row>
    <row r="256" spans="1:25" x14ac:dyDescent="0.2">
      <c r="A256">
        <v>-76.986094190000003</v>
      </c>
      <c r="B256">
        <v>38.866952470000001</v>
      </c>
      <c r="C256">
        <v>18170168</v>
      </c>
      <c r="D256" t="s">
        <v>1376</v>
      </c>
      <c r="E256" t="s">
        <v>26</v>
      </c>
      <c r="F256" t="s">
        <v>92</v>
      </c>
      <c r="G256" t="s">
        <v>28</v>
      </c>
      <c r="H256" t="s">
        <v>1377</v>
      </c>
      <c r="I256">
        <v>401207</v>
      </c>
      <c r="J256">
        <v>133236</v>
      </c>
      <c r="K256">
        <v>8</v>
      </c>
      <c r="L256" t="s">
        <v>407</v>
      </c>
      <c r="M256">
        <v>6</v>
      </c>
      <c r="N256">
        <v>607</v>
      </c>
      <c r="O256" t="s">
        <v>408</v>
      </c>
      <c r="P256" t="s">
        <v>409</v>
      </c>
      <c r="Q256">
        <v>7503</v>
      </c>
      <c r="R256" t="s">
        <v>410</v>
      </c>
      <c r="S256">
        <v>38.866944689999997</v>
      </c>
      <c r="T256">
        <v>-76.986091920000007</v>
      </c>
      <c r="U256" t="s">
        <v>411</v>
      </c>
      <c r="V256" t="s">
        <v>1378</v>
      </c>
      <c r="X256">
        <v>328074795</v>
      </c>
      <c r="Y256" t="s">
        <v>1379</v>
      </c>
    </row>
    <row r="257" spans="1:25" x14ac:dyDescent="0.2">
      <c r="A257">
        <v>-77.027039349999995</v>
      </c>
      <c r="B257">
        <v>38.909109389999998</v>
      </c>
      <c r="C257">
        <v>18157742</v>
      </c>
      <c r="D257" t="s">
        <v>1380</v>
      </c>
      <c r="E257" t="s">
        <v>26</v>
      </c>
      <c r="F257" t="s">
        <v>38</v>
      </c>
      <c r="G257" t="s">
        <v>28</v>
      </c>
      <c r="H257" t="s">
        <v>1381</v>
      </c>
      <c r="I257">
        <v>397655</v>
      </c>
      <c r="J257">
        <v>137916</v>
      </c>
      <c r="K257">
        <v>2</v>
      </c>
      <c r="L257" t="s">
        <v>1382</v>
      </c>
      <c r="M257">
        <v>3</v>
      </c>
      <c r="N257">
        <v>307</v>
      </c>
      <c r="O257" t="s">
        <v>707</v>
      </c>
      <c r="P257" t="s">
        <v>1383</v>
      </c>
      <c r="Q257">
        <v>5002</v>
      </c>
      <c r="R257" t="s">
        <v>1384</v>
      </c>
      <c r="S257">
        <v>38.9091016</v>
      </c>
      <c r="T257">
        <v>-77.027037059999998</v>
      </c>
      <c r="V257" t="s">
        <v>1385</v>
      </c>
      <c r="W257" t="s">
        <v>1386</v>
      </c>
      <c r="X257">
        <v>328075897</v>
      </c>
      <c r="Y257" t="s">
        <v>1387</v>
      </c>
    </row>
    <row r="258" spans="1:25" x14ac:dyDescent="0.2">
      <c r="A258">
        <v>-76.997165519999996</v>
      </c>
      <c r="B258">
        <v>38.920940430000002</v>
      </c>
      <c r="C258">
        <v>18137384</v>
      </c>
      <c r="D258" t="s">
        <v>1388</v>
      </c>
      <c r="E258" t="s">
        <v>26</v>
      </c>
      <c r="F258" t="s">
        <v>38</v>
      </c>
      <c r="G258" t="s">
        <v>28</v>
      </c>
      <c r="H258" t="s">
        <v>1389</v>
      </c>
      <c r="I258">
        <v>400246</v>
      </c>
      <c r="J258">
        <v>139229</v>
      </c>
      <c r="K258">
        <v>5</v>
      </c>
      <c r="L258" t="s">
        <v>120</v>
      </c>
      <c r="M258">
        <v>5</v>
      </c>
      <c r="N258">
        <v>502</v>
      </c>
      <c r="O258" t="s">
        <v>121</v>
      </c>
      <c r="P258" t="s">
        <v>1390</v>
      </c>
      <c r="Q258">
        <v>9204</v>
      </c>
      <c r="R258" t="s">
        <v>581</v>
      </c>
      <c r="S258">
        <v>38.920932639999997</v>
      </c>
      <c r="T258">
        <v>-76.997163229999998</v>
      </c>
      <c r="V258" t="s">
        <v>1391</v>
      </c>
      <c r="W258" t="s">
        <v>1392</v>
      </c>
      <c r="X258">
        <v>328076098</v>
      </c>
      <c r="Y258" t="s">
        <v>1393</v>
      </c>
    </row>
    <row r="259" spans="1:25" x14ac:dyDescent="0.2">
      <c r="A259">
        <v>-76.965614110000004</v>
      </c>
      <c r="B259">
        <v>38.851264569999998</v>
      </c>
      <c r="C259">
        <v>18160694</v>
      </c>
      <c r="D259" t="s">
        <v>1394</v>
      </c>
      <c r="E259" t="s">
        <v>26</v>
      </c>
      <c r="F259" t="s">
        <v>27</v>
      </c>
      <c r="G259" t="s">
        <v>28</v>
      </c>
      <c r="H259" t="s">
        <v>784</v>
      </c>
      <c r="I259">
        <v>402985</v>
      </c>
      <c r="J259">
        <v>131495</v>
      </c>
      <c r="K259">
        <v>8</v>
      </c>
      <c r="L259" t="s">
        <v>130</v>
      </c>
      <c r="M259">
        <v>7</v>
      </c>
      <c r="N259">
        <v>702</v>
      </c>
      <c r="O259" t="s">
        <v>131</v>
      </c>
      <c r="P259" t="s">
        <v>385</v>
      </c>
      <c r="Q259">
        <v>7502</v>
      </c>
      <c r="R259" t="s">
        <v>133</v>
      </c>
      <c r="S259">
        <v>38.851256790000001</v>
      </c>
      <c r="T259">
        <v>-76.965611839999994</v>
      </c>
      <c r="V259" t="s">
        <v>1395</v>
      </c>
      <c r="W259" t="s">
        <v>1396</v>
      </c>
      <c r="X259">
        <v>328076340</v>
      </c>
      <c r="Y259" t="s">
        <v>1397</v>
      </c>
    </row>
    <row r="260" spans="1:25" x14ac:dyDescent="0.2">
      <c r="A260">
        <v>-76.935542170000005</v>
      </c>
      <c r="B260">
        <v>38.881087710000003</v>
      </c>
      <c r="C260">
        <v>18142506</v>
      </c>
      <c r="D260" t="s">
        <v>1398</v>
      </c>
      <c r="E260" t="s">
        <v>26</v>
      </c>
      <c r="F260" t="s">
        <v>27</v>
      </c>
      <c r="G260" t="s">
        <v>28</v>
      </c>
      <c r="H260" t="s">
        <v>29</v>
      </c>
      <c r="I260">
        <v>405593</v>
      </c>
      <c r="J260">
        <v>134807</v>
      </c>
      <c r="K260">
        <v>7</v>
      </c>
      <c r="L260" t="s">
        <v>30</v>
      </c>
      <c r="M260">
        <v>6</v>
      </c>
      <c r="N260">
        <v>604</v>
      </c>
      <c r="O260" t="s">
        <v>31</v>
      </c>
      <c r="P260" t="s">
        <v>32</v>
      </c>
      <c r="Q260">
        <v>9907</v>
      </c>
      <c r="R260" t="s">
        <v>33</v>
      </c>
      <c r="S260">
        <v>38.881079929999999</v>
      </c>
      <c r="T260">
        <v>-76.935539910000003</v>
      </c>
      <c r="V260" t="s">
        <v>1399</v>
      </c>
      <c r="W260" t="s">
        <v>1400</v>
      </c>
      <c r="X260">
        <v>328076560</v>
      </c>
      <c r="Y260" t="s">
        <v>1401</v>
      </c>
    </row>
    <row r="261" spans="1:25" x14ac:dyDescent="0.2">
      <c r="A261">
        <v>-76.989874670000006</v>
      </c>
      <c r="B261">
        <v>38.860034400000004</v>
      </c>
      <c r="C261">
        <v>18160735</v>
      </c>
      <c r="D261" t="s">
        <v>1394</v>
      </c>
      <c r="E261" t="s">
        <v>26</v>
      </c>
      <c r="F261" t="s">
        <v>27</v>
      </c>
      <c r="G261" t="s">
        <v>28</v>
      </c>
      <c r="H261" t="s">
        <v>1402</v>
      </c>
      <c r="I261">
        <v>400879</v>
      </c>
      <c r="J261">
        <v>132468</v>
      </c>
      <c r="K261">
        <v>8</v>
      </c>
      <c r="L261" t="s">
        <v>407</v>
      </c>
      <c r="M261">
        <v>7</v>
      </c>
      <c r="N261">
        <v>703</v>
      </c>
      <c r="O261" t="s">
        <v>85</v>
      </c>
      <c r="P261" t="s">
        <v>1305</v>
      </c>
      <c r="Q261">
        <v>7407</v>
      </c>
      <c r="R261" t="s">
        <v>87</v>
      </c>
      <c r="S261">
        <v>38.860026619999999</v>
      </c>
      <c r="T261">
        <v>-76.989872390000002</v>
      </c>
      <c r="V261" t="s">
        <v>1403</v>
      </c>
      <c r="X261">
        <v>328076729</v>
      </c>
      <c r="Y261" t="s">
        <v>1404</v>
      </c>
    </row>
    <row r="262" spans="1:25" x14ac:dyDescent="0.2">
      <c r="A262">
        <v>-76.972781889999993</v>
      </c>
      <c r="B262">
        <v>38.845663209999998</v>
      </c>
      <c r="C262">
        <v>18160779</v>
      </c>
      <c r="D262" t="s">
        <v>1394</v>
      </c>
      <c r="E262" t="s">
        <v>26</v>
      </c>
      <c r="F262" t="s">
        <v>27</v>
      </c>
      <c r="G262" t="s">
        <v>28</v>
      </c>
      <c r="H262" t="s">
        <v>416</v>
      </c>
      <c r="I262">
        <v>402363</v>
      </c>
      <c r="J262">
        <v>130873</v>
      </c>
      <c r="K262">
        <v>8</v>
      </c>
      <c r="L262" t="s">
        <v>130</v>
      </c>
      <c r="M262">
        <v>7</v>
      </c>
      <c r="N262">
        <v>704</v>
      </c>
      <c r="O262" t="s">
        <v>234</v>
      </c>
      <c r="P262" t="s">
        <v>417</v>
      </c>
      <c r="Q262">
        <v>7409</v>
      </c>
      <c r="R262" t="s">
        <v>418</v>
      </c>
      <c r="S262">
        <v>38.845655440000002</v>
      </c>
      <c r="T262">
        <v>-76.972779619999997</v>
      </c>
      <c r="V262" t="s">
        <v>1405</v>
      </c>
      <c r="W262" t="s">
        <v>1406</v>
      </c>
      <c r="X262">
        <v>328076738</v>
      </c>
      <c r="Y262" t="s">
        <v>1407</v>
      </c>
    </row>
    <row r="263" spans="1:25" x14ac:dyDescent="0.2">
      <c r="A263">
        <v>-77.020248330000001</v>
      </c>
      <c r="B263">
        <v>38.949540069999998</v>
      </c>
      <c r="C263">
        <v>17130498</v>
      </c>
      <c r="D263" t="s">
        <v>1408</v>
      </c>
      <c r="E263" t="s">
        <v>26</v>
      </c>
      <c r="F263" t="s">
        <v>27</v>
      </c>
      <c r="G263" t="s">
        <v>28</v>
      </c>
      <c r="H263" t="s">
        <v>1409</v>
      </c>
      <c r="I263">
        <v>398245</v>
      </c>
      <c r="J263">
        <v>142404</v>
      </c>
      <c r="K263">
        <v>4</v>
      </c>
      <c r="L263" t="s">
        <v>332</v>
      </c>
      <c r="M263">
        <v>4</v>
      </c>
      <c r="N263">
        <v>407</v>
      </c>
      <c r="O263" t="s">
        <v>71</v>
      </c>
      <c r="P263" t="s">
        <v>1410</v>
      </c>
      <c r="Q263">
        <v>2201</v>
      </c>
      <c r="R263" t="s">
        <v>1411</v>
      </c>
      <c r="S263">
        <v>38.949532269999999</v>
      </c>
      <c r="T263">
        <v>-77.020246040000004</v>
      </c>
      <c r="V263" t="s">
        <v>1412</v>
      </c>
      <c r="W263" t="s">
        <v>1413</v>
      </c>
      <c r="X263">
        <v>327687607</v>
      </c>
      <c r="Y263" t="s">
        <v>1414</v>
      </c>
    </row>
    <row r="264" spans="1:25" x14ac:dyDescent="0.2">
      <c r="A264">
        <v>-77.020248330000001</v>
      </c>
      <c r="B264">
        <v>38.949540069999998</v>
      </c>
      <c r="C264">
        <v>17130498</v>
      </c>
      <c r="D264" t="s">
        <v>1408</v>
      </c>
      <c r="E264" t="s">
        <v>26</v>
      </c>
      <c r="F264" t="s">
        <v>27</v>
      </c>
      <c r="G264" t="s">
        <v>28</v>
      </c>
      <c r="H264" t="s">
        <v>1409</v>
      </c>
      <c r="I264">
        <v>398245</v>
      </c>
      <c r="J264">
        <v>142404</v>
      </c>
      <c r="K264">
        <v>4</v>
      </c>
      <c r="L264" t="s">
        <v>332</v>
      </c>
      <c r="M264">
        <v>4</v>
      </c>
      <c r="N264">
        <v>407</v>
      </c>
      <c r="O264" t="s">
        <v>71</v>
      </c>
      <c r="P264" t="s">
        <v>1410</v>
      </c>
      <c r="Q264">
        <v>2201</v>
      </c>
      <c r="R264" t="s">
        <v>1411</v>
      </c>
      <c r="S264">
        <v>38.949532269999999</v>
      </c>
      <c r="T264">
        <v>-77.020246040000004</v>
      </c>
      <c r="V264" t="s">
        <v>1412</v>
      </c>
      <c r="W264" t="s">
        <v>1413</v>
      </c>
      <c r="X264">
        <v>327687608</v>
      </c>
      <c r="Y264" t="s">
        <v>1415</v>
      </c>
    </row>
    <row r="265" spans="1:25" x14ac:dyDescent="0.2">
      <c r="A265">
        <v>-77.018036210000005</v>
      </c>
      <c r="B265">
        <v>38.960746710000002</v>
      </c>
      <c r="C265">
        <v>9251904</v>
      </c>
      <c r="D265" t="s">
        <v>1416</v>
      </c>
      <c r="E265" t="s">
        <v>26</v>
      </c>
      <c r="F265" t="s">
        <v>38</v>
      </c>
      <c r="G265" t="s">
        <v>28</v>
      </c>
      <c r="H265" t="s">
        <v>1417</v>
      </c>
      <c r="I265">
        <v>398437</v>
      </c>
      <c r="J265">
        <v>143648</v>
      </c>
      <c r="K265">
        <v>4</v>
      </c>
      <c r="L265" t="s">
        <v>816</v>
      </c>
      <c r="M265">
        <v>4</v>
      </c>
      <c r="N265">
        <v>402</v>
      </c>
      <c r="O265" t="s">
        <v>1418</v>
      </c>
      <c r="P265" t="s">
        <v>1419</v>
      </c>
      <c r="Q265">
        <v>1902</v>
      </c>
      <c r="R265" t="s">
        <v>1420</v>
      </c>
      <c r="S265">
        <v>38.960738910000003</v>
      </c>
      <c r="T265">
        <v>-77.018033919999993</v>
      </c>
      <c r="V265" t="s">
        <v>1421</v>
      </c>
      <c r="W265" t="s">
        <v>1422</v>
      </c>
      <c r="X265">
        <v>327752738</v>
      </c>
      <c r="Y265" t="s">
        <v>1423</v>
      </c>
    </row>
    <row r="266" spans="1:25" x14ac:dyDescent="0.2">
      <c r="A266">
        <v>-76.984954790000003</v>
      </c>
      <c r="B266">
        <v>38.915147140000002</v>
      </c>
      <c r="C266">
        <v>14060710</v>
      </c>
      <c r="D266" t="s">
        <v>1424</v>
      </c>
      <c r="E266" t="s">
        <v>26</v>
      </c>
      <c r="F266" t="s">
        <v>38</v>
      </c>
      <c r="G266" t="s">
        <v>28</v>
      </c>
      <c r="H266" t="s">
        <v>1425</v>
      </c>
      <c r="I266">
        <v>401305</v>
      </c>
      <c r="J266">
        <v>138586</v>
      </c>
      <c r="K266">
        <v>5</v>
      </c>
      <c r="L266" t="s">
        <v>264</v>
      </c>
      <c r="M266">
        <v>5</v>
      </c>
      <c r="N266">
        <v>506</v>
      </c>
      <c r="O266" t="s">
        <v>95</v>
      </c>
      <c r="P266" t="s">
        <v>689</v>
      </c>
      <c r="Q266">
        <v>8803</v>
      </c>
      <c r="R266" t="s">
        <v>461</v>
      </c>
      <c r="S266">
        <v>38.915139349999997</v>
      </c>
      <c r="T266">
        <v>-76.984952509999999</v>
      </c>
      <c r="V266" t="s">
        <v>1426</v>
      </c>
      <c r="W266" t="s">
        <v>1426</v>
      </c>
      <c r="X266">
        <v>327899694</v>
      </c>
      <c r="Y266" t="s">
        <v>1427</v>
      </c>
    </row>
    <row r="267" spans="1:25" x14ac:dyDescent="0.2">
      <c r="A267">
        <v>-77.008394480000007</v>
      </c>
      <c r="B267">
        <v>38.897203169999997</v>
      </c>
      <c r="C267">
        <v>16167245</v>
      </c>
      <c r="D267" t="s">
        <v>1428</v>
      </c>
      <c r="E267" t="s">
        <v>26</v>
      </c>
      <c r="F267" t="s">
        <v>38</v>
      </c>
      <c r="G267" t="s">
        <v>28</v>
      </c>
      <c r="H267" t="s">
        <v>1234</v>
      </c>
      <c r="I267">
        <v>399272</v>
      </c>
      <c r="J267">
        <v>136594</v>
      </c>
      <c r="K267">
        <v>6</v>
      </c>
      <c r="L267" t="s">
        <v>424</v>
      </c>
      <c r="M267">
        <v>1</v>
      </c>
      <c r="N267">
        <v>102</v>
      </c>
      <c r="P267" t="s">
        <v>1235</v>
      </c>
      <c r="Q267">
        <v>6202</v>
      </c>
      <c r="R267" t="s">
        <v>1236</v>
      </c>
      <c r="S267">
        <v>38.897195379999999</v>
      </c>
      <c r="T267">
        <v>-77.008392189999995</v>
      </c>
      <c r="U267" t="s">
        <v>917</v>
      </c>
      <c r="V267" t="s">
        <v>1429</v>
      </c>
      <c r="W267" t="s">
        <v>1430</v>
      </c>
      <c r="X267">
        <v>327987518</v>
      </c>
      <c r="Y267" t="s">
        <v>1431</v>
      </c>
    </row>
    <row r="268" spans="1:25" x14ac:dyDescent="0.2">
      <c r="A268">
        <v>-77.033293139999998</v>
      </c>
      <c r="B268">
        <v>38.9191881</v>
      </c>
      <c r="C268">
        <v>17004452</v>
      </c>
      <c r="D268" t="s">
        <v>1432</v>
      </c>
      <c r="E268" t="s">
        <v>26</v>
      </c>
      <c r="F268" t="s">
        <v>92</v>
      </c>
      <c r="G268" t="s">
        <v>28</v>
      </c>
      <c r="H268" t="s">
        <v>1433</v>
      </c>
      <c r="I268">
        <v>397113</v>
      </c>
      <c r="J268">
        <v>139035</v>
      </c>
      <c r="K268">
        <v>1</v>
      </c>
      <c r="L268" t="s">
        <v>172</v>
      </c>
      <c r="M268">
        <v>3</v>
      </c>
      <c r="N268">
        <v>301</v>
      </c>
      <c r="O268" t="s">
        <v>173</v>
      </c>
      <c r="P268" t="s">
        <v>1434</v>
      </c>
      <c r="Q268">
        <v>4300</v>
      </c>
      <c r="R268" t="s">
        <v>483</v>
      </c>
      <c r="S268">
        <v>38.919180310000002</v>
      </c>
      <c r="T268">
        <v>-77.033290840000006</v>
      </c>
      <c r="V268" t="s">
        <v>1435</v>
      </c>
      <c r="W268" t="s">
        <v>1436</v>
      </c>
      <c r="X268">
        <v>328000800</v>
      </c>
      <c r="Y268" t="s">
        <v>1437</v>
      </c>
    </row>
    <row r="269" spans="1:25" x14ac:dyDescent="0.2">
      <c r="A269">
        <v>-76.938269030000001</v>
      </c>
      <c r="B269">
        <v>38.899727519999999</v>
      </c>
      <c r="C269">
        <v>17009513</v>
      </c>
      <c r="D269" t="s">
        <v>1438</v>
      </c>
      <c r="E269" t="s">
        <v>26</v>
      </c>
      <c r="F269" t="s">
        <v>27</v>
      </c>
      <c r="G269" t="s">
        <v>28</v>
      </c>
      <c r="H269" t="s">
        <v>1439</v>
      </c>
      <c r="I269">
        <v>405355</v>
      </c>
      <c r="J269">
        <v>136876</v>
      </c>
      <c r="K269">
        <v>7</v>
      </c>
      <c r="L269" t="s">
        <v>156</v>
      </c>
      <c r="M269">
        <v>6</v>
      </c>
      <c r="N269">
        <v>602</v>
      </c>
      <c r="O269" t="s">
        <v>112</v>
      </c>
      <c r="P269" t="s">
        <v>1440</v>
      </c>
      <c r="Q269">
        <v>7804</v>
      </c>
      <c r="R269" t="s">
        <v>1441</v>
      </c>
      <c r="S269">
        <v>38.899719730000001</v>
      </c>
      <c r="T269">
        <v>-76.938266769999998</v>
      </c>
      <c r="V269" t="s">
        <v>1442</v>
      </c>
      <c r="W269" t="s">
        <v>1443</v>
      </c>
      <c r="X269">
        <v>328000843</v>
      </c>
      <c r="Y269" t="s">
        <v>1444</v>
      </c>
    </row>
    <row r="270" spans="1:25" x14ac:dyDescent="0.2">
      <c r="A270">
        <v>-76.929087870000004</v>
      </c>
      <c r="B270">
        <v>38.892902970000002</v>
      </c>
      <c r="C270">
        <v>17016629</v>
      </c>
      <c r="D270" t="s">
        <v>1445</v>
      </c>
      <c r="E270" t="s">
        <v>26</v>
      </c>
      <c r="F270" t="s">
        <v>27</v>
      </c>
      <c r="G270" t="s">
        <v>28</v>
      </c>
      <c r="H270" t="s">
        <v>1446</v>
      </c>
      <c r="I270">
        <v>406152</v>
      </c>
      <c r="J270">
        <v>136119</v>
      </c>
      <c r="K270">
        <v>7</v>
      </c>
      <c r="L270" t="s">
        <v>156</v>
      </c>
      <c r="M270">
        <v>6</v>
      </c>
      <c r="N270">
        <v>602</v>
      </c>
      <c r="O270" t="s">
        <v>157</v>
      </c>
      <c r="P270" t="s">
        <v>809</v>
      </c>
      <c r="Q270">
        <v>7804</v>
      </c>
      <c r="R270" t="s">
        <v>810</v>
      </c>
      <c r="S270">
        <v>38.892895179999996</v>
      </c>
      <c r="T270">
        <v>-76.929085610000001</v>
      </c>
      <c r="V270" t="s">
        <v>1447</v>
      </c>
      <c r="W270" t="s">
        <v>1448</v>
      </c>
      <c r="X270">
        <v>328000925</v>
      </c>
      <c r="Y270" t="s">
        <v>1449</v>
      </c>
    </row>
    <row r="271" spans="1:25" x14ac:dyDescent="0.2">
      <c r="A271">
        <v>-76.998458810000002</v>
      </c>
      <c r="B271">
        <v>38.839720800000002</v>
      </c>
      <c r="C271">
        <v>17003930</v>
      </c>
      <c r="D271" t="s">
        <v>1450</v>
      </c>
      <c r="E271" t="s">
        <v>26</v>
      </c>
      <c r="F271" t="s">
        <v>27</v>
      </c>
      <c r="G271" t="s">
        <v>28</v>
      </c>
      <c r="H271" t="s">
        <v>1451</v>
      </c>
      <c r="I271">
        <v>400134</v>
      </c>
      <c r="J271">
        <v>130213</v>
      </c>
      <c r="K271">
        <v>8</v>
      </c>
      <c r="L271" t="s">
        <v>48</v>
      </c>
      <c r="M271">
        <v>7</v>
      </c>
      <c r="N271">
        <v>705</v>
      </c>
      <c r="O271" t="s">
        <v>49</v>
      </c>
      <c r="P271" t="s">
        <v>1452</v>
      </c>
      <c r="Q271">
        <v>9804</v>
      </c>
      <c r="R271" t="s">
        <v>515</v>
      </c>
      <c r="S271">
        <v>38.839713019999998</v>
      </c>
      <c r="T271">
        <v>-76.998456529999999</v>
      </c>
      <c r="V271" t="s">
        <v>1453</v>
      </c>
      <c r="W271" t="s">
        <v>1454</v>
      </c>
      <c r="X271">
        <v>327999583</v>
      </c>
      <c r="Y271" t="s">
        <v>1455</v>
      </c>
    </row>
    <row r="272" spans="1:25" x14ac:dyDescent="0.2">
      <c r="A272">
        <v>-76.984577959999996</v>
      </c>
      <c r="B272">
        <v>38.898121310000001</v>
      </c>
      <c r="C272">
        <v>17009136</v>
      </c>
      <c r="D272" t="s">
        <v>1438</v>
      </c>
      <c r="E272" t="s">
        <v>26</v>
      </c>
      <c r="F272" t="s">
        <v>27</v>
      </c>
      <c r="G272" t="s">
        <v>28</v>
      </c>
      <c r="H272" t="s">
        <v>775</v>
      </c>
      <c r="I272">
        <v>401338</v>
      </c>
      <c r="J272">
        <v>136696</v>
      </c>
      <c r="K272">
        <v>6</v>
      </c>
      <c r="L272" t="s">
        <v>94</v>
      </c>
      <c r="M272">
        <v>1</v>
      </c>
      <c r="N272">
        <v>104</v>
      </c>
      <c r="O272" t="s">
        <v>645</v>
      </c>
      <c r="P272" t="s">
        <v>646</v>
      </c>
      <c r="Q272">
        <v>8001</v>
      </c>
      <c r="R272" t="s">
        <v>97</v>
      </c>
      <c r="S272">
        <v>38.898113520000003</v>
      </c>
      <c r="T272">
        <v>-76.98457569</v>
      </c>
      <c r="V272" t="s">
        <v>776</v>
      </c>
      <c r="X272">
        <v>327999634</v>
      </c>
      <c r="Y272" t="s">
        <v>1456</v>
      </c>
    </row>
    <row r="273" spans="1:25" x14ac:dyDescent="0.2">
      <c r="A273">
        <v>-76.988011709999995</v>
      </c>
      <c r="B273">
        <v>38.907418329999999</v>
      </c>
      <c r="C273">
        <v>17014590</v>
      </c>
      <c r="D273" t="s">
        <v>1457</v>
      </c>
      <c r="E273" t="s">
        <v>26</v>
      </c>
      <c r="F273" t="s">
        <v>38</v>
      </c>
      <c r="G273" t="s">
        <v>28</v>
      </c>
      <c r="H273" t="s">
        <v>263</v>
      </c>
      <c r="I273">
        <v>401040</v>
      </c>
      <c r="J273">
        <v>137728</v>
      </c>
      <c r="K273">
        <v>5</v>
      </c>
      <c r="L273" t="s">
        <v>264</v>
      </c>
      <c r="M273">
        <v>5</v>
      </c>
      <c r="N273">
        <v>506</v>
      </c>
      <c r="O273" t="s">
        <v>95</v>
      </c>
      <c r="P273" t="s">
        <v>265</v>
      </c>
      <c r="Q273">
        <v>8802</v>
      </c>
      <c r="R273" t="s">
        <v>266</v>
      </c>
      <c r="S273">
        <v>38.907410540000001</v>
      </c>
      <c r="T273">
        <v>-76.988009430000005</v>
      </c>
      <c r="V273" t="s">
        <v>1458</v>
      </c>
      <c r="W273" t="s">
        <v>1459</v>
      </c>
      <c r="X273">
        <v>328001720</v>
      </c>
      <c r="Y273" t="s">
        <v>1460</v>
      </c>
    </row>
    <row r="274" spans="1:25" x14ac:dyDescent="0.2">
      <c r="A274">
        <v>-77.002781319999997</v>
      </c>
      <c r="B274">
        <v>38.918985620000001</v>
      </c>
      <c r="C274">
        <v>17035259</v>
      </c>
      <c r="D274" t="s">
        <v>1461</v>
      </c>
      <c r="E274" t="s">
        <v>26</v>
      </c>
      <c r="F274" t="s">
        <v>38</v>
      </c>
      <c r="G274" t="s">
        <v>28</v>
      </c>
      <c r="H274" t="s">
        <v>1462</v>
      </c>
      <c r="I274">
        <v>399759</v>
      </c>
      <c r="J274">
        <v>139012</v>
      </c>
      <c r="K274">
        <v>5</v>
      </c>
      <c r="L274" t="s">
        <v>120</v>
      </c>
      <c r="M274">
        <v>5</v>
      </c>
      <c r="N274">
        <v>502</v>
      </c>
      <c r="O274" t="s">
        <v>121</v>
      </c>
      <c r="P274" t="s">
        <v>734</v>
      </c>
      <c r="Q274">
        <v>8702</v>
      </c>
      <c r="R274" t="s">
        <v>166</v>
      </c>
      <c r="S274">
        <v>38.918977830000003</v>
      </c>
      <c r="T274">
        <v>-77.002779029999999</v>
      </c>
      <c r="V274" t="s">
        <v>1463</v>
      </c>
      <c r="W274" t="s">
        <v>1464</v>
      </c>
      <c r="X274">
        <v>328005582</v>
      </c>
      <c r="Y274" t="s">
        <v>1465</v>
      </c>
    </row>
    <row r="275" spans="1:25" x14ac:dyDescent="0.2">
      <c r="A275">
        <v>-76.981147289999996</v>
      </c>
      <c r="B275">
        <v>38.836944680000002</v>
      </c>
      <c r="C275">
        <v>17058175</v>
      </c>
      <c r="D275" t="s">
        <v>1466</v>
      </c>
      <c r="E275" t="s">
        <v>26</v>
      </c>
      <c r="F275" t="s">
        <v>27</v>
      </c>
      <c r="G275" t="s">
        <v>28</v>
      </c>
      <c r="H275" t="s">
        <v>1467</v>
      </c>
      <c r="I275">
        <v>401637</v>
      </c>
      <c r="J275">
        <v>129905</v>
      </c>
      <c r="K275">
        <v>8</v>
      </c>
      <c r="L275" t="s">
        <v>233</v>
      </c>
      <c r="M275">
        <v>7</v>
      </c>
      <c r="N275">
        <v>706</v>
      </c>
      <c r="O275" t="s">
        <v>234</v>
      </c>
      <c r="R275" t="s">
        <v>547</v>
      </c>
      <c r="S275">
        <v>38.836936909999999</v>
      </c>
      <c r="T275">
        <v>-76.98114502</v>
      </c>
      <c r="V275" t="s">
        <v>1468</v>
      </c>
      <c r="W275" t="s">
        <v>1469</v>
      </c>
      <c r="X275">
        <v>328005758</v>
      </c>
      <c r="Y275" t="s">
        <v>1470</v>
      </c>
    </row>
    <row r="276" spans="1:25" x14ac:dyDescent="0.2">
      <c r="A276">
        <v>-76.939728299999999</v>
      </c>
      <c r="B276">
        <v>38.891764879999997</v>
      </c>
      <c r="C276">
        <v>17045652</v>
      </c>
      <c r="D276" t="s">
        <v>1471</v>
      </c>
      <c r="E276" t="s">
        <v>26</v>
      </c>
      <c r="F276" t="s">
        <v>27</v>
      </c>
      <c r="G276" t="s">
        <v>28</v>
      </c>
      <c r="H276" t="s">
        <v>1472</v>
      </c>
      <c r="I276">
        <v>405229</v>
      </c>
      <c r="J276">
        <v>135992</v>
      </c>
      <c r="K276">
        <v>7</v>
      </c>
      <c r="L276" t="s">
        <v>111</v>
      </c>
      <c r="M276">
        <v>6</v>
      </c>
      <c r="N276">
        <v>603</v>
      </c>
      <c r="O276" t="s">
        <v>148</v>
      </c>
      <c r="P276" t="s">
        <v>1473</v>
      </c>
      <c r="Q276">
        <v>9603</v>
      </c>
      <c r="R276" t="s">
        <v>593</v>
      </c>
      <c r="S276">
        <v>38.8917571</v>
      </c>
      <c r="T276">
        <v>-76.939726039999996</v>
      </c>
      <c r="V276" t="s">
        <v>1474</v>
      </c>
      <c r="W276" t="s">
        <v>1475</v>
      </c>
      <c r="X276">
        <v>328006084</v>
      </c>
      <c r="Y276" t="s">
        <v>1476</v>
      </c>
    </row>
    <row r="277" spans="1:25" x14ac:dyDescent="0.2">
      <c r="A277">
        <v>-76.983268080000002</v>
      </c>
      <c r="B277">
        <v>38.928965679999997</v>
      </c>
      <c r="C277">
        <v>17021389</v>
      </c>
      <c r="D277" t="s">
        <v>1477</v>
      </c>
      <c r="E277" t="s">
        <v>26</v>
      </c>
      <c r="F277" t="s">
        <v>27</v>
      </c>
      <c r="G277" t="s">
        <v>28</v>
      </c>
      <c r="H277" t="s">
        <v>1478</v>
      </c>
      <c r="I277">
        <v>401451</v>
      </c>
      <c r="J277">
        <v>140120</v>
      </c>
      <c r="K277">
        <v>5</v>
      </c>
      <c r="L277" t="s">
        <v>181</v>
      </c>
      <c r="M277">
        <v>5</v>
      </c>
      <c r="N277">
        <v>504</v>
      </c>
      <c r="O277" t="s">
        <v>182</v>
      </c>
      <c r="P277" t="s">
        <v>183</v>
      </c>
      <c r="Q277">
        <v>9301</v>
      </c>
      <c r="R277" t="s">
        <v>184</v>
      </c>
      <c r="S277">
        <v>38.928957879999999</v>
      </c>
      <c r="T277">
        <v>-76.983265799999998</v>
      </c>
      <c r="V277" t="s">
        <v>1479</v>
      </c>
      <c r="W277" t="s">
        <v>1480</v>
      </c>
      <c r="X277">
        <v>328006279</v>
      </c>
      <c r="Y277" t="s">
        <v>1481</v>
      </c>
    </row>
    <row r="278" spans="1:25" x14ac:dyDescent="0.2">
      <c r="A278">
        <v>-76.943105070000001</v>
      </c>
      <c r="B278">
        <v>38.906981700000003</v>
      </c>
      <c r="C278">
        <v>17052309</v>
      </c>
      <c r="D278" t="s">
        <v>1482</v>
      </c>
      <c r="E278" t="s">
        <v>26</v>
      </c>
      <c r="F278" t="s">
        <v>92</v>
      </c>
      <c r="G278" t="s">
        <v>28</v>
      </c>
      <c r="H278" t="s">
        <v>1483</v>
      </c>
      <c r="I278">
        <v>404935</v>
      </c>
      <c r="J278">
        <v>137681</v>
      </c>
      <c r="K278">
        <v>7</v>
      </c>
      <c r="L278" t="s">
        <v>111</v>
      </c>
      <c r="M278">
        <v>6</v>
      </c>
      <c r="N278">
        <v>601</v>
      </c>
      <c r="O278" t="s">
        <v>1229</v>
      </c>
      <c r="P278" t="s">
        <v>1230</v>
      </c>
      <c r="Q278">
        <v>9601</v>
      </c>
      <c r="R278" t="s">
        <v>1231</v>
      </c>
      <c r="S278">
        <v>38.906973909999998</v>
      </c>
      <c r="T278">
        <v>-76.943102800000005</v>
      </c>
      <c r="V278" t="s">
        <v>1484</v>
      </c>
      <c r="W278" t="s">
        <v>1485</v>
      </c>
      <c r="X278">
        <v>328006524</v>
      </c>
      <c r="Y278" t="s">
        <v>1486</v>
      </c>
    </row>
    <row r="279" spans="1:25" x14ac:dyDescent="0.2">
      <c r="A279">
        <v>-76.978922260000004</v>
      </c>
      <c r="B279">
        <v>38.843889820000001</v>
      </c>
      <c r="C279">
        <v>17061523</v>
      </c>
      <c r="D279" t="s">
        <v>1487</v>
      </c>
      <c r="E279" t="s">
        <v>26</v>
      </c>
      <c r="F279" t="s">
        <v>27</v>
      </c>
      <c r="G279" t="s">
        <v>28</v>
      </c>
      <c r="H279" t="s">
        <v>926</v>
      </c>
      <c r="I279">
        <v>401830</v>
      </c>
      <c r="J279">
        <v>130676</v>
      </c>
      <c r="K279">
        <v>8</v>
      </c>
      <c r="L279" t="s">
        <v>130</v>
      </c>
      <c r="M279">
        <v>7</v>
      </c>
      <c r="N279">
        <v>704</v>
      </c>
      <c r="O279" t="s">
        <v>234</v>
      </c>
      <c r="P279" t="s">
        <v>927</v>
      </c>
      <c r="Q279">
        <v>7409</v>
      </c>
      <c r="R279" t="s">
        <v>418</v>
      </c>
      <c r="S279">
        <v>38.843882039999997</v>
      </c>
      <c r="T279">
        <v>-76.978919989999994</v>
      </c>
      <c r="V279" t="s">
        <v>1488</v>
      </c>
      <c r="W279" t="s">
        <v>1489</v>
      </c>
      <c r="X279">
        <v>328006600</v>
      </c>
      <c r="Y279" t="s">
        <v>1490</v>
      </c>
    </row>
    <row r="280" spans="1:25" x14ac:dyDescent="0.2">
      <c r="A280">
        <v>-76.974179179999993</v>
      </c>
      <c r="B280">
        <v>38.899849080000003</v>
      </c>
      <c r="C280">
        <v>17027414</v>
      </c>
      <c r="D280" t="s">
        <v>1491</v>
      </c>
      <c r="E280" t="s">
        <v>26</v>
      </c>
      <c r="F280" t="s">
        <v>38</v>
      </c>
      <c r="G280" t="s">
        <v>28</v>
      </c>
      <c r="H280" t="s">
        <v>1492</v>
      </c>
      <c r="I280">
        <v>402240</v>
      </c>
      <c r="J280">
        <v>136888</v>
      </c>
      <c r="K280">
        <v>5</v>
      </c>
      <c r="L280" t="s">
        <v>264</v>
      </c>
      <c r="M280">
        <v>5</v>
      </c>
      <c r="N280">
        <v>507</v>
      </c>
      <c r="O280" t="s">
        <v>95</v>
      </c>
      <c r="P280" t="s">
        <v>981</v>
      </c>
      <c r="Q280">
        <v>8904</v>
      </c>
      <c r="R280" t="s">
        <v>851</v>
      </c>
      <c r="S280">
        <v>38.899841289999998</v>
      </c>
      <c r="T280">
        <v>-76.974176909999997</v>
      </c>
      <c r="V280" t="s">
        <v>1493</v>
      </c>
      <c r="X280">
        <v>328007146</v>
      </c>
      <c r="Y280" t="s">
        <v>1494</v>
      </c>
    </row>
    <row r="281" spans="1:25" x14ac:dyDescent="0.2">
      <c r="A281">
        <v>-76.972593560000007</v>
      </c>
      <c r="B281">
        <v>38.856130970000002</v>
      </c>
      <c r="C281">
        <v>17036137</v>
      </c>
      <c r="D281" t="s">
        <v>1495</v>
      </c>
      <c r="E281" t="s">
        <v>26</v>
      </c>
      <c r="F281" t="s">
        <v>27</v>
      </c>
      <c r="G281" t="s">
        <v>28</v>
      </c>
      <c r="H281" t="s">
        <v>1496</v>
      </c>
      <c r="I281">
        <v>402379</v>
      </c>
      <c r="J281">
        <v>132035</v>
      </c>
      <c r="K281">
        <v>8</v>
      </c>
      <c r="L281" t="s">
        <v>130</v>
      </c>
      <c r="M281">
        <v>7</v>
      </c>
      <c r="N281">
        <v>702</v>
      </c>
      <c r="O281" t="s">
        <v>131</v>
      </c>
      <c r="P281" t="s">
        <v>500</v>
      </c>
      <c r="Q281">
        <v>7502</v>
      </c>
      <c r="R281" t="s">
        <v>133</v>
      </c>
      <c r="S281">
        <v>38.856123189999998</v>
      </c>
      <c r="T281">
        <v>-76.972591289999997</v>
      </c>
      <c r="V281" t="s">
        <v>1497</v>
      </c>
      <c r="W281" t="s">
        <v>1498</v>
      </c>
      <c r="X281">
        <v>328007215</v>
      </c>
      <c r="Y281" t="s">
        <v>1499</v>
      </c>
    </row>
    <row r="282" spans="1:25" x14ac:dyDescent="0.2">
      <c r="A282">
        <v>-76.980392929999994</v>
      </c>
      <c r="B282">
        <v>38.89961607</v>
      </c>
      <c r="C282">
        <v>17013426</v>
      </c>
      <c r="D282" t="s">
        <v>1500</v>
      </c>
      <c r="E282" t="s">
        <v>26</v>
      </c>
      <c r="F282" t="s">
        <v>27</v>
      </c>
      <c r="G282" t="s">
        <v>28</v>
      </c>
      <c r="H282" t="s">
        <v>93</v>
      </c>
      <c r="I282">
        <v>401701</v>
      </c>
      <c r="J282">
        <v>136862</v>
      </c>
      <c r="K282">
        <v>6</v>
      </c>
      <c r="L282" t="s">
        <v>94</v>
      </c>
      <c r="M282">
        <v>5</v>
      </c>
      <c r="N282">
        <v>507</v>
      </c>
      <c r="O282" t="s">
        <v>95</v>
      </c>
      <c r="P282" t="s">
        <v>96</v>
      </c>
      <c r="Q282">
        <v>7901</v>
      </c>
      <c r="R282" t="s">
        <v>97</v>
      </c>
      <c r="S282">
        <v>38.899608280000002</v>
      </c>
      <c r="T282">
        <v>-76.980390650000004</v>
      </c>
      <c r="V282" t="s">
        <v>1501</v>
      </c>
      <c r="W282" t="s">
        <v>1502</v>
      </c>
      <c r="X282">
        <v>328004551</v>
      </c>
      <c r="Y282" t="s">
        <v>1503</v>
      </c>
    </row>
    <row r="283" spans="1:25" x14ac:dyDescent="0.2">
      <c r="A283">
        <v>-77.009721769999999</v>
      </c>
      <c r="B283">
        <v>38.824387999999999</v>
      </c>
      <c r="C283">
        <v>16217337</v>
      </c>
      <c r="D283" t="s">
        <v>1504</v>
      </c>
      <c r="E283" t="s">
        <v>26</v>
      </c>
      <c r="F283" t="s">
        <v>38</v>
      </c>
      <c r="G283" t="s">
        <v>28</v>
      </c>
      <c r="H283" t="s">
        <v>1145</v>
      </c>
      <c r="I283">
        <v>399156</v>
      </c>
      <c r="J283">
        <v>128511</v>
      </c>
      <c r="K283">
        <v>8</v>
      </c>
      <c r="L283" t="s">
        <v>103</v>
      </c>
      <c r="M283">
        <v>7</v>
      </c>
      <c r="N283">
        <v>708</v>
      </c>
      <c r="O283" t="s">
        <v>49</v>
      </c>
      <c r="P283" t="s">
        <v>279</v>
      </c>
      <c r="Q283">
        <v>9807</v>
      </c>
      <c r="R283" t="s">
        <v>105</v>
      </c>
      <c r="S283">
        <v>38.824380230000003</v>
      </c>
      <c r="T283">
        <v>-77.009719489999995</v>
      </c>
      <c r="V283" t="s">
        <v>1505</v>
      </c>
      <c r="W283" t="s">
        <v>1506</v>
      </c>
      <c r="X283">
        <v>328004694</v>
      </c>
      <c r="Y283" t="s">
        <v>1507</v>
      </c>
    </row>
    <row r="284" spans="1:25" x14ac:dyDescent="0.2">
      <c r="A284">
        <v>-76.9884354</v>
      </c>
      <c r="B284">
        <v>38.854178789999999</v>
      </c>
      <c r="C284">
        <v>17008702</v>
      </c>
      <c r="D284" t="s">
        <v>1508</v>
      </c>
      <c r="E284" t="s">
        <v>26</v>
      </c>
      <c r="F284" t="s">
        <v>27</v>
      </c>
      <c r="G284" t="s">
        <v>28</v>
      </c>
      <c r="H284" t="s">
        <v>272</v>
      </c>
      <c r="I284">
        <v>401004</v>
      </c>
      <c r="J284">
        <v>131818</v>
      </c>
      <c r="K284">
        <v>8</v>
      </c>
      <c r="L284" t="s">
        <v>130</v>
      </c>
      <c r="M284">
        <v>7</v>
      </c>
      <c r="N284">
        <v>703</v>
      </c>
      <c r="O284" t="s">
        <v>85</v>
      </c>
      <c r="P284" t="s">
        <v>273</v>
      </c>
      <c r="Q284">
        <v>7406</v>
      </c>
      <c r="R284" t="s">
        <v>274</v>
      </c>
      <c r="S284">
        <v>38.854171010000002</v>
      </c>
      <c r="T284">
        <v>-76.988433130000004</v>
      </c>
      <c r="V284" t="s">
        <v>1509</v>
      </c>
      <c r="W284" t="s">
        <v>1510</v>
      </c>
      <c r="X284">
        <v>328004899</v>
      </c>
      <c r="Y284" t="s">
        <v>1511</v>
      </c>
    </row>
    <row r="285" spans="1:25" x14ac:dyDescent="0.2">
      <c r="A285">
        <v>-76.994646739999993</v>
      </c>
      <c r="B285">
        <v>38.832504909999997</v>
      </c>
      <c r="C285">
        <v>17024744</v>
      </c>
      <c r="D285" t="s">
        <v>1512</v>
      </c>
      <c r="E285" t="s">
        <v>26</v>
      </c>
      <c r="F285" t="s">
        <v>27</v>
      </c>
      <c r="G285" t="s">
        <v>28</v>
      </c>
      <c r="H285" t="s">
        <v>1513</v>
      </c>
      <c r="I285">
        <v>400465</v>
      </c>
      <c r="J285">
        <v>129412</v>
      </c>
      <c r="K285">
        <v>8</v>
      </c>
      <c r="L285" t="s">
        <v>233</v>
      </c>
      <c r="M285">
        <v>7</v>
      </c>
      <c r="N285">
        <v>706</v>
      </c>
      <c r="O285" t="s">
        <v>49</v>
      </c>
      <c r="P285" t="s">
        <v>623</v>
      </c>
      <c r="Q285">
        <v>9801</v>
      </c>
      <c r="R285" t="s">
        <v>547</v>
      </c>
      <c r="S285">
        <v>38.832497140000001</v>
      </c>
      <c r="T285">
        <v>-76.994644460000004</v>
      </c>
      <c r="V285" t="s">
        <v>1514</v>
      </c>
      <c r="W285" t="s">
        <v>1515</v>
      </c>
      <c r="X285">
        <v>328007511</v>
      </c>
      <c r="Y285" t="s">
        <v>1516</v>
      </c>
    </row>
    <row r="286" spans="1:25" x14ac:dyDescent="0.2">
      <c r="A286">
        <v>-76.985511720000005</v>
      </c>
      <c r="B286">
        <v>38.898121430000003</v>
      </c>
      <c r="C286">
        <v>17046217</v>
      </c>
      <c r="D286" t="s">
        <v>1517</v>
      </c>
      <c r="E286" t="s">
        <v>26</v>
      </c>
      <c r="F286" t="s">
        <v>38</v>
      </c>
      <c r="G286" t="s">
        <v>28</v>
      </c>
      <c r="H286" t="s">
        <v>1518</v>
      </c>
      <c r="I286">
        <v>401257</v>
      </c>
      <c r="J286">
        <v>136696</v>
      </c>
      <c r="K286">
        <v>6</v>
      </c>
      <c r="L286" t="s">
        <v>94</v>
      </c>
      <c r="M286">
        <v>1</v>
      </c>
      <c r="N286">
        <v>104</v>
      </c>
      <c r="O286" t="s">
        <v>645</v>
      </c>
      <c r="P286" t="s">
        <v>646</v>
      </c>
      <c r="Q286">
        <v>8001</v>
      </c>
      <c r="R286" t="s">
        <v>97</v>
      </c>
      <c r="S286">
        <v>38.898113639999998</v>
      </c>
      <c r="T286">
        <v>-76.985509440000001</v>
      </c>
      <c r="V286" t="s">
        <v>1519</v>
      </c>
      <c r="W286" t="s">
        <v>1520</v>
      </c>
      <c r="X286">
        <v>328007692</v>
      </c>
      <c r="Y286" t="s">
        <v>1521</v>
      </c>
    </row>
    <row r="287" spans="1:25" x14ac:dyDescent="0.2">
      <c r="A287">
        <v>-76.990249169999998</v>
      </c>
      <c r="B287">
        <v>38.901905429999999</v>
      </c>
      <c r="C287">
        <v>17027682</v>
      </c>
      <c r="D287" t="s">
        <v>1522</v>
      </c>
      <c r="E287" t="s">
        <v>26</v>
      </c>
      <c r="F287" t="s">
        <v>27</v>
      </c>
      <c r="G287" t="s">
        <v>28</v>
      </c>
      <c r="H287" t="s">
        <v>1523</v>
      </c>
      <c r="I287">
        <v>400846</v>
      </c>
      <c r="J287">
        <v>137116</v>
      </c>
      <c r="K287">
        <v>6</v>
      </c>
      <c r="L287" t="s">
        <v>94</v>
      </c>
      <c r="M287">
        <v>1</v>
      </c>
      <c r="N287">
        <v>104</v>
      </c>
      <c r="O287" t="s">
        <v>645</v>
      </c>
      <c r="P287" t="s">
        <v>881</v>
      </c>
      <c r="Q287">
        <v>8410</v>
      </c>
      <c r="R287" t="s">
        <v>882</v>
      </c>
      <c r="S287">
        <v>38.901897640000001</v>
      </c>
      <c r="T287">
        <v>-76.990246889999995</v>
      </c>
      <c r="V287" t="s">
        <v>1524</v>
      </c>
      <c r="W287" t="s">
        <v>1525</v>
      </c>
      <c r="X287">
        <v>328007943</v>
      </c>
      <c r="Y287" t="s">
        <v>1526</v>
      </c>
    </row>
    <row r="288" spans="1:25" x14ac:dyDescent="0.2">
      <c r="A288">
        <v>-76.972079590000007</v>
      </c>
      <c r="B288">
        <v>38.874120660000003</v>
      </c>
      <c r="C288">
        <v>17039829</v>
      </c>
      <c r="D288" t="s">
        <v>1527</v>
      </c>
      <c r="E288" t="s">
        <v>26</v>
      </c>
      <c r="F288" t="s">
        <v>27</v>
      </c>
      <c r="G288" t="s">
        <v>28</v>
      </c>
      <c r="H288" t="s">
        <v>1005</v>
      </c>
      <c r="I288">
        <v>402423</v>
      </c>
      <c r="J288">
        <v>134032</v>
      </c>
      <c r="K288">
        <v>7</v>
      </c>
      <c r="L288" t="s">
        <v>139</v>
      </c>
      <c r="M288">
        <v>6</v>
      </c>
      <c r="N288">
        <v>607</v>
      </c>
      <c r="O288" t="s">
        <v>140</v>
      </c>
      <c r="P288" t="s">
        <v>1006</v>
      </c>
      <c r="Q288">
        <v>7601</v>
      </c>
      <c r="R288" t="s">
        <v>1007</v>
      </c>
      <c r="S288">
        <v>38.874112869999998</v>
      </c>
      <c r="T288">
        <v>-76.972077319999997</v>
      </c>
      <c r="V288" t="s">
        <v>1528</v>
      </c>
      <c r="W288" t="s">
        <v>1529</v>
      </c>
      <c r="X288">
        <v>328008066</v>
      </c>
      <c r="Y288" t="s">
        <v>1530</v>
      </c>
    </row>
    <row r="289" spans="1:25" x14ac:dyDescent="0.2">
      <c r="A289">
        <v>-77.009975280000006</v>
      </c>
      <c r="B289">
        <v>38.907895959999998</v>
      </c>
      <c r="C289">
        <v>17033646</v>
      </c>
      <c r="D289" t="s">
        <v>1531</v>
      </c>
      <c r="E289" t="s">
        <v>26</v>
      </c>
      <c r="F289" t="s">
        <v>27</v>
      </c>
      <c r="G289" t="s">
        <v>28</v>
      </c>
      <c r="H289" t="s">
        <v>1532</v>
      </c>
      <c r="I289">
        <v>399135</v>
      </c>
      <c r="J289">
        <v>137781</v>
      </c>
      <c r="K289">
        <v>5</v>
      </c>
      <c r="L289" t="s">
        <v>120</v>
      </c>
      <c r="M289">
        <v>3</v>
      </c>
      <c r="N289">
        <v>308</v>
      </c>
      <c r="O289" t="s">
        <v>121</v>
      </c>
      <c r="P289" t="s">
        <v>122</v>
      </c>
      <c r="Q289">
        <v>4600</v>
      </c>
      <c r="R289" t="s">
        <v>123</v>
      </c>
      <c r="S289">
        <v>38.90788817</v>
      </c>
      <c r="T289">
        <v>-77.009972989999994</v>
      </c>
      <c r="V289" t="s">
        <v>1533</v>
      </c>
      <c r="W289" t="s">
        <v>1534</v>
      </c>
      <c r="X289">
        <v>328008830</v>
      </c>
      <c r="Y289" t="s">
        <v>1535</v>
      </c>
    </row>
    <row r="290" spans="1:25" x14ac:dyDescent="0.2">
      <c r="A290">
        <v>-76.974097139999998</v>
      </c>
      <c r="B290">
        <v>38.871796949999997</v>
      </c>
      <c r="C290">
        <v>17043416</v>
      </c>
      <c r="D290" t="s">
        <v>1536</v>
      </c>
      <c r="E290" t="s">
        <v>26</v>
      </c>
      <c r="F290" t="s">
        <v>27</v>
      </c>
      <c r="G290" t="s">
        <v>28</v>
      </c>
      <c r="H290" t="s">
        <v>1537</v>
      </c>
      <c r="I290">
        <v>402248</v>
      </c>
      <c r="J290">
        <v>133774</v>
      </c>
      <c r="K290">
        <v>8</v>
      </c>
      <c r="L290" t="s">
        <v>407</v>
      </c>
      <c r="M290">
        <v>6</v>
      </c>
      <c r="N290">
        <v>607</v>
      </c>
      <c r="O290" t="s">
        <v>140</v>
      </c>
      <c r="P290" t="s">
        <v>1006</v>
      </c>
      <c r="Q290">
        <v>7601</v>
      </c>
      <c r="R290" t="s">
        <v>830</v>
      </c>
      <c r="S290">
        <v>38.87178917</v>
      </c>
      <c r="T290">
        <v>-76.974094870000002</v>
      </c>
      <c r="V290" t="s">
        <v>1538</v>
      </c>
      <c r="W290" t="s">
        <v>1539</v>
      </c>
      <c r="X290">
        <v>328008886</v>
      </c>
      <c r="Y290" t="s">
        <v>1540</v>
      </c>
    </row>
    <row r="291" spans="1:25" x14ac:dyDescent="0.2">
      <c r="A291">
        <v>-76.990557730000006</v>
      </c>
      <c r="B291">
        <v>38.835270250000001</v>
      </c>
      <c r="C291">
        <v>17043506</v>
      </c>
      <c r="D291" t="s">
        <v>1536</v>
      </c>
      <c r="E291" t="s">
        <v>26</v>
      </c>
      <c r="F291" t="s">
        <v>27</v>
      </c>
      <c r="G291" t="s">
        <v>28</v>
      </c>
      <c r="H291" t="s">
        <v>1541</v>
      </c>
      <c r="I291">
        <v>400820</v>
      </c>
      <c r="J291">
        <v>129719</v>
      </c>
      <c r="K291">
        <v>8</v>
      </c>
      <c r="L291" t="s">
        <v>233</v>
      </c>
      <c r="M291">
        <v>7</v>
      </c>
      <c r="N291">
        <v>706</v>
      </c>
      <c r="O291" t="s">
        <v>49</v>
      </c>
      <c r="P291" t="s">
        <v>546</v>
      </c>
      <c r="Q291">
        <v>9700</v>
      </c>
      <c r="R291" t="s">
        <v>547</v>
      </c>
      <c r="S291">
        <v>38.835262479999997</v>
      </c>
      <c r="T291">
        <v>-76.990555450000002</v>
      </c>
      <c r="V291" t="s">
        <v>1542</v>
      </c>
      <c r="W291" t="s">
        <v>1543</v>
      </c>
      <c r="X291">
        <v>328008894</v>
      </c>
      <c r="Y291" t="s">
        <v>1544</v>
      </c>
    </row>
    <row r="292" spans="1:25" x14ac:dyDescent="0.2">
      <c r="A292">
        <v>-76.98718891</v>
      </c>
      <c r="B292">
        <v>38.866691359999997</v>
      </c>
      <c r="C292">
        <v>17047091</v>
      </c>
      <c r="D292" t="s">
        <v>1545</v>
      </c>
      <c r="E292" t="s">
        <v>26</v>
      </c>
      <c r="F292" t="s">
        <v>27</v>
      </c>
      <c r="G292" t="s">
        <v>28</v>
      </c>
      <c r="H292" t="s">
        <v>1546</v>
      </c>
      <c r="I292">
        <v>401112</v>
      </c>
      <c r="J292">
        <v>133207</v>
      </c>
      <c r="K292">
        <v>8</v>
      </c>
      <c r="L292" t="s">
        <v>407</v>
      </c>
      <c r="M292">
        <v>7</v>
      </c>
      <c r="N292">
        <v>701</v>
      </c>
      <c r="O292" t="s">
        <v>408</v>
      </c>
      <c r="P292" t="s">
        <v>409</v>
      </c>
      <c r="Q292">
        <v>7503</v>
      </c>
      <c r="R292" t="s">
        <v>410</v>
      </c>
      <c r="S292">
        <v>38.866683569999999</v>
      </c>
      <c r="T292">
        <v>-76.987186629999997</v>
      </c>
      <c r="V292" t="s">
        <v>1547</v>
      </c>
      <c r="W292" t="s">
        <v>1548</v>
      </c>
      <c r="X292">
        <v>328008935</v>
      </c>
      <c r="Y292" t="s">
        <v>1549</v>
      </c>
    </row>
    <row r="293" spans="1:25" x14ac:dyDescent="0.2">
      <c r="A293">
        <v>-76.997316459999993</v>
      </c>
      <c r="B293">
        <v>38.893582080000002</v>
      </c>
      <c r="C293">
        <v>17062525</v>
      </c>
      <c r="D293" t="s">
        <v>1550</v>
      </c>
      <c r="E293" t="s">
        <v>26</v>
      </c>
      <c r="F293" t="s">
        <v>92</v>
      </c>
      <c r="G293" t="s">
        <v>28</v>
      </c>
      <c r="H293" t="s">
        <v>1551</v>
      </c>
      <c r="I293">
        <v>400233</v>
      </c>
      <c r="J293">
        <v>136192</v>
      </c>
      <c r="K293">
        <v>6</v>
      </c>
      <c r="L293" t="s">
        <v>424</v>
      </c>
      <c r="M293">
        <v>1</v>
      </c>
      <c r="N293">
        <v>108</v>
      </c>
      <c r="O293" t="s">
        <v>645</v>
      </c>
      <c r="P293" t="s">
        <v>1552</v>
      </c>
      <c r="Q293">
        <v>8302</v>
      </c>
      <c r="R293" t="s">
        <v>1553</v>
      </c>
      <c r="S293">
        <v>38.893574289999997</v>
      </c>
      <c r="T293">
        <v>-76.997314169999996</v>
      </c>
      <c r="V293" t="s">
        <v>1554</v>
      </c>
      <c r="W293" t="s">
        <v>1555</v>
      </c>
      <c r="X293">
        <v>328009048</v>
      </c>
      <c r="Y293" t="s">
        <v>1556</v>
      </c>
    </row>
    <row r="294" spans="1:25" x14ac:dyDescent="0.2">
      <c r="A294">
        <v>-76.978643660000003</v>
      </c>
      <c r="B294">
        <v>38.851069500000001</v>
      </c>
      <c r="C294">
        <v>17040305</v>
      </c>
      <c r="D294" t="s">
        <v>1557</v>
      </c>
      <c r="E294" t="s">
        <v>26</v>
      </c>
      <c r="F294" t="s">
        <v>92</v>
      </c>
      <c r="G294" t="s">
        <v>28</v>
      </c>
      <c r="H294" t="s">
        <v>1558</v>
      </c>
      <c r="I294">
        <v>401854</v>
      </c>
      <c r="J294">
        <v>131473</v>
      </c>
      <c r="K294">
        <v>8</v>
      </c>
      <c r="L294" t="s">
        <v>233</v>
      </c>
      <c r="M294">
        <v>7</v>
      </c>
      <c r="N294">
        <v>704</v>
      </c>
      <c r="O294" t="s">
        <v>234</v>
      </c>
      <c r="P294" t="s">
        <v>235</v>
      </c>
      <c r="Q294">
        <v>7404</v>
      </c>
      <c r="R294" t="s">
        <v>236</v>
      </c>
      <c r="S294">
        <v>38.851061719999997</v>
      </c>
      <c r="T294">
        <v>-76.978641379999999</v>
      </c>
      <c r="V294" t="s">
        <v>1559</v>
      </c>
      <c r="W294" t="s">
        <v>1560</v>
      </c>
      <c r="X294">
        <v>328009272</v>
      </c>
      <c r="Y294" t="s">
        <v>1561</v>
      </c>
    </row>
    <row r="295" spans="1:25" x14ac:dyDescent="0.2">
      <c r="A295">
        <v>-76.974703790000007</v>
      </c>
      <c r="B295">
        <v>38.850852510000003</v>
      </c>
      <c r="C295">
        <v>17050554</v>
      </c>
      <c r="D295" t="s">
        <v>1562</v>
      </c>
      <c r="E295" t="s">
        <v>26</v>
      </c>
      <c r="F295" t="s">
        <v>27</v>
      </c>
      <c r="G295" t="s">
        <v>28</v>
      </c>
      <c r="H295" t="s">
        <v>1563</v>
      </c>
      <c r="I295">
        <v>402196</v>
      </c>
      <c r="J295">
        <v>131449</v>
      </c>
      <c r="K295">
        <v>8</v>
      </c>
      <c r="L295" t="s">
        <v>233</v>
      </c>
      <c r="M295">
        <v>7</v>
      </c>
      <c r="N295">
        <v>704</v>
      </c>
      <c r="O295" t="s">
        <v>234</v>
      </c>
      <c r="P295" t="s">
        <v>856</v>
      </c>
      <c r="Q295">
        <v>7403</v>
      </c>
      <c r="R295" t="s">
        <v>418</v>
      </c>
      <c r="S295">
        <v>38.850844729999999</v>
      </c>
      <c r="T295">
        <v>-76.974701519999996</v>
      </c>
      <c r="V295" t="s">
        <v>1564</v>
      </c>
      <c r="W295" t="s">
        <v>1565</v>
      </c>
      <c r="X295">
        <v>328009752</v>
      </c>
      <c r="Y295" t="s">
        <v>1566</v>
      </c>
    </row>
    <row r="296" spans="1:25" x14ac:dyDescent="0.2">
      <c r="A296">
        <v>-76.999887060000006</v>
      </c>
      <c r="B296">
        <v>38.859359210000001</v>
      </c>
      <c r="C296">
        <v>17062946</v>
      </c>
      <c r="D296" t="s">
        <v>1567</v>
      </c>
      <c r="E296" t="s">
        <v>26</v>
      </c>
      <c r="F296" t="s">
        <v>38</v>
      </c>
      <c r="G296" t="s">
        <v>28</v>
      </c>
      <c r="H296" t="s">
        <v>991</v>
      </c>
      <c r="I296">
        <v>400010</v>
      </c>
      <c r="J296">
        <v>132393</v>
      </c>
      <c r="K296">
        <v>8</v>
      </c>
      <c r="L296" t="s">
        <v>48</v>
      </c>
      <c r="M296">
        <v>7</v>
      </c>
      <c r="N296">
        <v>703</v>
      </c>
      <c r="O296" t="s">
        <v>85</v>
      </c>
      <c r="P296" t="s">
        <v>530</v>
      </c>
      <c r="Q296">
        <v>7401</v>
      </c>
      <c r="R296" t="s">
        <v>87</v>
      </c>
      <c r="S296">
        <v>38.859351429999997</v>
      </c>
      <c r="T296">
        <v>-76.999884780000002</v>
      </c>
      <c r="V296" t="s">
        <v>1568</v>
      </c>
      <c r="W296" t="s">
        <v>1569</v>
      </c>
      <c r="X296">
        <v>328009870</v>
      </c>
      <c r="Y296" t="s">
        <v>1570</v>
      </c>
    </row>
    <row r="297" spans="1:25" x14ac:dyDescent="0.2">
      <c r="A297">
        <v>-77.001764480000006</v>
      </c>
      <c r="B297">
        <v>38.834631020000003</v>
      </c>
      <c r="C297">
        <v>17034222</v>
      </c>
      <c r="D297" t="s">
        <v>1571</v>
      </c>
      <c r="E297" t="s">
        <v>26</v>
      </c>
      <c r="F297" t="s">
        <v>27</v>
      </c>
      <c r="G297" t="s">
        <v>28</v>
      </c>
      <c r="H297" t="s">
        <v>1572</v>
      </c>
      <c r="I297">
        <v>399847</v>
      </c>
      <c r="J297">
        <v>129648</v>
      </c>
      <c r="K297">
        <v>8</v>
      </c>
      <c r="L297" t="s">
        <v>48</v>
      </c>
      <c r="M297">
        <v>7</v>
      </c>
      <c r="N297">
        <v>707</v>
      </c>
      <c r="O297" t="s">
        <v>49</v>
      </c>
      <c r="P297" t="s">
        <v>1573</v>
      </c>
      <c r="Q297">
        <v>9803</v>
      </c>
      <c r="R297" t="s">
        <v>51</v>
      </c>
      <c r="S297">
        <v>38.834623239999999</v>
      </c>
      <c r="T297">
        <v>-77.001762200000002</v>
      </c>
      <c r="V297" t="s">
        <v>1574</v>
      </c>
      <c r="W297" t="s">
        <v>1575</v>
      </c>
      <c r="X297">
        <v>328010044</v>
      </c>
      <c r="Y297" t="s">
        <v>1576</v>
      </c>
    </row>
    <row r="298" spans="1:25" x14ac:dyDescent="0.2">
      <c r="A298">
        <v>-77.007684130000001</v>
      </c>
      <c r="B298">
        <v>38.830811189999999</v>
      </c>
      <c r="C298">
        <v>17040774</v>
      </c>
      <c r="D298" t="s">
        <v>1557</v>
      </c>
      <c r="E298" t="s">
        <v>26</v>
      </c>
      <c r="F298" t="s">
        <v>38</v>
      </c>
      <c r="G298" t="s">
        <v>28</v>
      </c>
      <c r="H298" t="s">
        <v>1577</v>
      </c>
      <c r="I298">
        <v>399333</v>
      </c>
      <c r="J298">
        <v>129224</v>
      </c>
      <c r="K298">
        <v>8</v>
      </c>
      <c r="L298" t="s">
        <v>103</v>
      </c>
      <c r="M298">
        <v>7</v>
      </c>
      <c r="N298">
        <v>708</v>
      </c>
      <c r="O298" t="s">
        <v>49</v>
      </c>
      <c r="P298" t="s">
        <v>298</v>
      </c>
      <c r="Q298">
        <v>9807</v>
      </c>
      <c r="R298" t="s">
        <v>51</v>
      </c>
      <c r="S298">
        <v>38.830803420000002</v>
      </c>
      <c r="T298">
        <v>-77.007681849999997</v>
      </c>
      <c r="V298" t="s">
        <v>1578</v>
      </c>
      <c r="W298" t="s">
        <v>1579</v>
      </c>
      <c r="X298">
        <v>328010079</v>
      </c>
      <c r="Y298" t="s">
        <v>1580</v>
      </c>
    </row>
    <row r="299" spans="1:25" x14ac:dyDescent="0.2">
      <c r="A299">
        <v>-76.97718485</v>
      </c>
      <c r="B299">
        <v>38.873743410000003</v>
      </c>
      <c r="C299">
        <v>17047705</v>
      </c>
      <c r="D299" t="s">
        <v>1581</v>
      </c>
      <c r="E299" t="s">
        <v>26</v>
      </c>
      <c r="F299" t="s">
        <v>27</v>
      </c>
      <c r="G299" t="s">
        <v>28</v>
      </c>
      <c r="H299" t="s">
        <v>1582</v>
      </c>
      <c r="I299">
        <v>401980</v>
      </c>
      <c r="J299">
        <v>133990</v>
      </c>
      <c r="K299">
        <v>8</v>
      </c>
      <c r="L299" t="s">
        <v>407</v>
      </c>
      <c r="M299">
        <v>6</v>
      </c>
      <c r="N299">
        <v>607</v>
      </c>
      <c r="O299" t="s">
        <v>140</v>
      </c>
      <c r="P299" t="s">
        <v>1006</v>
      </c>
      <c r="Q299">
        <v>7601</v>
      </c>
      <c r="R299" t="s">
        <v>830</v>
      </c>
      <c r="S299">
        <v>38.873735629999999</v>
      </c>
      <c r="T299">
        <v>-76.977182580000004</v>
      </c>
      <c r="V299" t="s">
        <v>1583</v>
      </c>
      <c r="W299" t="s">
        <v>1584</v>
      </c>
      <c r="X299">
        <v>328010145</v>
      </c>
      <c r="Y299" t="s">
        <v>1585</v>
      </c>
    </row>
    <row r="300" spans="1:25" x14ac:dyDescent="0.2">
      <c r="A300">
        <v>-76.993586530000002</v>
      </c>
      <c r="B300">
        <v>38.839342279999997</v>
      </c>
      <c r="C300">
        <v>17034417</v>
      </c>
      <c r="D300" t="s">
        <v>1586</v>
      </c>
      <c r="E300" t="s">
        <v>26</v>
      </c>
      <c r="F300" t="s">
        <v>27</v>
      </c>
      <c r="G300" t="s">
        <v>28</v>
      </c>
      <c r="H300" t="s">
        <v>513</v>
      </c>
      <c r="I300">
        <v>400557</v>
      </c>
      <c r="J300">
        <v>130171</v>
      </c>
      <c r="K300">
        <v>8</v>
      </c>
      <c r="L300" t="s">
        <v>48</v>
      </c>
      <c r="M300">
        <v>7</v>
      </c>
      <c r="N300">
        <v>705</v>
      </c>
      <c r="O300" t="s">
        <v>49</v>
      </c>
      <c r="P300" t="s">
        <v>514</v>
      </c>
      <c r="Q300">
        <v>9804</v>
      </c>
      <c r="R300" t="s">
        <v>515</v>
      </c>
      <c r="S300">
        <v>38.8393345</v>
      </c>
      <c r="T300">
        <v>-76.993584249999998</v>
      </c>
      <c r="V300" t="s">
        <v>1587</v>
      </c>
      <c r="W300" t="s">
        <v>1588</v>
      </c>
      <c r="X300">
        <v>328010445</v>
      </c>
      <c r="Y300" t="s">
        <v>1589</v>
      </c>
    </row>
    <row r="301" spans="1:25" x14ac:dyDescent="0.2">
      <c r="A301">
        <v>-76.989067640000002</v>
      </c>
      <c r="B301">
        <v>38.863331410000001</v>
      </c>
      <c r="C301">
        <v>17063243</v>
      </c>
      <c r="D301" t="s">
        <v>1590</v>
      </c>
      <c r="E301" t="s">
        <v>26</v>
      </c>
      <c r="F301" t="s">
        <v>27</v>
      </c>
      <c r="G301" t="s">
        <v>28</v>
      </c>
      <c r="H301" t="s">
        <v>1591</v>
      </c>
      <c r="I301">
        <v>400949</v>
      </c>
      <c r="J301">
        <v>132834</v>
      </c>
      <c r="K301">
        <v>8</v>
      </c>
      <c r="L301" t="s">
        <v>407</v>
      </c>
      <c r="M301">
        <v>7</v>
      </c>
      <c r="N301">
        <v>701</v>
      </c>
      <c r="O301" t="s">
        <v>408</v>
      </c>
      <c r="P301" t="s">
        <v>409</v>
      </c>
      <c r="Q301">
        <v>7503</v>
      </c>
      <c r="R301" t="s">
        <v>410</v>
      </c>
      <c r="S301">
        <v>38.863323629999996</v>
      </c>
      <c r="T301">
        <v>-76.989065370000006</v>
      </c>
      <c r="V301" t="s">
        <v>1592</v>
      </c>
      <c r="W301" t="s">
        <v>1593</v>
      </c>
      <c r="X301">
        <v>328010680</v>
      </c>
      <c r="Y301" t="s">
        <v>1594</v>
      </c>
    </row>
    <row r="302" spans="1:25" x14ac:dyDescent="0.2">
      <c r="A302">
        <v>-76.922955580000007</v>
      </c>
      <c r="B302">
        <v>38.903483919999999</v>
      </c>
      <c r="C302">
        <v>17018436</v>
      </c>
      <c r="D302" t="s">
        <v>1595</v>
      </c>
      <c r="E302" t="s">
        <v>26</v>
      </c>
      <c r="F302" t="s">
        <v>27</v>
      </c>
      <c r="G302" t="s">
        <v>28</v>
      </c>
      <c r="H302" t="s">
        <v>1596</v>
      </c>
      <c r="I302">
        <v>406683</v>
      </c>
      <c r="J302">
        <v>137294</v>
      </c>
      <c r="K302">
        <v>7</v>
      </c>
      <c r="L302" t="s">
        <v>156</v>
      </c>
      <c r="M302">
        <v>6</v>
      </c>
      <c r="N302">
        <v>608</v>
      </c>
      <c r="O302" t="s">
        <v>157</v>
      </c>
      <c r="P302" t="s">
        <v>1597</v>
      </c>
      <c r="Q302">
        <v>7807</v>
      </c>
      <c r="R302" t="s">
        <v>159</v>
      </c>
      <c r="S302">
        <v>38.903476130000001</v>
      </c>
      <c r="T302">
        <v>-76.922953320000005</v>
      </c>
      <c r="V302" t="s">
        <v>1598</v>
      </c>
      <c r="W302" t="s">
        <v>1599</v>
      </c>
      <c r="X302">
        <v>328011915</v>
      </c>
      <c r="Y302" t="s">
        <v>1600</v>
      </c>
    </row>
    <row r="303" spans="1:25" x14ac:dyDescent="0.2">
      <c r="A303">
        <v>-76.925731119999995</v>
      </c>
      <c r="B303">
        <v>38.895189010000003</v>
      </c>
      <c r="C303">
        <v>17089993</v>
      </c>
      <c r="D303" t="s">
        <v>1601</v>
      </c>
      <c r="E303" t="s">
        <v>26</v>
      </c>
      <c r="F303" t="s">
        <v>27</v>
      </c>
      <c r="G303" t="s">
        <v>28</v>
      </c>
      <c r="H303" t="s">
        <v>1602</v>
      </c>
      <c r="I303">
        <v>406443</v>
      </c>
      <c r="J303">
        <v>136373</v>
      </c>
      <c r="K303">
        <v>7</v>
      </c>
      <c r="L303" t="s">
        <v>156</v>
      </c>
      <c r="M303">
        <v>6</v>
      </c>
      <c r="N303">
        <v>608</v>
      </c>
      <c r="O303" t="s">
        <v>157</v>
      </c>
      <c r="P303" t="s">
        <v>219</v>
      </c>
      <c r="Q303">
        <v>7808</v>
      </c>
      <c r="R303" t="s">
        <v>220</v>
      </c>
      <c r="S303">
        <v>38.895181219999998</v>
      </c>
      <c r="T303">
        <v>-76.925728860000007</v>
      </c>
      <c r="V303" t="s">
        <v>1603</v>
      </c>
      <c r="W303" t="s">
        <v>1604</v>
      </c>
      <c r="X303">
        <v>328012460</v>
      </c>
      <c r="Y303" t="s">
        <v>1605</v>
      </c>
    </row>
    <row r="304" spans="1:25" x14ac:dyDescent="0.2">
      <c r="A304">
        <v>-76.923081170000003</v>
      </c>
      <c r="B304">
        <v>38.893935140000004</v>
      </c>
      <c r="C304">
        <v>17104279</v>
      </c>
      <c r="D304" t="s">
        <v>1606</v>
      </c>
      <c r="E304" t="s">
        <v>26</v>
      </c>
      <c r="F304" t="s">
        <v>27</v>
      </c>
      <c r="G304" t="s">
        <v>28</v>
      </c>
      <c r="H304" t="s">
        <v>1607</v>
      </c>
      <c r="I304">
        <v>406673</v>
      </c>
      <c r="J304">
        <v>136234</v>
      </c>
      <c r="K304">
        <v>7</v>
      </c>
      <c r="L304" t="s">
        <v>156</v>
      </c>
      <c r="M304">
        <v>6</v>
      </c>
      <c r="N304">
        <v>608</v>
      </c>
      <c r="O304" t="s">
        <v>157</v>
      </c>
      <c r="P304" t="s">
        <v>219</v>
      </c>
      <c r="Q304">
        <v>7808</v>
      </c>
      <c r="R304" t="s">
        <v>220</v>
      </c>
      <c r="S304">
        <v>38.893927349999998</v>
      </c>
      <c r="T304">
        <v>-76.923078910000001</v>
      </c>
      <c r="V304" t="s">
        <v>1608</v>
      </c>
      <c r="W304" t="s">
        <v>1609</v>
      </c>
      <c r="X304">
        <v>328012577</v>
      </c>
      <c r="Y304" t="s">
        <v>1610</v>
      </c>
    </row>
    <row r="305" spans="1:25" x14ac:dyDescent="0.2">
      <c r="A305">
        <v>-76.985833369999995</v>
      </c>
      <c r="B305">
        <v>38.903832770000001</v>
      </c>
      <c r="C305">
        <v>17110070</v>
      </c>
      <c r="D305" t="s">
        <v>1611</v>
      </c>
      <c r="E305" t="s">
        <v>26</v>
      </c>
      <c r="F305" t="s">
        <v>38</v>
      </c>
      <c r="G305" t="s">
        <v>28</v>
      </c>
      <c r="H305" t="s">
        <v>1612</v>
      </c>
      <c r="I305">
        <v>401229</v>
      </c>
      <c r="J305">
        <v>137330</v>
      </c>
      <c r="K305">
        <v>5</v>
      </c>
      <c r="L305" t="s">
        <v>264</v>
      </c>
      <c r="M305">
        <v>5</v>
      </c>
      <c r="N305">
        <v>506</v>
      </c>
      <c r="O305" t="s">
        <v>95</v>
      </c>
      <c r="P305" t="s">
        <v>1613</v>
      </c>
      <c r="Q305">
        <v>8802</v>
      </c>
      <c r="R305" t="s">
        <v>266</v>
      </c>
      <c r="S305">
        <v>38.903824980000003</v>
      </c>
      <c r="T305">
        <v>-76.985831090000005</v>
      </c>
      <c r="V305" t="s">
        <v>1614</v>
      </c>
      <c r="W305" t="s">
        <v>1615</v>
      </c>
      <c r="X305">
        <v>328012640</v>
      </c>
      <c r="Y305" t="s">
        <v>1616</v>
      </c>
    </row>
    <row r="306" spans="1:25" x14ac:dyDescent="0.2">
      <c r="A306">
        <v>-76.936596969999997</v>
      </c>
      <c r="B306">
        <v>38.900267130000003</v>
      </c>
      <c r="C306">
        <v>17110662</v>
      </c>
      <c r="D306" t="s">
        <v>1617</v>
      </c>
      <c r="E306" t="s">
        <v>26</v>
      </c>
      <c r="F306" t="s">
        <v>27</v>
      </c>
      <c r="G306" t="s">
        <v>28</v>
      </c>
      <c r="H306" t="s">
        <v>1618</v>
      </c>
      <c r="I306">
        <v>405500</v>
      </c>
      <c r="J306">
        <v>136936</v>
      </c>
      <c r="K306">
        <v>7</v>
      </c>
      <c r="L306" t="s">
        <v>111</v>
      </c>
      <c r="M306">
        <v>6</v>
      </c>
      <c r="N306">
        <v>602</v>
      </c>
      <c r="O306" t="s">
        <v>157</v>
      </c>
      <c r="P306" t="s">
        <v>1619</v>
      </c>
      <c r="Q306">
        <v>7809</v>
      </c>
      <c r="R306" t="s">
        <v>322</v>
      </c>
      <c r="S306">
        <v>38.900259339999998</v>
      </c>
      <c r="T306">
        <v>-76.936594700000001</v>
      </c>
      <c r="V306" t="s">
        <v>1620</v>
      </c>
      <c r="W306" t="s">
        <v>1621</v>
      </c>
      <c r="X306">
        <v>328014672</v>
      </c>
      <c r="Y306" t="s">
        <v>1622</v>
      </c>
    </row>
    <row r="307" spans="1:25" x14ac:dyDescent="0.2">
      <c r="A307">
        <v>-76.948727300000002</v>
      </c>
      <c r="B307">
        <v>38.864536800000003</v>
      </c>
      <c r="C307">
        <v>17085758</v>
      </c>
      <c r="D307" t="s">
        <v>1623</v>
      </c>
      <c r="E307" t="s">
        <v>26</v>
      </c>
      <c r="F307" t="s">
        <v>27</v>
      </c>
      <c r="G307" t="s">
        <v>28</v>
      </c>
      <c r="H307" t="s">
        <v>1251</v>
      </c>
      <c r="I307">
        <v>404450</v>
      </c>
      <c r="J307">
        <v>132969</v>
      </c>
      <c r="K307">
        <v>7</v>
      </c>
      <c r="L307" t="s">
        <v>139</v>
      </c>
      <c r="M307">
        <v>6</v>
      </c>
      <c r="N307">
        <v>605</v>
      </c>
      <c r="O307" t="s">
        <v>585</v>
      </c>
      <c r="P307" t="s">
        <v>1252</v>
      </c>
      <c r="Q307">
        <v>7603</v>
      </c>
      <c r="R307" t="s">
        <v>241</v>
      </c>
      <c r="S307">
        <v>38.864529019999999</v>
      </c>
      <c r="T307">
        <v>-76.948725039999999</v>
      </c>
      <c r="V307" t="s">
        <v>1624</v>
      </c>
      <c r="W307" t="s">
        <v>1625</v>
      </c>
      <c r="X307">
        <v>328014853</v>
      </c>
      <c r="Y307" t="s">
        <v>1626</v>
      </c>
    </row>
    <row r="308" spans="1:25" x14ac:dyDescent="0.2">
      <c r="A308">
        <v>-76.927468059999995</v>
      </c>
      <c r="B308">
        <v>38.898829489999997</v>
      </c>
      <c r="C308">
        <v>17105464</v>
      </c>
      <c r="D308" t="s">
        <v>1627</v>
      </c>
      <c r="E308" t="s">
        <v>26</v>
      </c>
      <c r="F308" t="s">
        <v>27</v>
      </c>
      <c r="G308" t="s">
        <v>28</v>
      </c>
      <c r="H308" t="s">
        <v>1628</v>
      </c>
      <c r="I308">
        <v>406292</v>
      </c>
      <c r="J308">
        <v>136777</v>
      </c>
      <c r="K308">
        <v>7</v>
      </c>
      <c r="L308" t="s">
        <v>156</v>
      </c>
      <c r="M308">
        <v>6</v>
      </c>
      <c r="N308">
        <v>602</v>
      </c>
      <c r="O308" t="s">
        <v>157</v>
      </c>
      <c r="P308" t="s">
        <v>1440</v>
      </c>
      <c r="Q308">
        <v>7804</v>
      </c>
      <c r="R308" t="s">
        <v>810</v>
      </c>
      <c r="S308">
        <v>38.898821699999999</v>
      </c>
      <c r="T308">
        <v>-76.927465799999993</v>
      </c>
      <c r="V308" t="s">
        <v>1629</v>
      </c>
      <c r="W308" t="s">
        <v>1630</v>
      </c>
      <c r="X308">
        <v>328015425</v>
      </c>
      <c r="Y308" t="s">
        <v>1631</v>
      </c>
    </row>
    <row r="309" spans="1:25" x14ac:dyDescent="0.2">
      <c r="A309">
        <v>-76.934583450000005</v>
      </c>
      <c r="B309">
        <v>38.883420350000002</v>
      </c>
      <c r="C309">
        <v>17074577</v>
      </c>
      <c r="D309" t="s">
        <v>1632</v>
      </c>
      <c r="E309" t="s">
        <v>26</v>
      </c>
      <c r="F309" t="s">
        <v>27</v>
      </c>
      <c r="G309" t="s">
        <v>28</v>
      </c>
      <c r="H309" t="s">
        <v>1087</v>
      </c>
      <c r="I309">
        <v>405676</v>
      </c>
      <c r="J309">
        <v>135066</v>
      </c>
      <c r="K309">
        <v>7</v>
      </c>
      <c r="L309" t="s">
        <v>30</v>
      </c>
      <c r="M309">
        <v>6</v>
      </c>
      <c r="N309">
        <v>604</v>
      </c>
      <c r="O309" t="s">
        <v>31</v>
      </c>
      <c r="P309" t="s">
        <v>32</v>
      </c>
      <c r="Q309">
        <v>9907</v>
      </c>
      <c r="R309" t="s">
        <v>33</v>
      </c>
      <c r="S309">
        <v>38.883412569999997</v>
      </c>
      <c r="T309">
        <v>-76.934581179999995</v>
      </c>
      <c r="V309" t="s">
        <v>1633</v>
      </c>
      <c r="X309">
        <v>328015572</v>
      </c>
      <c r="Y309" t="s">
        <v>1634</v>
      </c>
    </row>
    <row r="310" spans="1:25" x14ac:dyDescent="0.2">
      <c r="A310">
        <v>-76.972593560000007</v>
      </c>
      <c r="B310">
        <v>38.856130970000002</v>
      </c>
      <c r="C310">
        <v>17102882</v>
      </c>
      <c r="D310" t="s">
        <v>1635</v>
      </c>
      <c r="E310" t="s">
        <v>26</v>
      </c>
      <c r="F310" t="s">
        <v>27</v>
      </c>
      <c r="G310" t="s">
        <v>28</v>
      </c>
      <c r="H310" t="s">
        <v>1496</v>
      </c>
      <c r="I310">
        <v>402379</v>
      </c>
      <c r="J310">
        <v>132035</v>
      </c>
      <c r="K310">
        <v>8</v>
      </c>
      <c r="L310" t="s">
        <v>130</v>
      </c>
      <c r="M310">
        <v>7</v>
      </c>
      <c r="N310">
        <v>702</v>
      </c>
      <c r="O310" t="s">
        <v>131</v>
      </c>
      <c r="P310" t="s">
        <v>500</v>
      </c>
      <c r="Q310">
        <v>7502</v>
      </c>
      <c r="R310" t="s">
        <v>133</v>
      </c>
      <c r="S310">
        <v>38.856123189999998</v>
      </c>
      <c r="T310">
        <v>-76.972591289999997</v>
      </c>
      <c r="V310" t="s">
        <v>1636</v>
      </c>
      <c r="W310" t="s">
        <v>1637</v>
      </c>
      <c r="X310">
        <v>328015807</v>
      </c>
      <c r="Y310" t="s">
        <v>1638</v>
      </c>
    </row>
    <row r="311" spans="1:25" x14ac:dyDescent="0.2">
      <c r="A311">
        <v>-76.99987557</v>
      </c>
      <c r="B311">
        <v>38.844684469999997</v>
      </c>
      <c r="C311">
        <v>17100169</v>
      </c>
      <c r="D311" t="s">
        <v>1639</v>
      </c>
      <c r="E311" t="s">
        <v>26</v>
      </c>
      <c r="F311" t="s">
        <v>27</v>
      </c>
      <c r="G311" t="s">
        <v>28</v>
      </c>
      <c r="H311" t="s">
        <v>1640</v>
      </c>
      <c r="I311">
        <v>400011</v>
      </c>
      <c r="J311">
        <v>130764</v>
      </c>
      <c r="K311">
        <v>8</v>
      </c>
      <c r="L311" t="s">
        <v>48</v>
      </c>
      <c r="M311">
        <v>7</v>
      </c>
      <c r="N311">
        <v>707</v>
      </c>
      <c r="O311" t="s">
        <v>49</v>
      </c>
      <c r="P311" t="s">
        <v>441</v>
      </c>
      <c r="Q311">
        <v>10400</v>
      </c>
      <c r="R311" t="s">
        <v>442</v>
      </c>
      <c r="S311">
        <v>38.84467669</v>
      </c>
      <c r="T311">
        <v>-76.999873289999996</v>
      </c>
      <c r="V311" t="s">
        <v>1641</v>
      </c>
      <c r="W311" t="s">
        <v>1642</v>
      </c>
      <c r="X311">
        <v>328016205</v>
      </c>
      <c r="Y311" t="s">
        <v>1643</v>
      </c>
    </row>
    <row r="312" spans="1:25" x14ac:dyDescent="0.2">
      <c r="A312">
        <v>-77.01037762</v>
      </c>
      <c r="B312">
        <v>38.820469260000003</v>
      </c>
      <c r="C312">
        <v>17077367</v>
      </c>
      <c r="D312" t="s">
        <v>1644</v>
      </c>
      <c r="E312" t="s">
        <v>26</v>
      </c>
      <c r="F312" t="s">
        <v>27</v>
      </c>
      <c r="G312" t="s">
        <v>28</v>
      </c>
      <c r="H312" t="s">
        <v>284</v>
      </c>
      <c r="I312">
        <v>399099</v>
      </c>
      <c r="J312">
        <v>128076</v>
      </c>
      <c r="K312">
        <v>8</v>
      </c>
      <c r="L312" t="s">
        <v>103</v>
      </c>
      <c r="M312">
        <v>7</v>
      </c>
      <c r="N312">
        <v>708</v>
      </c>
      <c r="O312" t="s">
        <v>49</v>
      </c>
      <c r="P312" t="s">
        <v>104</v>
      </c>
      <c r="Q312">
        <v>10900</v>
      </c>
      <c r="R312" t="s">
        <v>105</v>
      </c>
      <c r="S312">
        <v>38.82046149</v>
      </c>
      <c r="T312">
        <v>-77.010375330000002</v>
      </c>
      <c r="V312" t="s">
        <v>1645</v>
      </c>
      <c r="X312">
        <v>328016408</v>
      </c>
      <c r="Y312" t="s">
        <v>1646</v>
      </c>
    </row>
    <row r="313" spans="1:25" x14ac:dyDescent="0.2">
      <c r="A313">
        <v>-77.013676860000004</v>
      </c>
      <c r="B313">
        <v>38.911120580000002</v>
      </c>
      <c r="C313">
        <v>17089073</v>
      </c>
      <c r="D313" t="s">
        <v>1647</v>
      </c>
      <c r="E313" t="s">
        <v>26</v>
      </c>
      <c r="F313" t="s">
        <v>27</v>
      </c>
      <c r="G313" t="s">
        <v>28</v>
      </c>
      <c r="H313" t="s">
        <v>1648</v>
      </c>
      <c r="I313">
        <v>398814</v>
      </c>
      <c r="J313">
        <v>138139</v>
      </c>
      <c r="K313">
        <v>5</v>
      </c>
      <c r="L313" t="s">
        <v>120</v>
      </c>
      <c r="M313">
        <v>3</v>
      </c>
      <c r="N313">
        <v>308</v>
      </c>
      <c r="O313" t="s">
        <v>121</v>
      </c>
      <c r="P313" t="s">
        <v>1649</v>
      </c>
      <c r="Q313">
        <v>4600</v>
      </c>
      <c r="R313" t="s">
        <v>123</v>
      </c>
      <c r="S313">
        <v>38.911112789999997</v>
      </c>
      <c r="T313">
        <v>-77.013674570000006</v>
      </c>
      <c r="V313" t="s">
        <v>1650</v>
      </c>
      <c r="W313" t="s">
        <v>1651</v>
      </c>
      <c r="X313">
        <v>328016505</v>
      </c>
      <c r="Y313" t="s">
        <v>1652</v>
      </c>
    </row>
    <row r="314" spans="1:25" x14ac:dyDescent="0.2">
      <c r="A314">
        <v>-76.977499359999996</v>
      </c>
      <c r="B314">
        <v>38.899642569999997</v>
      </c>
      <c r="C314">
        <v>17091509</v>
      </c>
      <c r="D314" t="s">
        <v>1653</v>
      </c>
      <c r="E314" t="s">
        <v>26</v>
      </c>
      <c r="F314" t="s">
        <v>27</v>
      </c>
      <c r="G314" t="s">
        <v>28</v>
      </c>
      <c r="H314" t="s">
        <v>1654</v>
      </c>
      <c r="I314">
        <v>401952</v>
      </c>
      <c r="J314">
        <v>136865</v>
      </c>
      <c r="K314">
        <v>5</v>
      </c>
      <c r="L314" t="s">
        <v>264</v>
      </c>
      <c r="M314">
        <v>5</v>
      </c>
      <c r="N314">
        <v>507</v>
      </c>
      <c r="O314" t="s">
        <v>95</v>
      </c>
      <c r="P314" t="s">
        <v>981</v>
      </c>
      <c r="Q314">
        <v>8904</v>
      </c>
      <c r="R314" t="s">
        <v>851</v>
      </c>
      <c r="S314">
        <v>38.89963478</v>
      </c>
      <c r="T314">
        <v>-76.977497080000006</v>
      </c>
      <c r="V314" t="s">
        <v>1655</v>
      </c>
      <c r="W314" t="s">
        <v>1656</v>
      </c>
      <c r="X314">
        <v>328016531</v>
      </c>
      <c r="Y314" t="s">
        <v>1657</v>
      </c>
    </row>
    <row r="315" spans="1:25" x14ac:dyDescent="0.2">
      <c r="A315">
        <v>-76.981507440000001</v>
      </c>
      <c r="B315">
        <v>38.869465179999999</v>
      </c>
      <c r="C315">
        <v>17103451</v>
      </c>
      <c r="D315" t="s">
        <v>1466</v>
      </c>
      <c r="E315" t="s">
        <v>26</v>
      </c>
      <c r="F315" t="s">
        <v>92</v>
      </c>
      <c r="G315" t="s">
        <v>28</v>
      </c>
      <c r="H315" t="s">
        <v>1658</v>
      </c>
      <c r="I315">
        <v>401605</v>
      </c>
      <c r="J315">
        <v>133515</v>
      </c>
      <c r="K315">
        <v>8</v>
      </c>
      <c r="L315" t="s">
        <v>407</v>
      </c>
      <c r="M315">
        <v>6</v>
      </c>
      <c r="N315">
        <v>607</v>
      </c>
      <c r="O315" t="s">
        <v>140</v>
      </c>
      <c r="P315" t="s">
        <v>829</v>
      </c>
      <c r="Q315">
        <v>7601</v>
      </c>
      <c r="R315" t="s">
        <v>541</v>
      </c>
      <c r="S315">
        <v>38.869457400000002</v>
      </c>
      <c r="T315">
        <v>-76.981505170000005</v>
      </c>
      <c r="V315" t="s">
        <v>1659</v>
      </c>
      <c r="W315" t="s">
        <v>1660</v>
      </c>
      <c r="X315">
        <v>328017034</v>
      </c>
      <c r="Y315" t="s">
        <v>1661</v>
      </c>
    </row>
    <row r="316" spans="1:25" x14ac:dyDescent="0.2">
      <c r="A316">
        <v>-76.972650639999998</v>
      </c>
      <c r="B316">
        <v>38.857491260000003</v>
      </c>
      <c r="C316">
        <v>17069098</v>
      </c>
      <c r="D316" t="s">
        <v>1662</v>
      </c>
      <c r="E316" t="s">
        <v>26</v>
      </c>
      <c r="F316" t="s">
        <v>27</v>
      </c>
      <c r="G316" t="s">
        <v>28</v>
      </c>
      <c r="H316" t="s">
        <v>1663</v>
      </c>
      <c r="I316">
        <v>402374</v>
      </c>
      <c r="J316">
        <v>132186</v>
      </c>
      <c r="K316">
        <v>8</v>
      </c>
      <c r="L316" t="s">
        <v>130</v>
      </c>
      <c r="M316">
        <v>7</v>
      </c>
      <c r="N316">
        <v>702</v>
      </c>
      <c r="O316" t="s">
        <v>131</v>
      </c>
      <c r="P316" t="s">
        <v>500</v>
      </c>
      <c r="Q316">
        <v>7502</v>
      </c>
      <c r="R316" t="s">
        <v>386</v>
      </c>
      <c r="S316">
        <v>38.857483479999999</v>
      </c>
      <c r="T316">
        <v>-76.972648370000002</v>
      </c>
      <c r="V316" t="s">
        <v>1664</v>
      </c>
      <c r="W316" t="s">
        <v>1665</v>
      </c>
      <c r="X316">
        <v>328017142</v>
      </c>
      <c r="Y316" t="s">
        <v>1666</v>
      </c>
    </row>
    <row r="317" spans="1:25" x14ac:dyDescent="0.2">
      <c r="A317">
        <v>-76.992401209999997</v>
      </c>
      <c r="B317">
        <v>38.829207689999997</v>
      </c>
      <c r="C317">
        <v>17097742</v>
      </c>
      <c r="D317" t="s">
        <v>1667</v>
      </c>
      <c r="E317" t="s">
        <v>26</v>
      </c>
      <c r="F317" t="s">
        <v>92</v>
      </c>
      <c r="G317" t="s">
        <v>28</v>
      </c>
      <c r="H317" t="s">
        <v>894</v>
      </c>
      <c r="I317">
        <v>400660</v>
      </c>
      <c r="J317">
        <v>129046</v>
      </c>
      <c r="K317">
        <v>8</v>
      </c>
      <c r="L317" t="s">
        <v>103</v>
      </c>
      <c r="M317">
        <v>7</v>
      </c>
      <c r="N317">
        <v>706</v>
      </c>
      <c r="O317" t="s">
        <v>49</v>
      </c>
      <c r="P317" t="s">
        <v>196</v>
      </c>
      <c r="Q317">
        <v>9811</v>
      </c>
      <c r="R317" t="s">
        <v>197</v>
      </c>
      <c r="S317">
        <v>38.829199920000001</v>
      </c>
      <c r="T317">
        <v>-76.992398940000001</v>
      </c>
      <c r="V317" t="s">
        <v>1668</v>
      </c>
      <c r="W317" t="s">
        <v>1669</v>
      </c>
      <c r="X317">
        <v>328017383</v>
      </c>
      <c r="Y317" t="s">
        <v>1670</v>
      </c>
    </row>
    <row r="318" spans="1:25" x14ac:dyDescent="0.2">
      <c r="A318">
        <v>-76.916863340000006</v>
      </c>
      <c r="B318">
        <v>38.897930590000001</v>
      </c>
      <c r="C318">
        <v>17100836</v>
      </c>
      <c r="D318" t="s">
        <v>1671</v>
      </c>
      <c r="E318" t="s">
        <v>26</v>
      </c>
      <c r="F318" t="s">
        <v>27</v>
      </c>
      <c r="G318" t="s">
        <v>28</v>
      </c>
      <c r="H318" t="s">
        <v>1672</v>
      </c>
      <c r="I318">
        <v>407212</v>
      </c>
      <c r="J318">
        <v>136678</v>
      </c>
      <c r="K318">
        <v>7</v>
      </c>
      <c r="L318" t="s">
        <v>156</v>
      </c>
      <c r="M318">
        <v>6</v>
      </c>
      <c r="N318">
        <v>608</v>
      </c>
      <c r="O318" t="s">
        <v>157</v>
      </c>
      <c r="P318" t="s">
        <v>158</v>
      </c>
      <c r="Q318">
        <v>7807</v>
      </c>
      <c r="R318" t="s">
        <v>159</v>
      </c>
      <c r="S318">
        <v>38.897922800000003</v>
      </c>
      <c r="T318">
        <v>-76.916861080000004</v>
      </c>
      <c r="V318" t="s">
        <v>1673</v>
      </c>
      <c r="W318" t="s">
        <v>1674</v>
      </c>
      <c r="X318">
        <v>328017819</v>
      </c>
      <c r="Y318" t="s">
        <v>1675</v>
      </c>
    </row>
    <row r="319" spans="1:25" x14ac:dyDescent="0.2">
      <c r="A319">
        <v>-76.912985719999995</v>
      </c>
      <c r="B319">
        <v>38.891973229999998</v>
      </c>
      <c r="C319">
        <v>17078350</v>
      </c>
      <c r="D319" t="s">
        <v>1482</v>
      </c>
      <c r="E319" t="s">
        <v>26</v>
      </c>
      <c r="F319" t="s">
        <v>27</v>
      </c>
      <c r="G319" t="s">
        <v>28</v>
      </c>
      <c r="H319" t="s">
        <v>1676</v>
      </c>
      <c r="I319">
        <v>407549</v>
      </c>
      <c r="J319">
        <v>136017</v>
      </c>
      <c r="K319">
        <v>7</v>
      </c>
      <c r="L319" t="s">
        <v>156</v>
      </c>
      <c r="M319">
        <v>6</v>
      </c>
      <c r="N319">
        <v>608</v>
      </c>
      <c r="O319" t="s">
        <v>157</v>
      </c>
      <c r="P319" t="s">
        <v>339</v>
      </c>
      <c r="Q319">
        <v>7808</v>
      </c>
      <c r="R319" t="s">
        <v>220</v>
      </c>
      <c r="S319">
        <v>38.891965450000001</v>
      </c>
      <c r="T319">
        <v>-76.912983460000007</v>
      </c>
      <c r="V319" t="s">
        <v>1677</v>
      </c>
      <c r="W319" t="s">
        <v>1678</v>
      </c>
      <c r="X319">
        <v>328018446</v>
      </c>
      <c r="Y319" t="s">
        <v>1679</v>
      </c>
    </row>
    <row r="320" spans="1:25" x14ac:dyDescent="0.2">
      <c r="A320">
        <v>-77.000544520000005</v>
      </c>
      <c r="B320">
        <v>38.954217110000002</v>
      </c>
      <c r="C320">
        <v>17139181</v>
      </c>
      <c r="D320" t="s">
        <v>1680</v>
      </c>
      <c r="E320" t="s">
        <v>26</v>
      </c>
      <c r="F320" t="s">
        <v>38</v>
      </c>
      <c r="G320" t="s">
        <v>28</v>
      </c>
      <c r="H320" t="s">
        <v>1681</v>
      </c>
      <c r="I320">
        <v>399953</v>
      </c>
      <c r="J320">
        <v>142923</v>
      </c>
      <c r="K320">
        <v>5</v>
      </c>
      <c r="L320" t="s">
        <v>1682</v>
      </c>
      <c r="M320">
        <v>4</v>
      </c>
      <c r="N320">
        <v>406</v>
      </c>
      <c r="O320" t="s">
        <v>817</v>
      </c>
      <c r="P320" t="s">
        <v>1683</v>
      </c>
      <c r="Q320">
        <v>9508</v>
      </c>
      <c r="R320" t="s">
        <v>1684</v>
      </c>
      <c r="S320">
        <v>38.954209310000003</v>
      </c>
      <c r="T320">
        <v>-77.000542240000001</v>
      </c>
      <c r="V320" t="s">
        <v>1685</v>
      </c>
      <c r="W320" t="s">
        <v>1686</v>
      </c>
      <c r="X320">
        <v>328019418</v>
      </c>
      <c r="Y320" t="s">
        <v>1687</v>
      </c>
    </row>
    <row r="321" spans="1:25" x14ac:dyDescent="0.2">
      <c r="A321">
        <v>-77.033953870000005</v>
      </c>
      <c r="B321">
        <v>38.926421599999998</v>
      </c>
      <c r="C321">
        <v>17150388</v>
      </c>
      <c r="D321" t="s">
        <v>1688</v>
      </c>
      <c r="E321" t="s">
        <v>26</v>
      </c>
      <c r="F321" t="s">
        <v>27</v>
      </c>
      <c r="G321" t="s">
        <v>28</v>
      </c>
      <c r="H321" t="s">
        <v>1689</v>
      </c>
      <c r="I321">
        <v>397056</v>
      </c>
      <c r="J321">
        <v>139838</v>
      </c>
      <c r="K321">
        <v>1</v>
      </c>
      <c r="L321" t="s">
        <v>56</v>
      </c>
      <c r="M321">
        <v>3</v>
      </c>
      <c r="N321">
        <v>304</v>
      </c>
      <c r="O321" t="s">
        <v>57</v>
      </c>
      <c r="P321" t="s">
        <v>1690</v>
      </c>
      <c r="Q321">
        <v>3700</v>
      </c>
      <c r="R321" t="s">
        <v>80</v>
      </c>
      <c r="S321">
        <v>38.926413799999999</v>
      </c>
      <c r="T321">
        <v>-77.033951569999999</v>
      </c>
      <c r="V321" t="s">
        <v>1691</v>
      </c>
      <c r="W321" t="s">
        <v>1692</v>
      </c>
      <c r="X321">
        <v>328019508</v>
      </c>
      <c r="Y321" t="s">
        <v>1693</v>
      </c>
    </row>
    <row r="322" spans="1:25" x14ac:dyDescent="0.2">
      <c r="A322">
        <v>-77.009008809999997</v>
      </c>
      <c r="B322">
        <v>38.832567750000003</v>
      </c>
      <c r="C322">
        <v>17157820</v>
      </c>
      <c r="D322" t="s">
        <v>1694</v>
      </c>
      <c r="E322" t="s">
        <v>26</v>
      </c>
      <c r="F322" t="s">
        <v>92</v>
      </c>
      <c r="G322" t="s">
        <v>28</v>
      </c>
      <c r="H322" t="s">
        <v>297</v>
      </c>
      <c r="I322">
        <v>399218</v>
      </c>
      <c r="J322">
        <v>129419</v>
      </c>
      <c r="K322">
        <v>8</v>
      </c>
      <c r="L322" t="s">
        <v>103</v>
      </c>
      <c r="M322">
        <v>7</v>
      </c>
      <c r="N322">
        <v>708</v>
      </c>
      <c r="O322" t="s">
        <v>49</v>
      </c>
      <c r="P322" t="s">
        <v>298</v>
      </c>
      <c r="Q322">
        <v>9807</v>
      </c>
      <c r="R322" t="s">
        <v>51</v>
      </c>
      <c r="S322">
        <v>38.832559969999998</v>
      </c>
      <c r="T322">
        <v>-77.009006529999994</v>
      </c>
      <c r="V322" t="s">
        <v>1695</v>
      </c>
      <c r="W322" t="s">
        <v>1696</v>
      </c>
      <c r="X322">
        <v>328019567</v>
      </c>
      <c r="Y322" t="s">
        <v>1697</v>
      </c>
    </row>
    <row r="323" spans="1:25" x14ac:dyDescent="0.2">
      <c r="A323">
        <v>-76.979588039999996</v>
      </c>
      <c r="B323">
        <v>38.932622469999998</v>
      </c>
      <c r="C323">
        <v>17133448</v>
      </c>
      <c r="D323" t="s">
        <v>1698</v>
      </c>
      <c r="E323" t="s">
        <v>26</v>
      </c>
      <c r="F323" t="s">
        <v>27</v>
      </c>
      <c r="G323" t="s">
        <v>28</v>
      </c>
      <c r="H323" t="s">
        <v>1699</v>
      </c>
      <c r="I323">
        <v>401770</v>
      </c>
      <c r="J323">
        <v>140526</v>
      </c>
      <c r="K323">
        <v>5</v>
      </c>
      <c r="L323" t="s">
        <v>181</v>
      </c>
      <c r="M323">
        <v>5</v>
      </c>
      <c r="N323">
        <v>504</v>
      </c>
      <c r="O323" t="s">
        <v>182</v>
      </c>
      <c r="P323" t="s">
        <v>1700</v>
      </c>
      <c r="Q323">
        <v>9301</v>
      </c>
      <c r="R323" t="s">
        <v>184</v>
      </c>
      <c r="S323">
        <v>38.93261467</v>
      </c>
      <c r="T323">
        <v>-76.979585760000006</v>
      </c>
      <c r="V323" t="s">
        <v>1701</v>
      </c>
      <c r="W323" t="s">
        <v>1702</v>
      </c>
      <c r="X323">
        <v>328019768</v>
      </c>
      <c r="Y323" t="s">
        <v>1703</v>
      </c>
    </row>
    <row r="324" spans="1:25" x14ac:dyDescent="0.2">
      <c r="A324">
        <v>-76.978997000000007</v>
      </c>
      <c r="B324">
        <v>38.903111070000001</v>
      </c>
      <c r="C324">
        <v>17124941</v>
      </c>
      <c r="D324" t="s">
        <v>1704</v>
      </c>
      <c r="E324" t="s">
        <v>26</v>
      </c>
      <c r="F324" t="s">
        <v>27</v>
      </c>
      <c r="G324" t="s">
        <v>28</v>
      </c>
      <c r="H324" t="s">
        <v>1705</v>
      </c>
      <c r="I324">
        <v>401822</v>
      </c>
      <c r="J324">
        <v>137250</v>
      </c>
      <c r="K324">
        <v>5</v>
      </c>
      <c r="L324" t="s">
        <v>264</v>
      </c>
      <c r="M324">
        <v>5</v>
      </c>
      <c r="N324">
        <v>507</v>
      </c>
      <c r="O324" t="s">
        <v>95</v>
      </c>
      <c r="P324" t="s">
        <v>1283</v>
      </c>
      <c r="Q324">
        <v>8903</v>
      </c>
      <c r="R324" t="s">
        <v>1042</v>
      </c>
      <c r="S324">
        <v>38.903103280000003</v>
      </c>
      <c r="T324">
        <v>-76.978994720000003</v>
      </c>
      <c r="V324" t="s">
        <v>1706</v>
      </c>
      <c r="W324" t="s">
        <v>1707</v>
      </c>
      <c r="X324">
        <v>328020107</v>
      </c>
      <c r="Y324" t="s">
        <v>1708</v>
      </c>
    </row>
    <row r="325" spans="1:25" x14ac:dyDescent="0.2">
      <c r="A325">
        <v>-76.937520070000005</v>
      </c>
      <c r="B325">
        <v>38.912464929999999</v>
      </c>
      <c r="C325">
        <v>17130744</v>
      </c>
      <c r="D325" t="s">
        <v>1408</v>
      </c>
      <c r="E325" t="s">
        <v>26</v>
      </c>
      <c r="F325" t="s">
        <v>27</v>
      </c>
      <c r="G325" t="s">
        <v>28</v>
      </c>
      <c r="H325" t="s">
        <v>1709</v>
      </c>
      <c r="I325">
        <v>405419</v>
      </c>
      <c r="J325">
        <v>138290</v>
      </c>
      <c r="K325">
        <v>7</v>
      </c>
      <c r="L325" t="s">
        <v>111</v>
      </c>
      <c r="M325">
        <v>6</v>
      </c>
      <c r="N325">
        <v>601</v>
      </c>
      <c r="O325" t="s">
        <v>1229</v>
      </c>
      <c r="P325" t="s">
        <v>1230</v>
      </c>
      <c r="Q325">
        <v>9601</v>
      </c>
      <c r="R325" t="s">
        <v>1231</v>
      </c>
      <c r="S325">
        <v>38.912457140000001</v>
      </c>
      <c r="T325">
        <v>-76.937517810000003</v>
      </c>
      <c r="V325" t="s">
        <v>1710</v>
      </c>
      <c r="W325" t="s">
        <v>1711</v>
      </c>
      <c r="X325">
        <v>328020145</v>
      </c>
      <c r="Y325" t="s">
        <v>1712</v>
      </c>
    </row>
    <row r="326" spans="1:25" x14ac:dyDescent="0.2">
      <c r="A326">
        <v>-76.989284170000005</v>
      </c>
      <c r="B326">
        <v>38.87928531</v>
      </c>
      <c r="C326">
        <v>17157080</v>
      </c>
      <c r="D326" t="s">
        <v>1713</v>
      </c>
      <c r="E326" t="s">
        <v>26</v>
      </c>
      <c r="F326" t="s">
        <v>27</v>
      </c>
      <c r="G326" t="s">
        <v>28</v>
      </c>
      <c r="H326" t="s">
        <v>1714</v>
      </c>
      <c r="I326">
        <v>400930</v>
      </c>
      <c r="J326">
        <v>134605</v>
      </c>
      <c r="K326">
        <v>6</v>
      </c>
      <c r="L326" t="s">
        <v>431</v>
      </c>
      <c r="M326">
        <v>1</v>
      </c>
      <c r="N326">
        <v>106</v>
      </c>
      <c r="O326" t="s">
        <v>432</v>
      </c>
      <c r="P326" t="s">
        <v>433</v>
      </c>
      <c r="Q326">
        <v>7100</v>
      </c>
      <c r="R326" t="s">
        <v>434</v>
      </c>
      <c r="S326">
        <v>38.879277530000003</v>
      </c>
      <c r="T326">
        <v>-76.989281890000001</v>
      </c>
      <c r="V326" t="s">
        <v>1715</v>
      </c>
      <c r="W326" t="s">
        <v>1716</v>
      </c>
      <c r="X326">
        <v>328020374</v>
      </c>
      <c r="Y326" t="s">
        <v>1717</v>
      </c>
    </row>
    <row r="327" spans="1:25" x14ac:dyDescent="0.2">
      <c r="A327">
        <v>-77.022988900000001</v>
      </c>
      <c r="B327">
        <v>38.933892159999999</v>
      </c>
      <c r="C327">
        <v>17157185</v>
      </c>
      <c r="D327" t="s">
        <v>1718</v>
      </c>
      <c r="E327" t="s">
        <v>26</v>
      </c>
      <c r="F327" t="s">
        <v>27</v>
      </c>
      <c r="G327" t="s">
        <v>28</v>
      </c>
      <c r="H327" t="s">
        <v>1719</v>
      </c>
      <c r="I327">
        <v>398007</v>
      </c>
      <c r="J327">
        <v>140667</v>
      </c>
      <c r="K327">
        <v>1</v>
      </c>
      <c r="L327" t="s">
        <v>56</v>
      </c>
      <c r="M327">
        <v>4</v>
      </c>
      <c r="N327">
        <v>409</v>
      </c>
      <c r="O327" t="s">
        <v>57</v>
      </c>
      <c r="P327" t="s">
        <v>1720</v>
      </c>
      <c r="Q327">
        <v>3200</v>
      </c>
      <c r="R327" t="s">
        <v>346</v>
      </c>
      <c r="S327">
        <v>38.93388436</v>
      </c>
      <c r="T327">
        <v>-77.022986610000004</v>
      </c>
      <c r="V327" t="s">
        <v>1721</v>
      </c>
      <c r="W327" t="s">
        <v>1722</v>
      </c>
      <c r="X327">
        <v>328020382</v>
      </c>
      <c r="Y327" t="s">
        <v>1723</v>
      </c>
    </row>
    <row r="328" spans="1:25" x14ac:dyDescent="0.2">
      <c r="A328">
        <v>-76.988802410000005</v>
      </c>
      <c r="B328">
        <v>38.864727690000002</v>
      </c>
      <c r="C328">
        <v>17136608</v>
      </c>
      <c r="D328" t="s">
        <v>1724</v>
      </c>
      <c r="E328" t="s">
        <v>26</v>
      </c>
      <c r="F328" t="s">
        <v>27</v>
      </c>
      <c r="G328" t="s">
        <v>28</v>
      </c>
      <c r="H328" t="s">
        <v>1725</v>
      </c>
      <c r="I328">
        <v>400972</v>
      </c>
      <c r="J328">
        <v>132989</v>
      </c>
      <c r="K328">
        <v>8</v>
      </c>
      <c r="L328" t="s">
        <v>407</v>
      </c>
      <c r="M328">
        <v>7</v>
      </c>
      <c r="N328">
        <v>701</v>
      </c>
      <c r="O328" t="s">
        <v>408</v>
      </c>
      <c r="P328" t="s">
        <v>409</v>
      </c>
      <c r="Q328">
        <v>7503</v>
      </c>
      <c r="R328" t="s">
        <v>410</v>
      </c>
      <c r="S328">
        <v>38.864719909999998</v>
      </c>
      <c r="T328">
        <v>-76.988800139999995</v>
      </c>
      <c r="V328" t="s">
        <v>1726</v>
      </c>
      <c r="W328" t="s">
        <v>1727</v>
      </c>
      <c r="X328">
        <v>328021005</v>
      </c>
      <c r="Y328" t="s">
        <v>1728</v>
      </c>
    </row>
    <row r="329" spans="1:25" x14ac:dyDescent="0.2">
      <c r="A329">
        <v>-76.989205490000003</v>
      </c>
      <c r="B329">
        <v>38.866151049999999</v>
      </c>
      <c r="C329">
        <v>17140014</v>
      </c>
      <c r="D329" t="s">
        <v>1729</v>
      </c>
      <c r="E329" t="s">
        <v>26</v>
      </c>
      <c r="F329" t="s">
        <v>27</v>
      </c>
      <c r="G329" t="s">
        <v>28</v>
      </c>
      <c r="H329" t="s">
        <v>1730</v>
      </c>
      <c r="I329">
        <v>400937</v>
      </c>
      <c r="J329">
        <v>133147</v>
      </c>
      <c r="K329">
        <v>8</v>
      </c>
      <c r="L329" t="s">
        <v>407</v>
      </c>
      <c r="M329">
        <v>7</v>
      </c>
      <c r="N329">
        <v>701</v>
      </c>
      <c r="O329" t="s">
        <v>408</v>
      </c>
      <c r="P329" t="s">
        <v>409</v>
      </c>
      <c r="Q329">
        <v>7503</v>
      </c>
      <c r="R329" t="s">
        <v>410</v>
      </c>
      <c r="S329">
        <v>38.866143270000002</v>
      </c>
      <c r="T329">
        <v>-76.989203209999999</v>
      </c>
      <c r="U329" t="s">
        <v>411</v>
      </c>
      <c r="V329" t="s">
        <v>1731</v>
      </c>
      <c r="W329" t="s">
        <v>1732</v>
      </c>
      <c r="X329">
        <v>328021452</v>
      </c>
      <c r="Y329" t="s">
        <v>1733</v>
      </c>
    </row>
    <row r="330" spans="1:25" x14ac:dyDescent="0.2">
      <c r="A330">
        <v>-76.989349349999998</v>
      </c>
      <c r="B330">
        <v>38.905932079999999</v>
      </c>
      <c r="C330">
        <v>17145690</v>
      </c>
      <c r="D330" t="s">
        <v>1734</v>
      </c>
      <c r="E330" t="s">
        <v>26</v>
      </c>
      <c r="F330" t="s">
        <v>27</v>
      </c>
      <c r="G330" t="s">
        <v>28</v>
      </c>
      <c r="H330" t="s">
        <v>1735</v>
      </c>
      <c r="I330">
        <v>400924</v>
      </c>
      <c r="J330">
        <v>137563</v>
      </c>
      <c r="K330">
        <v>5</v>
      </c>
      <c r="L330" t="s">
        <v>264</v>
      </c>
      <c r="M330">
        <v>5</v>
      </c>
      <c r="N330">
        <v>506</v>
      </c>
      <c r="O330" t="s">
        <v>95</v>
      </c>
      <c r="P330" t="s">
        <v>1613</v>
      </c>
      <c r="Q330">
        <v>8802</v>
      </c>
      <c r="R330" t="s">
        <v>266</v>
      </c>
      <c r="S330">
        <v>38.905924300000002</v>
      </c>
      <c r="T330">
        <v>-76.989347069999994</v>
      </c>
      <c r="V330" t="s">
        <v>1736</v>
      </c>
      <c r="X330">
        <v>328021493</v>
      </c>
      <c r="Y330" t="s">
        <v>1737</v>
      </c>
    </row>
    <row r="331" spans="1:25" x14ac:dyDescent="0.2">
      <c r="A331">
        <v>-77.069348439999999</v>
      </c>
      <c r="B331">
        <v>38.904173380000003</v>
      </c>
      <c r="C331">
        <v>17116708</v>
      </c>
      <c r="D331" t="s">
        <v>1738</v>
      </c>
      <c r="E331" t="s">
        <v>26</v>
      </c>
      <c r="F331" t="s">
        <v>27</v>
      </c>
      <c r="G331" t="s">
        <v>28</v>
      </c>
      <c r="H331" t="s">
        <v>1739</v>
      </c>
      <c r="I331">
        <v>393985</v>
      </c>
      <c r="J331">
        <v>137370</v>
      </c>
      <c r="K331">
        <v>2</v>
      </c>
      <c r="L331" t="s">
        <v>1740</v>
      </c>
      <c r="M331">
        <v>2</v>
      </c>
      <c r="N331">
        <v>206</v>
      </c>
      <c r="O331" t="s">
        <v>1741</v>
      </c>
      <c r="P331" t="s">
        <v>1742</v>
      </c>
      <c r="Q331">
        <v>202</v>
      </c>
      <c r="R331" t="s">
        <v>1743</v>
      </c>
      <c r="S331">
        <v>38.904165589999998</v>
      </c>
      <c r="T331">
        <v>-77.069346139999993</v>
      </c>
      <c r="U331" t="s">
        <v>1744</v>
      </c>
      <c r="V331" t="s">
        <v>1745</v>
      </c>
      <c r="W331" t="s">
        <v>1746</v>
      </c>
      <c r="X331">
        <v>328021643</v>
      </c>
      <c r="Y331" t="s">
        <v>1747</v>
      </c>
    </row>
    <row r="332" spans="1:25" x14ac:dyDescent="0.2">
      <c r="A332">
        <v>-76.930807740000006</v>
      </c>
      <c r="B332">
        <v>38.878607700000003</v>
      </c>
      <c r="C332">
        <v>17125613</v>
      </c>
      <c r="D332" t="s">
        <v>1748</v>
      </c>
      <c r="E332" t="s">
        <v>26</v>
      </c>
      <c r="F332" t="s">
        <v>27</v>
      </c>
      <c r="G332" t="s">
        <v>28</v>
      </c>
      <c r="H332" t="s">
        <v>1749</v>
      </c>
      <c r="I332">
        <v>406004</v>
      </c>
      <c r="J332">
        <v>134532</v>
      </c>
      <c r="K332">
        <v>7</v>
      </c>
      <c r="L332" t="s">
        <v>40</v>
      </c>
      <c r="M332">
        <v>6</v>
      </c>
      <c r="N332">
        <v>604</v>
      </c>
      <c r="O332" t="s">
        <v>31</v>
      </c>
      <c r="P332" t="s">
        <v>493</v>
      </c>
      <c r="Q332">
        <v>7707</v>
      </c>
      <c r="R332" t="s">
        <v>494</v>
      </c>
      <c r="S332">
        <v>38.878599909999998</v>
      </c>
      <c r="T332">
        <v>-76.930805480000004</v>
      </c>
      <c r="V332" t="s">
        <v>1750</v>
      </c>
      <c r="W332" t="s">
        <v>1751</v>
      </c>
      <c r="X332">
        <v>328021736</v>
      </c>
      <c r="Y332" t="s">
        <v>1752</v>
      </c>
    </row>
    <row r="333" spans="1:25" x14ac:dyDescent="0.2">
      <c r="A333">
        <v>-76.97718485</v>
      </c>
      <c r="B333">
        <v>38.873743410000003</v>
      </c>
      <c r="C333">
        <v>17128657</v>
      </c>
      <c r="D333" t="s">
        <v>1753</v>
      </c>
      <c r="E333" t="s">
        <v>26</v>
      </c>
      <c r="F333" t="s">
        <v>27</v>
      </c>
      <c r="G333" t="s">
        <v>28</v>
      </c>
      <c r="H333" t="s">
        <v>1582</v>
      </c>
      <c r="I333">
        <v>401980</v>
      </c>
      <c r="J333">
        <v>133990</v>
      </c>
      <c r="K333">
        <v>8</v>
      </c>
      <c r="L333" t="s">
        <v>407</v>
      </c>
      <c r="M333">
        <v>6</v>
      </c>
      <c r="N333">
        <v>607</v>
      </c>
      <c r="O333" t="s">
        <v>140</v>
      </c>
      <c r="P333" t="s">
        <v>1006</v>
      </c>
      <c r="Q333">
        <v>7601</v>
      </c>
      <c r="R333" t="s">
        <v>830</v>
      </c>
      <c r="S333">
        <v>38.873735629999999</v>
      </c>
      <c r="T333">
        <v>-76.977182580000004</v>
      </c>
      <c r="V333" t="s">
        <v>1754</v>
      </c>
      <c r="W333" t="s">
        <v>1755</v>
      </c>
      <c r="X333">
        <v>328021757</v>
      </c>
      <c r="Y333" t="s">
        <v>1756</v>
      </c>
    </row>
    <row r="334" spans="1:25" x14ac:dyDescent="0.2">
      <c r="A334">
        <v>-76.972676660000005</v>
      </c>
      <c r="B334">
        <v>38.849735010000003</v>
      </c>
      <c r="C334">
        <v>17125791</v>
      </c>
      <c r="D334" t="s">
        <v>1571</v>
      </c>
      <c r="E334" t="s">
        <v>26</v>
      </c>
      <c r="F334" t="s">
        <v>27</v>
      </c>
      <c r="G334" t="s">
        <v>28</v>
      </c>
      <c r="H334" t="s">
        <v>1071</v>
      </c>
      <c r="I334">
        <v>402372</v>
      </c>
      <c r="J334">
        <v>131325</v>
      </c>
      <c r="K334">
        <v>8</v>
      </c>
      <c r="L334" t="s">
        <v>233</v>
      </c>
      <c r="M334">
        <v>7</v>
      </c>
      <c r="N334">
        <v>704</v>
      </c>
      <c r="O334" t="s">
        <v>234</v>
      </c>
      <c r="P334" t="s">
        <v>856</v>
      </c>
      <c r="Q334">
        <v>7403</v>
      </c>
      <c r="R334" t="s">
        <v>418</v>
      </c>
      <c r="S334">
        <v>38.849727229999999</v>
      </c>
      <c r="T334">
        <v>-76.972674380000001</v>
      </c>
      <c r="V334" t="s">
        <v>1757</v>
      </c>
      <c r="W334" t="s">
        <v>1758</v>
      </c>
      <c r="X334">
        <v>328022144</v>
      </c>
      <c r="Y334" t="s">
        <v>1759</v>
      </c>
    </row>
    <row r="335" spans="1:25" x14ac:dyDescent="0.2">
      <c r="A335">
        <v>-77.008892520000003</v>
      </c>
      <c r="B335">
        <v>38.823604330000002</v>
      </c>
      <c r="C335">
        <v>17114514</v>
      </c>
      <c r="D335" t="s">
        <v>1760</v>
      </c>
      <c r="E335" t="s">
        <v>26</v>
      </c>
      <c r="F335" t="s">
        <v>38</v>
      </c>
      <c r="G335" t="s">
        <v>28</v>
      </c>
      <c r="H335" t="s">
        <v>1091</v>
      </c>
      <c r="I335">
        <v>399228</v>
      </c>
      <c r="J335">
        <v>128424</v>
      </c>
      <c r="K335">
        <v>8</v>
      </c>
      <c r="L335" t="s">
        <v>103</v>
      </c>
      <c r="M335">
        <v>7</v>
      </c>
      <c r="N335">
        <v>708</v>
      </c>
      <c r="O335" t="s">
        <v>49</v>
      </c>
      <c r="P335" t="s">
        <v>1092</v>
      </c>
      <c r="Q335">
        <v>10900</v>
      </c>
      <c r="R335" t="s">
        <v>105</v>
      </c>
      <c r="S335">
        <v>38.823596559999999</v>
      </c>
      <c r="T335">
        <v>-77.008890239999999</v>
      </c>
      <c r="V335" t="s">
        <v>1761</v>
      </c>
      <c r="W335" t="s">
        <v>1762</v>
      </c>
      <c r="X335">
        <v>328023275</v>
      </c>
      <c r="Y335" t="s">
        <v>1763</v>
      </c>
    </row>
    <row r="336" spans="1:25" x14ac:dyDescent="0.2">
      <c r="A336">
        <v>-77.00438561</v>
      </c>
      <c r="B336">
        <v>38.942515280000002</v>
      </c>
      <c r="C336">
        <v>17140356</v>
      </c>
      <c r="D336" t="s">
        <v>1764</v>
      </c>
      <c r="E336" t="s">
        <v>26</v>
      </c>
      <c r="F336" t="s">
        <v>27</v>
      </c>
      <c r="G336" t="s">
        <v>28</v>
      </c>
      <c r="H336" t="s">
        <v>1765</v>
      </c>
      <c r="I336">
        <v>399620</v>
      </c>
      <c r="J336">
        <v>141624</v>
      </c>
      <c r="K336">
        <v>5</v>
      </c>
      <c r="L336" t="s">
        <v>1682</v>
      </c>
      <c r="M336">
        <v>4</v>
      </c>
      <c r="N336">
        <v>405</v>
      </c>
      <c r="O336" t="s">
        <v>817</v>
      </c>
      <c r="P336" t="s">
        <v>1766</v>
      </c>
      <c r="Q336">
        <v>9501</v>
      </c>
      <c r="R336" t="s">
        <v>1767</v>
      </c>
      <c r="S336">
        <v>38.942507480000003</v>
      </c>
      <c r="T336">
        <v>-77.004383329999996</v>
      </c>
      <c r="V336" t="s">
        <v>1768</v>
      </c>
      <c r="W336" t="s">
        <v>1769</v>
      </c>
      <c r="X336">
        <v>328022260</v>
      </c>
      <c r="Y336" t="s">
        <v>1770</v>
      </c>
    </row>
    <row r="337" spans="1:25" x14ac:dyDescent="0.2">
      <c r="A337">
        <v>-76.984134159999996</v>
      </c>
      <c r="B337">
        <v>38.923948170000003</v>
      </c>
      <c r="C337">
        <v>17137741</v>
      </c>
      <c r="D337" t="s">
        <v>1680</v>
      </c>
      <c r="E337" t="s">
        <v>26</v>
      </c>
      <c r="F337" t="s">
        <v>27</v>
      </c>
      <c r="G337" t="s">
        <v>28</v>
      </c>
      <c r="H337" t="s">
        <v>1771</v>
      </c>
      <c r="I337">
        <v>401376</v>
      </c>
      <c r="J337">
        <v>139563</v>
      </c>
      <c r="K337">
        <v>5</v>
      </c>
      <c r="L337" t="s">
        <v>290</v>
      </c>
      <c r="M337">
        <v>5</v>
      </c>
      <c r="N337">
        <v>505</v>
      </c>
      <c r="O337" t="s">
        <v>182</v>
      </c>
      <c r="P337" t="s">
        <v>1772</v>
      </c>
      <c r="Q337">
        <v>9102</v>
      </c>
      <c r="R337" t="s">
        <v>292</v>
      </c>
      <c r="S337">
        <v>38.923940369999997</v>
      </c>
      <c r="T337">
        <v>-76.984131880000007</v>
      </c>
      <c r="V337" t="s">
        <v>1773</v>
      </c>
      <c r="W337" t="s">
        <v>1774</v>
      </c>
      <c r="X337">
        <v>328023066</v>
      </c>
      <c r="Y337" t="s">
        <v>1775</v>
      </c>
    </row>
    <row r="338" spans="1:25" x14ac:dyDescent="0.2">
      <c r="A338">
        <v>-76.981731789999998</v>
      </c>
      <c r="B338">
        <v>38.848340460000003</v>
      </c>
      <c r="C338">
        <v>17152162</v>
      </c>
      <c r="D338" t="s">
        <v>1776</v>
      </c>
      <c r="E338" t="s">
        <v>26</v>
      </c>
      <c r="F338" t="s">
        <v>27</v>
      </c>
      <c r="G338" t="s">
        <v>28</v>
      </c>
      <c r="H338" t="s">
        <v>1777</v>
      </c>
      <c r="I338">
        <v>401586</v>
      </c>
      <c r="J338">
        <v>131170</v>
      </c>
      <c r="K338">
        <v>8</v>
      </c>
      <c r="L338" t="s">
        <v>233</v>
      </c>
      <c r="M338">
        <v>7</v>
      </c>
      <c r="N338">
        <v>704</v>
      </c>
      <c r="O338" t="s">
        <v>234</v>
      </c>
      <c r="P338" t="s">
        <v>1778</v>
      </c>
      <c r="Q338">
        <v>7404</v>
      </c>
      <c r="R338" t="s">
        <v>236</v>
      </c>
      <c r="S338">
        <v>38.848332689999999</v>
      </c>
      <c r="T338">
        <v>-76.981729520000002</v>
      </c>
      <c r="V338" t="s">
        <v>1779</v>
      </c>
      <c r="W338" t="s">
        <v>1780</v>
      </c>
      <c r="X338">
        <v>328023203</v>
      </c>
      <c r="Y338" t="s">
        <v>1781</v>
      </c>
    </row>
    <row r="339" spans="1:25" x14ac:dyDescent="0.2">
      <c r="A339">
        <v>-76.924662510000005</v>
      </c>
      <c r="B339">
        <v>38.90284544</v>
      </c>
      <c r="C339">
        <v>17198148</v>
      </c>
      <c r="D339" t="s">
        <v>1782</v>
      </c>
      <c r="E339" t="s">
        <v>26</v>
      </c>
      <c r="F339" t="s">
        <v>27</v>
      </c>
      <c r="G339" t="s">
        <v>28</v>
      </c>
      <c r="H339" t="s">
        <v>1783</v>
      </c>
      <c r="I339">
        <v>406535</v>
      </c>
      <c r="J339">
        <v>137223</v>
      </c>
      <c r="K339">
        <v>7</v>
      </c>
      <c r="L339" t="s">
        <v>156</v>
      </c>
      <c r="M339">
        <v>6</v>
      </c>
      <c r="N339">
        <v>608</v>
      </c>
      <c r="O339" t="s">
        <v>157</v>
      </c>
      <c r="P339" t="s">
        <v>321</v>
      </c>
      <c r="Q339">
        <v>7809</v>
      </c>
      <c r="R339" t="s">
        <v>322</v>
      </c>
      <c r="S339">
        <v>38.902837650000002</v>
      </c>
      <c r="T339">
        <v>-76.924660250000002</v>
      </c>
      <c r="V339" t="s">
        <v>1784</v>
      </c>
      <c r="W339" t="s">
        <v>1785</v>
      </c>
      <c r="X339">
        <v>328025263</v>
      </c>
      <c r="Y339" t="s">
        <v>1786</v>
      </c>
    </row>
    <row r="340" spans="1:25" x14ac:dyDescent="0.2">
      <c r="A340">
        <v>-77.011681269999997</v>
      </c>
      <c r="B340">
        <v>38.90564372</v>
      </c>
      <c r="C340">
        <v>17159182</v>
      </c>
      <c r="D340" t="s">
        <v>1787</v>
      </c>
      <c r="E340" t="s">
        <v>26</v>
      </c>
      <c r="F340" t="s">
        <v>27</v>
      </c>
      <c r="G340" t="s">
        <v>28</v>
      </c>
      <c r="H340" t="s">
        <v>1788</v>
      </c>
      <c r="I340">
        <v>398987</v>
      </c>
      <c r="J340">
        <v>137531</v>
      </c>
      <c r="K340">
        <v>6</v>
      </c>
      <c r="L340" t="s">
        <v>706</v>
      </c>
      <c r="M340">
        <v>1</v>
      </c>
      <c r="N340">
        <v>102</v>
      </c>
      <c r="O340" t="s">
        <v>914</v>
      </c>
      <c r="P340" t="s">
        <v>1789</v>
      </c>
      <c r="Q340">
        <v>4701</v>
      </c>
      <c r="R340" t="s">
        <v>1140</v>
      </c>
      <c r="S340">
        <v>38.905635930000003</v>
      </c>
      <c r="T340">
        <v>-77.011678979999999</v>
      </c>
      <c r="V340" t="s">
        <v>1790</v>
      </c>
      <c r="W340" t="s">
        <v>1791</v>
      </c>
      <c r="X340">
        <v>328025309</v>
      </c>
      <c r="Y340" t="s">
        <v>1792</v>
      </c>
    </row>
    <row r="341" spans="1:25" x14ac:dyDescent="0.2">
      <c r="A341">
        <v>-77.024210580000002</v>
      </c>
      <c r="B341">
        <v>38.965249720000003</v>
      </c>
      <c r="C341">
        <v>17176099</v>
      </c>
      <c r="D341" t="s">
        <v>1793</v>
      </c>
      <c r="E341" t="s">
        <v>26</v>
      </c>
      <c r="F341" t="s">
        <v>27</v>
      </c>
      <c r="G341" t="s">
        <v>28</v>
      </c>
      <c r="H341" t="s">
        <v>1794</v>
      </c>
      <c r="I341">
        <v>397902</v>
      </c>
      <c r="J341">
        <v>144148</v>
      </c>
      <c r="K341">
        <v>4</v>
      </c>
      <c r="L341" t="s">
        <v>816</v>
      </c>
      <c r="M341">
        <v>4</v>
      </c>
      <c r="N341">
        <v>402</v>
      </c>
      <c r="O341" t="s">
        <v>1418</v>
      </c>
      <c r="P341" t="s">
        <v>1795</v>
      </c>
      <c r="Q341">
        <v>1901</v>
      </c>
      <c r="R341" t="s">
        <v>1796</v>
      </c>
      <c r="S341">
        <v>38.965241919999997</v>
      </c>
      <c r="T341">
        <v>-77.024208290000004</v>
      </c>
      <c r="V341" t="s">
        <v>1797</v>
      </c>
      <c r="W341" t="s">
        <v>1798</v>
      </c>
      <c r="X341">
        <v>328025863</v>
      </c>
      <c r="Y341" t="s">
        <v>1799</v>
      </c>
    </row>
    <row r="342" spans="1:25" x14ac:dyDescent="0.2">
      <c r="A342">
        <v>-76.922497440000001</v>
      </c>
      <c r="B342">
        <v>38.900718050000002</v>
      </c>
      <c r="C342">
        <v>17176101</v>
      </c>
      <c r="D342" t="s">
        <v>1800</v>
      </c>
      <c r="E342" t="s">
        <v>26</v>
      </c>
      <c r="F342" t="s">
        <v>27</v>
      </c>
      <c r="G342" t="s">
        <v>28</v>
      </c>
      <c r="H342" t="s">
        <v>1801</v>
      </c>
      <c r="I342">
        <v>406723</v>
      </c>
      <c r="J342">
        <v>136987</v>
      </c>
      <c r="K342">
        <v>7</v>
      </c>
      <c r="L342" t="s">
        <v>156</v>
      </c>
      <c r="M342">
        <v>6</v>
      </c>
      <c r="N342">
        <v>608</v>
      </c>
      <c r="O342" t="s">
        <v>157</v>
      </c>
      <c r="P342" t="s">
        <v>1597</v>
      </c>
      <c r="Q342">
        <v>7807</v>
      </c>
      <c r="R342" t="s">
        <v>159</v>
      </c>
      <c r="S342">
        <v>38.900710259999997</v>
      </c>
      <c r="T342">
        <v>-76.922495179999999</v>
      </c>
      <c r="V342" t="s">
        <v>1802</v>
      </c>
      <c r="W342" t="s">
        <v>1803</v>
      </c>
      <c r="X342">
        <v>328025864</v>
      </c>
      <c r="Y342" t="s">
        <v>1804</v>
      </c>
    </row>
    <row r="343" spans="1:25" x14ac:dyDescent="0.2">
      <c r="A343">
        <v>-76.964588649999996</v>
      </c>
      <c r="B343">
        <v>38.851561539999999</v>
      </c>
      <c r="C343">
        <v>17167797</v>
      </c>
      <c r="D343" t="s">
        <v>1805</v>
      </c>
      <c r="E343" t="s">
        <v>26</v>
      </c>
      <c r="F343" t="s">
        <v>38</v>
      </c>
      <c r="G343" t="s">
        <v>28</v>
      </c>
      <c r="H343" t="s">
        <v>487</v>
      </c>
      <c r="I343">
        <v>403074</v>
      </c>
      <c r="J343">
        <v>131528</v>
      </c>
      <c r="K343">
        <v>8</v>
      </c>
      <c r="L343" t="s">
        <v>130</v>
      </c>
      <c r="M343">
        <v>7</v>
      </c>
      <c r="N343">
        <v>702</v>
      </c>
      <c r="O343" t="s">
        <v>131</v>
      </c>
      <c r="P343" t="s">
        <v>132</v>
      </c>
      <c r="Q343">
        <v>7408</v>
      </c>
      <c r="R343" t="s">
        <v>133</v>
      </c>
      <c r="S343">
        <v>38.851553770000002</v>
      </c>
      <c r="T343">
        <v>-76.964586389999994</v>
      </c>
      <c r="V343" t="s">
        <v>1806</v>
      </c>
      <c r="W343" t="s">
        <v>1807</v>
      </c>
      <c r="X343">
        <v>328026211</v>
      </c>
      <c r="Y343" t="s">
        <v>1808</v>
      </c>
    </row>
    <row r="344" spans="1:25" x14ac:dyDescent="0.2">
      <c r="A344">
        <v>-76.972781889999993</v>
      </c>
      <c r="B344">
        <v>38.845663209999998</v>
      </c>
      <c r="C344">
        <v>17129919</v>
      </c>
      <c r="D344" t="s">
        <v>1408</v>
      </c>
      <c r="E344" t="s">
        <v>26</v>
      </c>
      <c r="F344" t="s">
        <v>92</v>
      </c>
      <c r="G344" t="s">
        <v>28</v>
      </c>
      <c r="H344" t="s">
        <v>416</v>
      </c>
      <c r="I344">
        <v>402363</v>
      </c>
      <c r="J344">
        <v>130873</v>
      </c>
      <c r="K344">
        <v>8</v>
      </c>
      <c r="L344" t="s">
        <v>130</v>
      </c>
      <c r="M344">
        <v>7</v>
      </c>
      <c r="N344">
        <v>704</v>
      </c>
      <c r="O344" t="s">
        <v>234</v>
      </c>
      <c r="P344" t="s">
        <v>417</v>
      </c>
      <c r="Q344">
        <v>7409</v>
      </c>
      <c r="R344" t="s">
        <v>418</v>
      </c>
      <c r="S344">
        <v>38.845655440000002</v>
      </c>
      <c r="T344">
        <v>-76.972779619999997</v>
      </c>
      <c r="V344" t="s">
        <v>1809</v>
      </c>
      <c r="W344" t="s">
        <v>1810</v>
      </c>
      <c r="X344">
        <v>328024227</v>
      </c>
      <c r="Y344" t="s">
        <v>1811</v>
      </c>
    </row>
    <row r="345" spans="1:25" x14ac:dyDescent="0.2">
      <c r="A345">
        <v>-76.929236059999994</v>
      </c>
      <c r="B345">
        <v>38.894587629999997</v>
      </c>
      <c r="C345">
        <v>17115197</v>
      </c>
      <c r="D345" t="s">
        <v>1760</v>
      </c>
      <c r="E345" t="s">
        <v>26</v>
      </c>
      <c r="F345" t="s">
        <v>27</v>
      </c>
      <c r="G345" t="s">
        <v>28</v>
      </c>
      <c r="H345" t="s">
        <v>995</v>
      </c>
      <c r="I345">
        <v>406139</v>
      </c>
      <c r="J345">
        <v>136306</v>
      </c>
      <c r="K345">
        <v>7</v>
      </c>
      <c r="L345" t="s">
        <v>156</v>
      </c>
      <c r="M345">
        <v>6</v>
      </c>
      <c r="N345">
        <v>602</v>
      </c>
      <c r="O345" t="s">
        <v>157</v>
      </c>
      <c r="P345" t="s">
        <v>809</v>
      </c>
      <c r="Q345">
        <v>7804</v>
      </c>
      <c r="R345" t="s">
        <v>810</v>
      </c>
      <c r="S345">
        <v>38.894579839999999</v>
      </c>
      <c r="T345">
        <v>-76.929233789999998</v>
      </c>
      <c r="V345" t="s">
        <v>1812</v>
      </c>
      <c r="W345" t="s">
        <v>1813</v>
      </c>
      <c r="X345">
        <v>328024896</v>
      </c>
      <c r="Y345" t="s">
        <v>1814</v>
      </c>
    </row>
    <row r="346" spans="1:25" x14ac:dyDescent="0.2">
      <c r="A346">
        <v>-77.006136999999995</v>
      </c>
      <c r="B346">
        <v>38.919994430000003</v>
      </c>
      <c r="C346">
        <v>17181154</v>
      </c>
      <c r="D346" t="s">
        <v>1815</v>
      </c>
      <c r="E346" t="s">
        <v>26</v>
      </c>
      <c r="F346" t="s">
        <v>38</v>
      </c>
      <c r="G346" t="s">
        <v>28</v>
      </c>
      <c r="H346" t="s">
        <v>1816</v>
      </c>
      <c r="I346">
        <v>399468</v>
      </c>
      <c r="J346">
        <v>139124</v>
      </c>
      <c r="K346">
        <v>5</v>
      </c>
      <c r="L346" t="s">
        <v>120</v>
      </c>
      <c r="M346">
        <v>5</v>
      </c>
      <c r="N346">
        <v>502</v>
      </c>
      <c r="O346" t="s">
        <v>121</v>
      </c>
      <c r="P346" t="s">
        <v>1035</v>
      </c>
      <c r="Q346">
        <v>9203</v>
      </c>
      <c r="R346" t="s">
        <v>581</v>
      </c>
      <c r="S346">
        <v>38.919986629999997</v>
      </c>
      <c r="T346">
        <v>-77.006134720000006</v>
      </c>
      <c r="V346" t="s">
        <v>1817</v>
      </c>
      <c r="W346" t="s">
        <v>1818</v>
      </c>
      <c r="X346">
        <v>328025106</v>
      </c>
      <c r="Y346" t="s">
        <v>1819</v>
      </c>
    </row>
    <row r="347" spans="1:25" x14ac:dyDescent="0.2">
      <c r="A347">
        <v>-76.984632430000005</v>
      </c>
      <c r="B347">
        <v>38.859322159999998</v>
      </c>
      <c r="C347">
        <v>17186552</v>
      </c>
      <c r="D347" t="s">
        <v>1820</v>
      </c>
      <c r="E347" t="s">
        <v>26</v>
      </c>
      <c r="F347" t="s">
        <v>27</v>
      </c>
      <c r="G347" t="s">
        <v>28</v>
      </c>
      <c r="H347" t="s">
        <v>1821</v>
      </c>
      <c r="I347">
        <v>401334</v>
      </c>
      <c r="J347">
        <v>132389</v>
      </c>
      <c r="K347">
        <v>8</v>
      </c>
      <c r="L347" t="s">
        <v>407</v>
      </c>
      <c r="M347">
        <v>7</v>
      </c>
      <c r="N347">
        <v>701</v>
      </c>
      <c r="O347" t="s">
        <v>408</v>
      </c>
      <c r="P347" t="s">
        <v>907</v>
      </c>
      <c r="Q347">
        <v>7504</v>
      </c>
      <c r="R347" t="s">
        <v>410</v>
      </c>
      <c r="S347">
        <v>38.859314380000001</v>
      </c>
      <c r="T347">
        <v>-76.984630159999995</v>
      </c>
      <c r="V347" t="s">
        <v>1822</v>
      </c>
      <c r="W347" t="s">
        <v>1823</v>
      </c>
      <c r="X347">
        <v>328025149</v>
      </c>
      <c r="Y347" t="s">
        <v>1824</v>
      </c>
    </row>
    <row r="348" spans="1:25" x14ac:dyDescent="0.2">
      <c r="A348">
        <v>-77.026243550000004</v>
      </c>
      <c r="B348">
        <v>38.93974687</v>
      </c>
      <c r="C348">
        <v>17192275</v>
      </c>
      <c r="D348" t="s">
        <v>1825</v>
      </c>
      <c r="E348" t="s">
        <v>26</v>
      </c>
      <c r="F348" t="s">
        <v>27</v>
      </c>
      <c r="G348" t="s">
        <v>28</v>
      </c>
      <c r="H348" t="s">
        <v>1826</v>
      </c>
      <c r="I348">
        <v>397725</v>
      </c>
      <c r="J348">
        <v>141317</v>
      </c>
      <c r="K348">
        <v>4</v>
      </c>
      <c r="L348" t="s">
        <v>70</v>
      </c>
      <c r="M348">
        <v>4</v>
      </c>
      <c r="N348">
        <v>404</v>
      </c>
      <c r="O348" t="s">
        <v>71</v>
      </c>
      <c r="P348" t="s">
        <v>1827</v>
      </c>
      <c r="Q348">
        <v>2502</v>
      </c>
      <c r="R348" t="s">
        <v>1828</v>
      </c>
      <c r="S348">
        <v>38.939739070000002</v>
      </c>
      <c r="T348">
        <v>-77.026241260000006</v>
      </c>
      <c r="V348" t="s">
        <v>1829</v>
      </c>
      <c r="W348" t="s">
        <v>1830</v>
      </c>
      <c r="X348">
        <v>328025207</v>
      </c>
      <c r="Y348" t="s">
        <v>1831</v>
      </c>
    </row>
    <row r="349" spans="1:25" x14ac:dyDescent="0.2">
      <c r="A349">
        <v>-77.009053660000006</v>
      </c>
      <c r="B349">
        <v>38.913715430000003</v>
      </c>
      <c r="C349">
        <v>17165741</v>
      </c>
      <c r="D349" t="s">
        <v>1832</v>
      </c>
      <c r="E349" t="s">
        <v>26</v>
      </c>
      <c r="F349" t="s">
        <v>92</v>
      </c>
      <c r="G349" t="s">
        <v>28</v>
      </c>
      <c r="H349" t="s">
        <v>1833</v>
      </c>
      <c r="I349">
        <v>399215</v>
      </c>
      <c r="J349">
        <v>138427</v>
      </c>
      <c r="K349">
        <v>5</v>
      </c>
      <c r="L349" t="s">
        <v>120</v>
      </c>
      <c r="M349">
        <v>5</v>
      </c>
      <c r="N349">
        <v>502</v>
      </c>
      <c r="O349" t="s">
        <v>121</v>
      </c>
      <c r="P349" t="s">
        <v>766</v>
      </c>
      <c r="Q349">
        <v>3302</v>
      </c>
      <c r="R349" t="s">
        <v>123</v>
      </c>
      <c r="S349">
        <v>38.913707639999998</v>
      </c>
      <c r="T349">
        <v>-77.009051369999995</v>
      </c>
      <c r="V349" t="s">
        <v>1834</v>
      </c>
      <c r="W349" t="s">
        <v>1835</v>
      </c>
      <c r="X349">
        <v>328027391</v>
      </c>
      <c r="Y349" t="s">
        <v>1836</v>
      </c>
    </row>
    <row r="350" spans="1:25" x14ac:dyDescent="0.2">
      <c r="A350">
        <v>-77.031572389999994</v>
      </c>
      <c r="B350">
        <v>38.965437139999999</v>
      </c>
      <c r="C350">
        <v>17193528</v>
      </c>
      <c r="D350" t="s">
        <v>1837</v>
      </c>
      <c r="E350" t="s">
        <v>26</v>
      </c>
      <c r="F350" t="s">
        <v>27</v>
      </c>
      <c r="G350" t="s">
        <v>28</v>
      </c>
      <c r="H350" t="s">
        <v>1838</v>
      </c>
      <c r="I350">
        <v>397264</v>
      </c>
      <c r="J350">
        <v>144169</v>
      </c>
      <c r="K350">
        <v>4</v>
      </c>
      <c r="L350" t="s">
        <v>1839</v>
      </c>
      <c r="M350">
        <v>4</v>
      </c>
      <c r="N350">
        <v>402</v>
      </c>
      <c r="O350" t="s">
        <v>1418</v>
      </c>
      <c r="P350" t="s">
        <v>1840</v>
      </c>
      <c r="Q350">
        <v>1804</v>
      </c>
      <c r="R350" t="s">
        <v>1841</v>
      </c>
      <c r="S350">
        <v>38.96542934</v>
      </c>
      <c r="T350">
        <v>-77.031570090000002</v>
      </c>
      <c r="V350" t="s">
        <v>1842</v>
      </c>
      <c r="W350" t="s">
        <v>1843</v>
      </c>
      <c r="X350">
        <v>328027652</v>
      </c>
      <c r="Y350" t="s">
        <v>1844</v>
      </c>
    </row>
    <row r="351" spans="1:25" x14ac:dyDescent="0.2">
      <c r="A351">
        <v>-76.929021550000002</v>
      </c>
      <c r="B351">
        <v>38.878462489999997</v>
      </c>
      <c r="C351">
        <v>17174395</v>
      </c>
      <c r="D351" t="s">
        <v>1845</v>
      </c>
      <c r="E351" t="s">
        <v>26</v>
      </c>
      <c r="F351" t="s">
        <v>27</v>
      </c>
      <c r="G351" t="s">
        <v>28</v>
      </c>
      <c r="H351" t="s">
        <v>1133</v>
      </c>
      <c r="I351">
        <v>406159</v>
      </c>
      <c r="J351">
        <v>134516</v>
      </c>
      <c r="K351">
        <v>7</v>
      </c>
      <c r="L351" t="s">
        <v>40</v>
      </c>
      <c r="M351">
        <v>6</v>
      </c>
      <c r="N351">
        <v>604</v>
      </c>
      <c r="O351" t="s">
        <v>31</v>
      </c>
      <c r="P351" t="s">
        <v>493</v>
      </c>
      <c r="Q351">
        <v>7707</v>
      </c>
      <c r="R351" t="s">
        <v>494</v>
      </c>
      <c r="S351">
        <v>38.878454699999999</v>
      </c>
      <c r="T351">
        <v>-76.929019289999999</v>
      </c>
      <c r="V351" t="s">
        <v>1846</v>
      </c>
      <c r="W351" t="s">
        <v>1847</v>
      </c>
      <c r="X351">
        <v>328027889</v>
      </c>
      <c r="Y351" t="s">
        <v>1848</v>
      </c>
    </row>
    <row r="352" spans="1:25" x14ac:dyDescent="0.2">
      <c r="A352">
        <v>-76.990012320000005</v>
      </c>
      <c r="B352">
        <v>38.864385480000003</v>
      </c>
      <c r="C352">
        <v>17174409</v>
      </c>
      <c r="D352" t="s">
        <v>1845</v>
      </c>
      <c r="E352" t="s">
        <v>26</v>
      </c>
      <c r="F352" t="s">
        <v>27</v>
      </c>
      <c r="G352" t="s">
        <v>28</v>
      </c>
      <c r="H352" t="s">
        <v>1849</v>
      </c>
      <c r="I352">
        <v>400867</v>
      </c>
      <c r="J352">
        <v>132951</v>
      </c>
      <c r="K352">
        <v>8</v>
      </c>
      <c r="L352" t="s">
        <v>407</v>
      </c>
      <c r="M352">
        <v>7</v>
      </c>
      <c r="N352">
        <v>701</v>
      </c>
      <c r="O352" t="s">
        <v>408</v>
      </c>
      <c r="P352" t="s">
        <v>409</v>
      </c>
      <c r="Q352">
        <v>7503</v>
      </c>
      <c r="R352" t="s">
        <v>410</v>
      </c>
      <c r="S352">
        <v>38.864377699999999</v>
      </c>
      <c r="T352">
        <v>-76.990010049999995</v>
      </c>
      <c r="U352" t="s">
        <v>411</v>
      </c>
      <c r="V352" t="s">
        <v>1850</v>
      </c>
      <c r="W352" t="s">
        <v>1851</v>
      </c>
      <c r="X352">
        <v>328027892</v>
      </c>
      <c r="Y352" t="s">
        <v>1852</v>
      </c>
    </row>
    <row r="353" spans="1:25" x14ac:dyDescent="0.2">
      <c r="A353">
        <v>-76.981001579999997</v>
      </c>
      <c r="B353">
        <v>38.865114040000002</v>
      </c>
      <c r="C353">
        <v>17182420</v>
      </c>
      <c r="D353" t="s">
        <v>1853</v>
      </c>
      <c r="E353" t="s">
        <v>26</v>
      </c>
      <c r="F353" t="s">
        <v>27</v>
      </c>
      <c r="G353" t="s">
        <v>28</v>
      </c>
      <c r="H353" t="s">
        <v>1353</v>
      </c>
      <c r="I353">
        <v>401649</v>
      </c>
      <c r="J353">
        <v>133032</v>
      </c>
      <c r="K353">
        <v>8</v>
      </c>
      <c r="L353" t="s">
        <v>407</v>
      </c>
      <c r="M353">
        <v>7</v>
      </c>
      <c r="N353">
        <v>701</v>
      </c>
      <c r="O353" t="s">
        <v>408</v>
      </c>
      <c r="P353" t="s">
        <v>907</v>
      </c>
      <c r="Q353">
        <v>7504</v>
      </c>
      <c r="R353" t="s">
        <v>410</v>
      </c>
      <c r="S353">
        <v>38.865106259999997</v>
      </c>
      <c r="T353">
        <v>-76.980999299999993</v>
      </c>
      <c r="V353" t="s">
        <v>1854</v>
      </c>
      <c r="W353" t="s">
        <v>1855</v>
      </c>
      <c r="X353">
        <v>328027948</v>
      </c>
      <c r="Y353" t="s">
        <v>1856</v>
      </c>
    </row>
    <row r="354" spans="1:25" x14ac:dyDescent="0.2">
      <c r="A354">
        <v>-76.923693889999996</v>
      </c>
      <c r="B354">
        <v>38.892268989999998</v>
      </c>
      <c r="C354">
        <v>17176761</v>
      </c>
      <c r="D354" t="s">
        <v>1857</v>
      </c>
      <c r="E354" t="s">
        <v>26</v>
      </c>
      <c r="F354" t="s">
        <v>27</v>
      </c>
      <c r="G354" t="s">
        <v>28</v>
      </c>
      <c r="H354" t="s">
        <v>1858</v>
      </c>
      <c r="I354">
        <v>406620</v>
      </c>
      <c r="J354">
        <v>136049</v>
      </c>
      <c r="K354">
        <v>7</v>
      </c>
      <c r="L354" t="s">
        <v>156</v>
      </c>
      <c r="M354">
        <v>6</v>
      </c>
      <c r="N354">
        <v>608</v>
      </c>
      <c r="O354" t="s">
        <v>157</v>
      </c>
      <c r="P354" t="s">
        <v>219</v>
      </c>
      <c r="Q354">
        <v>7808</v>
      </c>
      <c r="R354" t="s">
        <v>220</v>
      </c>
      <c r="S354">
        <v>38.8922612</v>
      </c>
      <c r="T354">
        <v>-76.923691629999993</v>
      </c>
      <c r="V354" t="s">
        <v>1859</v>
      </c>
      <c r="W354" t="s">
        <v>1860</v>
      </c>
      <c r="X354">
        <v>328027100</v>
      </c>
      <c r="Y354" t="s">
        <v>1861</v>
      </c>
    </row>
    <row r="355" spans="1:25" x14ac:dyDescent="0.2">
      <c r="A355">
        <v>-76.978421729999994</v>
      </c>
      <c r="B355">
        <v>38.89925539</v>
      </c>
      <c r="C355">
        <v>17187573</v>
      </c>
      <c r="D355" t="s">
        <v>1862</v>
      </c>
      <c r="E355" t="s">
        <v>26</v>
      </c>
      <c r="F355" t="s">
        <v>38</v>
      </c>
      <c r="G355" t="s">
        <v>28</v>
      </c>
      <c r="H355" t="s">
        <v>201</v>
      </c>
      <c r="I355">
        <v>401872</v>
      </c>
      <c r="J355">
        <v>136822</v>
      </c>
      <c r="K355">
        <v>6</v>
      </c>
      <c r="L355" t="s">
        <v>94</v>
      </c>
      <c r="M355">
        <v>5</v>
      </c>
      <c r="N355">
        <v>507</v>
      </c>
      <c r="O355" t="s">
        <v>95</v>
      </c>
      <c r="P355" t="s">
        <v>202</v>
      </c>
      <c r="Q355">
        <v>7901</v>
      </c>
      <c r="R355" t="s">
        <v>97</v>
      </c>
      <c r="S355">
        <v>38.899247600000002</v>
      </c>
      <c r="T355">
        <v>-76.978419450000004</v>
      </c>
      <c r="V355" t="s">
        <v>1863</v>
      </c>
      <c r="W355" t="s">
        <v>1864</v>
      </c>
      <c r="X355">
        <v>328027192</v>
      </c>
      <c r="Y355" t="s">
        <v>1865</v>
      </c>
    </row>
    <row r="356" spans="1:25" x14ac:dyDescent="0.2">
      <c r="A356">
        <v>-77.027968459999997</v>
      </c>
      <c r="B356">
        <v>38.955682119999999</v>
      </c>
      <c r="C356">
        <v>17194263</v>
      </c>
      <c r="D356" t="s">
        <v>1866</v>
      </c>
      <c r="E356" t="s">
        <v>26</v>
      </c>
      <c r="F356" t="s">
        <v>27</v>
      </c>
      <c r="G356" t="s">
        <v>28</v>
      </c>
      <c r="H356" t="s">
        <v>1867</v>
      </c>
      <c r="I356">
        <v>397576</v>
      </c>
      <c r="J356">
        <v>143086</v>
      </c>
      <c r="K356">
        <v>4</v>
      </c>
      <c r="L356" t="s">
        <v>70</v>
      </c>
      <c r="M356">
        <v>4</v>
      </c>
      <c r="N356">
        <v>403</v>
      </c>
      <c r="O356" t="s">
        <v>71</v>
      </c>
      <c r="P356" t="s">
        <v>1868</v>
      </c>
      <c r="Q356">
        <v>2002</v>
      </c>
      <c r="R356" t="s">
        <v>1869</v>
      </c>
      <c r="S356">
        <v>38.95567432</v>
      </c>
      <c r="T356">
        <v>-77.027966169999999</v>
      </c>
      <c r="V356" t="s">
        <v>1870</v>
      </c>
      <c r="W356" t="s">
        <v>1871</v>
      </c>
      <c r="X356">
        <v>328028881</v>
      </c>
      <c r="Y356" t="s">
        <v>1872</v>
      </c>
    </row>
    <row r="357" spans="1:25" x14ac:dyDescent="0.2">
      <c r="A357">
        <v>-76.98585199</v>
      </c>
      <c r="B357">
        <v>38.926236500000002</v>
      </c>
      <c r="C357">
        <v>17166280</v>
      </c>
      <c r="D357" t="s">
        <v>1873</v>
      </c>
      <c r="E357" t="s">
        <v>26</v>
      </c>
      <c r="F357" t="s">
        <v>27</v>
      </c>
      <c r="G357" t="s">
        <v>28</v>
      </c>
      <c r="H357" t="s">
        <v>1874</v>
      </c>
      <c r="I357">
        <v>401227</v>
      </c>
      <c r="J357">
        <v>139817</v>
      </c>
      <c r="K357">
        <v>5</v>
      </c>
      <c r="L357" t="s">
        <v>181</v>
      </c>
      <c r="M357">
        <v>5</v>
      </c>
      <c r="N357">
        <v>504</v>
      </c>
      <c r="O357" t="s">
        <v>182</v>
      </c>
      <c r="P357" t="s">
        <v>1875</v>
      </c>
      <c r="Q357">
        <v>9302</v>
      </c>
      <c r="R357" t="s">
        <v>1876</v>
      </c>
      <c r="S357">
        <v>38.926228700000003</v>
      </c>
      <c r="T357">
        <v>-76.985849700000003</v>
      </c>
      <c r="V357" t="s">
        <v>1877</v>
      </c>
      <c r="W357" t="s">
        <v>1878</v>
      </c>
      <c r="X357">
        <v>328029031</v>
      </c>
      <c r="Y357" t="s">
        <v>1879</v>
      </c>
    </row>
    <row r="358" spans="1:25" x14ac:dyDescent="0.2">
      <c r="A358">
        <v>-77.013500269999994</v>
      </c>
      <c r="B358">
        <v>38.952802040000002</v>
      </c>
      <c r="C358">
        <v>17166310</v>
      </c>
      <c r="D358" t="s">
        <v>1880</v>
      </c>
      <c r="E358" t="s">
        <v>26</v>
      </c>
      <c r="F358" t="s">
        <v>27</v>
      </c>
      <c r="G358" t="s">
        <v>28</v>
      </c>
      <c r="H358" t="s">
        <v>1881</v>
      </c>
      <c r="I358">
        <v>398830</v>
      </c>
      <c r="J358">
        <v>142766</v>
      </c>
      <c r="K358">
        <v>4</v>
      </c>
      <c r="L358" t="s">
        <v>332</v>
      </c>
      <c r="M358">
        <v>4</v>
      </c>
      <c r="N358">
        <v>403</v>
      </c>
      <c r="O358" t="s">
        <v>71</v>
      </c>
      <c r="P358" t="s">
        <v>1882</v>
      </c>
      <c r="Q358">
        <v>2102</v>
      </c>
      <c r="R358" t="s">
        <v>1883</v>
      </c>
      <c r="S358">
        <v>38.952794240000003</v>
      </c>
      <c r="T358">
        <v>-77.013497979999997</v>
      </c>
      <c r="V358" t="s">
        <v>1884</v>
      </c>
      <c r="W358" t="s">
        <v>1885</v>
      </c>
      <c r="X358">
        <v>328029036</v>
      </c>
      <c r="Y358" t="s">
        <v>1886</v>
      </c>
    </row>
    <row r="359" spans="1:25" x14ac:dyDescent="0.2">
      <c r="A359">
        <v>-76.95751301</v>
      </c>
      <c r="B359">
        <v>38.893862650000003</v>
      </c>
      <c r="C359">
        <v>17213803</v>
      </c>
      <c r="D359" t="s">
        <v>1887</v>
      </c>
      <c r="E359" t="s">
        <v>26</v>
      </c>
      <c r="F359" t="s">
        <v>38</v>
      </c>
      <c r="G359" t="s">
        <v>28</v>
      </c>
      <c r="H359" t="s">
        <v>1888</v>
      </c>
      <c r="I359">
        <v>403686</v>
      </c>
      <c r="J359">
        <v>136224</v>
      </c>
      <c r="K359">
        <v>7</v>
      </c>
      <c r="L359" t="s">
        <v>111</v>
      </c>
      <c r="M359">
        <v>6</v>
      </c>
      <c r="N359">
        <v>603</v>
      </c>
      <c r="O359" t="s">
        <v>148</v>
      </c>
      <c r="P359" t="s">
        <v>592</v>
      </c>
      <c r="Q359">
        <v>9604</v>
      </c>
      <c r="R359" t="s">
        <v>1889</v>
      </c>
      <c r="S359">
        <v>38.893854859999998</v>
      </c>
      <c r="T359">
        <v>-76.957510740000004</v>
      </c>
      <c r="V359" t="s">
        <v>1890</v>
      </c>
      <c r="W359" t="s">
        <v>1891</v>
      </c>
      <c r="X359">
        <v>328031937</v>
      </c>
      <c r="Y359" t="s">
        <v>1892</v>
      </c>
    </row>
    <row r="360" spans="1:25" x14ac:dyDescent="0.2">
      <c r="A360">
        <v>-76.988021099999997</v>
      </c>
      <c r="B360">
        <v>38.920201169999999</v>
      </c>
      <c r="C360">
        <v>17163677</v>
      </c>
      <c r="D360" t="s">
        <v>1893</v>
      </c>
      <c r="E360" t="s">
        <v>26</v>
      </c>
      <c r="F360" t="s">
        <v>27</v>
      </c>
      <c r="G360" t="s">
        <v>28</v>
      </c>
      <c r="H360" t="s">
        <v>1894</v>
      </c>
      <c r="I360">
        <v>401039</v>
      </c>
      <c r="J360">
        <v>139147</v>
      </c>
      <c r="K360">
        <v>5</v>
      </c>
      <c r="L360" t="s">
        <v>290</v>
      </c>
      <c r="M360">
        <v>5</v>
      </c>
      <c r="N360">
        <v>505</v>
      </c>
      <c r="O360" t="s">
        <v>182</v>
      </c>
      <c r="P360" t="s">
        <v>291</v>
      </c>
      <c r="Q360">
        <v>9102</v>
      </c>
      <c r="R360" t="s">
        <v>292</v>
      </c>
      <c r="S360">
        <v>38.92019337</v>
      </c>
      <c r="T360">
        <v>-76.988018819999994</v>
      </c>
      <c r="V360" t="s">
        <v>1895</v>
      </c>
      <c r="W360" t="s">
        <v>1896</v>
      </c>
      <c r="X360">
        <v>328029404</v>
      </c>
      <c r="Y360" t="s">
        <v>1897</v>
      </c>
    </row>
    <row r="361" spans="1:25" x14ac:dyDescent="0.2">
      <c r="A361">
        <v>-76.965693920000007</v>
      </c>
      <c r="B361">
        <v>38.853003219999998</v>
      </c>
      <c r="C361">
        <v>17200147</v>
      </c>
      <c r="D361" t="s">
        <v>1898</v>
      </c>
      <c r="E361" t="s">
        <v>26</v>
      </c>
      <c r="F361" t="s">
        <v>27</v>
      </c>
      <c r="G361" t="s">
        <v>28</v>
      </c>
      <c r="H361" t="s">
        <v>1899</v>
      </c>
      <c r="I361">
        <v>402978</v>
      </c>
      <c r="J361">
        <v>131688</v>
      </c>
      <c r="K361">
        <v>8</v>
      </c>
      <c r="L361" t="s">
        <v>130</v>
      </c>
      <c r="M361">
        <v>7</v>
      </c>
      <c r="N361">
        <v>702</v>
      </c>
      <c r="O361" t="s">
        <v>131</v>
      </c>
      <c r="P361" t="s">
        <v>385</v>
      </c>
      <c r="Q361">
        <v>7502</v>
      </c>
      <c r="R361" t="s">
        <v>133</v>
      </c>
      <c r="S361">
        <v>38.852995440000001</v>
      </c>
      <c r="T361">
        <v>-76.965691649999997</v>
      </c>
      <c r="V361" t="s">
        <v>1900</v>
      </c>
      <c r="W361" t="s">
        <v>1901</v>
      </c>
      <c r="X361">
        <v>328029737</v>
      </c>
      <c r="Y361" t="s">
        <v>1902</v>
      </c>
    </row>
    <row r="362" spans="1:25" x14ac:dyDescent="0.2">
      <c r="A362">
        <v>-77.02785686</v>
      </c>
      <c r="B362">
        <v>38.935800860000001</v>
      </c>
      <c r="C362">
        <v>17200231</v>
      </c>
      <c r="D362" t="s">
        <v>1898</v>
      </c>
      <c r="E362" t="s">
        <v>26</v>
      </c>
      <c r="F362" t="s">
        <v>27</v>
      </c>
      <c r="G362" t="s">
        <v>28</v>
      </c>
      <c r="H362" t="s">
        <v>1903</v>
      </c>
      <c r="I362">
        <v>397585</v>
      </c>
      <c r="J362">
        <v>140879</v>
      </c>
      <c r="K362">
        <v>1</v>
      </c>
      <c r="L362" t="s">
        <v>56</v>
      </c>
      <c r="M362">
        <v>4</v>
      </c>
      <c r="N362">
        <v>408</v>
      </c>
      <c r="O362" t="s">
        <v>57</v>
      </c>
      <c r="P362" t="s">
        <v>1904</v>
      </c>
      <c r="Q362">
        <v>2900</v>
      </c>
      <c r="R362" t="s">
        <v>1905</v>
      </c>
      <c r="S362">
        <v>38.935793060000002</v>
      </c>
      <c r="T362">
        <v>-77.027854559999994</v>
      </c>
      <c r="V362" t="s">
        <v>1906</v>
      </c>
      <c r="W362" t="s">
        <v>1907</v>
      </c>
      <c r="X362">
        <v>328029752</v>
      </c>
      <c r="Y362" t="s">
        <v>1908</v>
      </c>
    </row>
    <row r="363" spans="1:25" x14ac:dyDescent="0.2">
      <c r="A363">
        <v>-76.922955580000007</v>
      </c>
      <c r="B363">
        <v>38.903483919999999</v>
      </c>
      <c r="C363">
        <v>17222616</v>
      </c>
      <c r="D363" t="s">
        <v>1909</v>
      </c>
      <c r="E363" t="s">
        <v>26</v>
      </c>
      <c r="F363" t="s">
        <v>27</v>
      </c>
      <c r="G363" t="s">
        <v>28</v>
      </c>
      <c r="H363" t="s">
        <v>1596</v>
      </c>
      <c r="I363">
        <v>406683</v>
      </c>
      <c r="J363">
        <v>137294</v>
      </c>
      <c r="K363">
        <v>7</v>
      </c>
      <c r="L363" t="s">
        <v>156</v>
      </c>
      <c r="M363">
        <v>6</v>
      </c>
      <c r="N363">
        <v>608</v>
      </c>
      <c r="O363" t="s">
        <v>157</v>
      </c>
      <c r="P363" t="s">
        <v>1597</v>
      </c>
      <c r="Q363">
        <v>7807</v>
      </c>
      <c r="R363" t="s">
        <v>159</v>
      </c>
      <c r="S363">
        <v>38.903476130000001</v>
      </c>
      <c r="T363">
        <v>-76.922953320000005</v>
      </c>
      <c r="V363" t="s">
        <v>1910</v>
      </c>
      <c r="W363" t="s">
        <v>1911</v>
      </c>
      <c r="X363">
        <v>328032425</v>
      </c>
      <c r="Y363" t="s">
        <v>1912</v>
      </c>
    </row>
    <row r="364" spans="1:25" x14ac:dyDescent="0.2">
      <c r="A364">
        <v>-77.026591789999998</v>
      </c>
      <c r="B364">
        <v>38.976554550000003</v>
      </c>
      <c r="C364">
        <v>17211542</v>
      </c>
      <c r="D364" t="s">
        <v>1913</v>
      </c>
      <c r="E364" t="s">
        <v>26</v>
      </c>
      <c r="F364" t="s">
        <v>27</v>
      </c>
      <c r="G364" t="s">
        <v>28</v>
      </c>
      <c r="H364" t="s">
        <v>1914</v>
      </c>
      <c r="I364">
        <v>397696</v>
      </c>
      <c r="J364">
        <v>145403</v>
      </c>
      <c r="K364">
        <v>4</v>
      </c>
      <c r="L364" t="s">
        <v>1839</v>
      </c>
      <c r="M364">
        <v>4</v>
      </c>
      <c r="N364">
        <v>401</v>
      </c>
      <c r="P364" t="s">
        <v>1915</v>
      </c>
      <c r="Q364">
        <v>10300</v>
      </c>
      <c r="R364" t="s">
        <v>1916</v>
      </c>
      <c r="S364">
        <v>38.976546740000003</v>
      </c>
      <c r="T364">
        <v>-77.026589490000006</v>
      </c>
      <c r="V364" t="s">
        <v>1917</v>
      </c>
      <c r="X364">
        <v>328032713</v>
      </c>
      <c r="Y364" t="s">
        <v>1918</v>
      </c>
    </row>
    <row r="365" spans="1:25" x14ac:dyDescent="0.2">
      <c r="A365">
        <v>-77.016089339999994</v>
      </c>
      <c r="B365">
        <v>38.872041940000003</v>
      </c>
      <c r="C365">
        <v>17204015</v>
      </c>
      <c r="D365" t="s">
        <v>1919</v>
      </c>
      <c r="E365" t="s">
        <v>26</v>
      </c>
      <c r="F365" t="s">
        <v>27</v>
      </c>
      <c r="G365" t="s">
        <v>28</v>
      </c>
      <c r="H365" t="s">
        <v>1920</v>
      </c>
      <c r="I365">
        <v>398604</v>
      </c>
      <c r="J365">
        <v>133801</v>
      </c>
      <c r="K365">
        <v>6</v>
      </c>
      <c r="L365" t="s">
        <v>467</v>
      </c>
      <c r="M365">
        <v>1</v>
      </c>
      <c r="N365">
        <v>105</v>
      </c>
      <c r="O365" t="s">
        <v>1016</v>
      </c>
      <c r="P365" t="s">
        <v>1921</v>
      </c>
      <c r="Q365">
        <v>11000</v>
      </c>
      <c r="R365" t="s">
        <v>1018</v>
      </c>
      <c r="S365">
        <v>38.872034159999998</v>
      </c>
      <c r="T365">
        <v>-77.016087049999996</v>
      </c>
      <c r="V365" t="s">
        <v>1922</v>
      </c>
      <c r="X365">
        <v>328033057</v>
      </c>
      <c r="Y365" t="s">
        <v>1923</v>
      </c>
    </row>
    <row r="366" spans="1:25" x14ac:dyDescent="0.2">
      <c r="A366">
        <v>-77.009457859999998</v>
      </c>
      <c r="B366">
        <v>38.831585789999998</v>
      </c>
      <c r="C366">
        <v>17169633</v>
      </c>
      <c r="D366" t="s">
        <v>1924</v>
      </c>
      <c r="E366" t="s">
        <v>26</v>
      </c>
      <c r="F366" t="s">
        <v>27</v>
      </c>
      <c r="G366" t="s">
        <v>28</v>
      </c>
      <c r="H366" t="s">
        <v>1925</v>
      </c>
      <c r="I366">
        <v>399179</v>
      </c>
      <c r="J366">
        <v>129310</v>
      </c>
      <c r="K366">
        <v>8</v>
      </c>
      <c r="L366" t="s">
        <v>103</v>
      </c>
      <c r="M366">
        <v>7</v>
      </c>
      <c r="N366">
        <v>708</v>
      </c>
      <c r="O366" t="s">
        <v>49</v>
      </c>
      <c r="P366" t="s">
        <v>298</v>
      </c>
      <c r="Q366">
        <v>9807</v>
      </c>
      <c r="R366" t="s">
        <v>51</v>
      </c>
      <c r="S366">
        <v>38.831578020000002</v>
      </c>
      <c r="T366">
        <v>-77.009455579999994</v>
      </c>
      <c r="V366" t="s">
        <v>1926</v>
      </c>
      <c r="W366" t="s">
        <v>1927</v>
      </c>
      <c r="X366">
        <v>328030682</v>
      </c>
      <c r="Y366" t="s">
        <v>1928</v>
      </c>
    </row>
    <row r="367" spans="1:25" x14ac:dyDescent="0.2">
      <c r="A367">
        <v>-76.976144730000001</v>
      </c>
      <c r="B367">
        <v>38.848141269999999</v>
      </c>
      <c r="C367">
        <v>17183585</v>
      </c>
      <c r="D367" t="s">
        <v>1929</v>
      </c>
      <c r="E367" t="s">
        <v>26</v>
      </c>
      <c r="F367" t="s">
        <v>27</v>
      </c>
      <c r="G367" t="s">
        <v>28</v>
      </c>
      <c r="H367" t="s">
        <v>855</v>
      </c>
      <c r="I367">
        <v>402071</v>
      </c>
      <c r="J367">
        <v>131148</v>
      </c>
      <c r="K367">
        <v>8</v>
      </c>
      <c r="L367" t="s">
        <v>233</v>
      </c>
      <c r="M367">
        <v>7</v>
      </c>
      <c r="N367">
        <v>704</v>
      </c>
      <c r="O367" t="s">
        <v>234</v>
      </c>
      <c r="P367" t="s">
        <v>856</v>
      </c>
      <c r="Q367">
        <v>7403</v>
      </c>
      <c r="R367" t="s">
        <v>418</v>
      </c>
      <c r="S367">
        <v>38.848133490000002</v>
      </c>
      <c r="T367">
        <v>-76.976142460000005</v>
      </c>
      <c r="V367" t="s">
        <v>1930</v>
      </c>
      <c r="W367" t="s">
        <v>1931</v>
      </c>
      <c r="X367">
        <v>328030817</v>
      </c>
      <c r="Y367" t="s">
        <v>1932</v>
      </c>
    </row>
    <row r="368" spans="1:25" x14ac:dyDescent="0.2">
      <c r="A368">
        <v>-76.989737099999999</v>
      </c>
      <c r="B368">
        <v>38.855205869999999</v>
      </c>
      <c r="C368">
        <v>17161653</v>
      </c>
      <c r="D368" t="s">
        <v>1933</v>
      </c>
      <c r="E368" t="s">
        <v>26</v>
      </c>
      <c r="F368" t="s">
        <v>27</v>
      </c>
      <c r="G368" t="s">
        <v>28</v>
      </c>
      <c r="H368" t="s">
        <v>447</v>
      </c>
      <c r="I368">
        <v>400891</v>
      </c>
      <c r="J368">
        <v>131932</v>
      </c>
      <c r="K368">
        <v>8</v>
      </c>
      <c r="L368" t="s">
        <v>130</v>
      </c>
      <c r="M368">
        <v>7</v>
      </c>
      <c r="N368">
        <v>703</v>
      </c>
      <c r="O368" t="s">
        <v>85</v>
      </c>
      <c r="P368" t="s">
        <v>273</v>
      </c>
      <c r="Q368">
        <v>7406</v>
      </c>
      <c r="R368" t="s">
        <v>274</v>
      </c>
      <c r="S368">
        <v>38.855198090000002</v>
      </c>
      <c r="T368">
        <v>-76.989734830000003</v>
      </c>
      <c r="V368" t="s">
        <v>1934</v>
      </c>
      <c r="W368" t="s">
        <v>1935</v>
      </c>
      <c r="X368">
        <v>328031010</v>
      </c>
      <c r="Y368" t="s">
        <v>1936</v>
      </c>
    </row>
    <row r="369" spans="1:25" x14ac:dyDescent="0.2">
      <c r="A369">
        <v>-76.943588500000004</v>
      </c>
      <c r="B369">
        <v>38.87883077</v>
      </c>
      <c r="C369">
        <v>17222848</v>
      </c>
      <c r="D369" t="s">
        <v>1909</v>
      </c>
      <c r="E369" t="s">
        <v>26</v>
      </c>
      <c r="F369" t="s">
        <v>38</v>
      </c>
      <c r="G369" t="s">
        <v>28</v>
      </c>
      <c r="H369" t="s">
        <v>1937</v>
      </c>
      <c r="I369">
        <v>404895</v>
      </c>
      <c r="J369">
        <v>134556</v>
      </c>
      <c r="K369">
        <v>7</v>
      </c>
      <c r="L369" t="s">
        <v>40</v>
      </c>
      <c r="M369">
        <v>6</v>
      </c>
      <c r="N369">
        <v>605</v>
      </c>
      <c r="O369" t="s">
        <v>31</v>
      </c>
      <c r="P369" t="s">
        <v>561</v>
      </c>
      <c r="Q369">
        <v>7707</v>
      </c>
      <c r="R369" t="s">
        <v>494</v>
      </c>
      <c r="S369">
        <v>38.878822990000003</v>
      </c>
      <c r="T369">
        <v>-76.943586240000002</v>
      </c>
      <c r="V369" t="s">
        <v>1938</v>
      </c>
      <c r="W369" t="s">
        <v>1939</v>
      </c>
      <c r="X369">
        <v>328033225</v>
      </c>
      <c r="Y369" t="s">
        <v>1940</v>
      </c>
    </row>
    <row r="370" spans="1:25" x14ac:dyDescent="0.2">
      <c r="A370">
        <v>-77.005887549999997</v>
      </c>
      <c r="B370">
        <v>38.83163107</v>
      </c>
      <c r="C370">
        <v>17222986</v>
      </c>
      <c r="D370" t="s">
        <v>1941</v>
      </c>
      <c r="E370" t="s">
        <v>26</v>
      </c>
      <c r="F370" t="s">
        <v>27</v>
      </c>
      <c r="G370" t="s">
        <v>28</v>
      </c>
      <c r="H370" t="s">
        <v>1942</v>
      </c>
      <c r="I370">
        <v>399489</v>
      </c>
      <c r="J370">
        <v>129315</v>
      </c>
      <c r="K370">
        <v>8</v>
      </c>
      <c r="L370" t="s">
        <v>48</v>
      </c>
      <c r="M370">
        <v>7</v>
      </c>
      <c r="N370">
        <v>707</v>
      </c>
      <c r="O370" t="s">
        <v>49</v>
      </c>
      <c r="P370" t="s">
        <v>1573</v>
      </c>
      <c r="Q370">
        <v>9803</v>
      </c>
      <c r="R370" t="s">
        <v>51</v>
      </c>
      <c r="S370">
        <v>38.831623290000003</v>
      </c>
      <c r="T370">
        <v>-77.005885269999993</v>
      </c>
      <c r="V370" t="s">
        <v>1943</v>
      </c>
      <c r="W370" t="s">
        <v>1944</v>
      </c>
      <c r="X370">
        <v>328033238</v>
      </c>
      <c r="Y370" t="s">
        <v>1945</v>
      </c>
    </row>
    <row r="371" spans="1:25" x14ac:dyDescent="0.2">
      <c r="A371">
        <v>-76.996822910000006</v>
      </c>
      <c r="B371">
        <v>38.84586453</v>
      </c>
      <c r="C371">
        <v>17220491</v>
      </c>
      <c r="D371" t="s">
        <v>1946</v>
      </c>
      <c r="E371" t="s">
        <v>26</v>
      </c>
      <c r="F371" t="s">
        <v>27</v>
      </c>
      <c r="G371" t="s">
        <v>28</v>
      </c>
      <c r="H371" t="s">
        <v>612</v>
      </c>
      <c r="I371">
        <v>400276</v>
      </c>
      <c r="J371">
        <v>130895</v>
      </c>
      <c r="K371">
        <v>8</v>
      </c>
      <c r="L371" t="s">
        <v>48</v>
      </c>
      <c r="M371">
        <v>7</v>
      </c>
      <c r="N371">
        <v>707</v>
      </c>
      <c r="O371" t="s">
        <v>49</v>
      </c>
      <c r="P371" t="s">
        <v>535</v>
      </c>
      <c r="Q371">
        <v>10400</v>
      </c>
      <c r="R371" t="s">
        <v>442</v>
      </c>
      <c r="S371">
        <v>38.845856750000003</v>
      </c>
      <c r="T371">
        <v>-76.996820630000002</v>
      </c>
      <c r="V371" t="s">
        <v>1947</v>
      </c>
      <c r="W371" t="s">
        <v>1948</v>
      </c>
      <c r="X371">
        <v>328034033</v>
      </c>
      <c r="Y371" t="s">
        <v>1949</v>
      </c>
    </row>
    <row r="372" spans="1:25" x14ac:dyDescent="0.2">
      <c r="A372">
        <v>-76.977341519999996</v>
      </c>
      <c r="B372">
        <v>38.852150260000002</v>
      </c>
      <c r="C372">
        <v>17217704</v>
      </c>
      <c r="D372" t="s">
        <v>1950</v>
      </c>
      <c r="E372" t="s">
        <v>26</v>
      </c>
      <c r="F372" t="s">
        <v>27</v>
      </c>
      <c r="G372" t="s">
        <v>28</v>
      </c>
      <c r="H372" t="s">
        <v>232</v>
      </c>
      <c r="I372">
        <v>401967</v>
      </c>
      <c r="J372">
        <v>131593</v>
      </c>
      <c r="K372">
        <v>8</v>
      </c>
      <c r="L372" t="s">
        <v>233</v>
      </c>
      <c r="M372">
        <v>7</v>
      </c>
      <c r="N372">
        <v>704</v>
      </c>
      <c r="O372" t="s">
        <v>234</v>
      </c>
      <c r="P372" t="s">
        <v>235</v>
      </c>
      <c r="Q372">
        <v>7404</v>
      </c>
      <c r="R372" t="s">
        <v>236</v>
      </c>
      <c r="S372">
        <v>38.852142489999999</v>
      </c>
      <c r="T372">
        <v>-76.97733925</v>
      </c>
      <c r="V372" t="s">
        <v>1951</v>
      </c>
      <c r="W372" t="s">
        <v>1952</v>
      </c>
      <c r="X372">
        <v>328034418</v>
      </c>
      <c r="Y372" t="s">
        <v>1953</v>
      </c>
    </row>
    <row r="373" spans="1:25" x14ac:dyDescent="0.2">
      <c r="A373">
        <v>-76.97317889</v>
      </c>
      <c r="B373">
        <v>38.923441699999998</v>
      </c>
      <c r="C373">
        <v>17221838</v>
      </c>
      <c r="D373" t="s">
        <v>1954</v>
      </c>
      <c r="E373" t="s">
        <v>26</v>
      </c>
      <c r="F373" t="s">
        <v>27</v>
      </c>
      <c r="G373" t="s">
        <v>28</v>
      </c>
      <c r="H373" t="s">
        <v>1955</v>
      </c>
      <c r="I373">
        <v>402326</v>
      </c>
      <c r="J373">
        <v>139507</v>
      </c>
      <c r="K373">
        <v>5</v>
      </c>
      <c r="L373" t="s">
        <v>290</v>
      </c>
      <c r="M373">
        <v>5</v>
      </c>
      <c r="N373">
        <v>503</v>
      </c>
      <c r="O373" t="s">
        <v>182</v>
      </c>
      <c r="P373" t="s">
        <v>1956</v>
      </c>
      <c r="Q373">
        <v>11100</v>
      </c>
      <c r="R373" t="s">
        <v>292</v>
      </c>
      <c r="S373">
        <v>38.923433899999999</v>
      </c>
      <c r="T373">
        <v>-76.973176609999996</v>
      </c>
      <c r="V373" t="s">
        <v>1957</v>
      </c>
      <c r="W373" t="s">
        <v>1958</v>
      </c>
      <c r="X373">
        <v>328037282</v>
      </c>
      <c r="Y373" t="s">
        <v>1959</v>
      </c>
    </row>
    <row r="374" spans="1:25" x14ac:dyDescent="0.2">
      <c r="A374">
        <v>-76.97716964</v>
      </c>
      <c r="B374">
        <v>38.921289559999998</v>
      </c>
      <c r="C374">
        <v>17222010</v>
      </c>
      <c r="D374" t="s">
        <v>1954</v>
      </c>
      <c r="E374" t="s">
        <v>26</v>
      </c>
      <c r="F374" t="s">
        <v>27</v>
      </c>
      <c r="G374" t="s">
        <v>28</v>
      </c>
      <c r="H374" t="s">
        <v>1960</v>
      </c>
      <c r="I374">
        <v>401980</v>
      </c>
      <c r="J374">
        <v>139268</v>
      </c>
      <c r="K374">
        <v>5</v>
      </c>
      <c r="L374" t="s">
        <v>290</v>
      </c>
      <c r="M374">
        <v>5</v>
      </c>
      <c r="N374">
        <v>505</v>
      </c>
      <c r="O374" t="s">
        <v>182</v>
      </c>
      <c r="P374" t="s">
        <v>1956</v>
      </c>
      <c r="Q374">
        <v>11100</v>
      </c>
      <c r="R374" t="s">
        <v>292</v>
      </c>
      <c r="S374">
        <v>38.921281759999999</v>
      </c>
      <c r="T374">
        <v>-76.977167370000004</v>
      </c>
      <c r="V374" t="s">
        <v>1961</v>
      </c>
      <c r="W374" t="s">
        <v>1962</v>
      </c>
      <c r="X374">
        <v>328037683</v>
      </c>
      <c r="Y374" t="s">
        <v>1963</v>
      </c>
    </row>
    <row r="375" spans="1:25" x14ac:dyDescent="0.2">
      <c r="A375">
        <v>-76.9884354</v>
      </c>
      <c r="B375">
        <v>38.854178789999999</v>
      </c>
      <c r="C375">
        <v>17202849</v>
      </c>
      <c r="D375" t="s">
        <v>1964</v>
      </c>
      <c r="E375" t="s">
        <v>26</v>
      </c>
      <c r="F375" t="s">
        <v>27</v>
      </c>
      <c r="G375" t="s">
        <v>28</v>
      </c>
      <c r="H375" t="s">
        <v>272</v>
      </c>
      <c r="I375">
        <v>401004</v>
      </c>
      <c r="J375">
        <v>131818</v>
      </c>
      <c r="K375">
        <v>8</v>
      </c>
      <c r="L375" t="s">
        <v>130</v>
      </c>
      <c r="M375">
        <v>7</v>
      </c>
      <c r="N375">
        <v>703</v>
      </c>
      <c r="O375" t="s">
        <v>85</v>
      </c>
      <c r="P375" t="s">
        <v>273</v>
      </c>
      <c r="Q375">
        <v>7406</v>
      </c>
      <c r="R375" t="s">
        <v>274</v>
      </c>
      <c r="S375">
        <v>38.854171010000002</v>
      </c>
      <c r="T375">
        <v>-76.988433130000004</v>
      </c>
      <c r="V375" t="s">
        <v>1965</v>
      </c>
      <c r="W375" t="s">
        <v>1966</v>
      </c>
      <c r="X375">
        <v>328036286</v>
      </c>
      <c r="Y375" t="s">
        <v>1967</v>
      </c>
    </row>
    <row r="376" spans="1:25" x14ac:dyDescent="0.2">
      <c r="A376">
        <v>-76.982233489999999</v>
      </c>
      <c r="B376">
        <v>38.869159009999997</v>
      </c>
      <c r="C376">
        <v>17207900</v>
      </c>
      <c r="D376" t="s">
        <v>1968</v>
      </c>
      <c r="E376" t="s">
        <v>26</v>
      </c>
      <c r="F376" t="s">
        <v>27</v>
      </c>
      <c r="G376" t="s">
        <v>28</v>
      </c>
      <c r="H376" t="s">
        <v>1969</v>
      </c>
      <c r="I376">
        <v>401542</v>
      </c>
      <c r="J376">
        <v>133481</v>
      </c>
      <c r="K376">
        <v>8</v>
      </c>
      <c r="L376" t="s">
        <v>407</v>
      </c>
      <c r="M376">
        <v>6</v>
      </c>
      <c r="N376">
        <v>607</v>
      </c>
      <c r="O376" t="s">
        <v>140</v>
      </c>
      <c r="P376" t="s">
        <v>1970</v>
      </c>
      <c r="Q376">
        <v>7601</v>
      </c>
      <c r="R376" t="s">
        <v>541</v>
      </c>
      <c r="S376">
        <v>38.86915123</v>
      </c>
      <c r="T376">
        <v>-76.982231209999995</v>
      </c>
      <c r="V376" t="s">
        <v>1971</v>
      </c>
      <c r="X376">
        <v>328036343</v>
      </c>
      <c r="Y376" t="s">
        <v>1972</v>
      </c>
    </row>
    <row r="377" spans="1:25" x14ac:dyDescent="0.2">
      <c r="A377">
        <v>-77.010171009999993</v>
      </c>
      <c r="B377">
        <v>38.825198729999997</v>
      </c>
      <c r="C377">
        <v>17210804</v>
      </c>
      <c r="D377" t="s">
        <v>1973</v>
      </c>
      <c r="E377" t="s">
        <v>26</v>
      </c>
      <c r="F377" t="s">
        <v>38</v>
      </c>
      <c r="G377" t="s">
        <v>28</v>
      </c>
      <c r="H377" t="s">
        <v>278</v>
      </c>
      <c r="I377">
        <v>399117</v>
      </c>
      <c r="J377">
        <v>128601</v>
      </c>
      <c r="K377">
        <v>8</v>
      </c>
      <c r="L377" t="s">
        <v>103</v>
      </c>
      <c r="M377">
        <v>7</v>
      </c>
      <c r="N377">
        <v>708</v>
      </c>
      <c r="O377" t="s">
        <v>49</v>
      </c>
      <c r="P377" t="s">
        <v>279</v>
      </c>
      <c r="Q377">
        <v>9807</v>
      </c>
      <c r="R377" t="s">
        <v>105</v>
      </c>
      <c r="S377">
        <v>38.82519095</v>
      </c>
      <c r="T377">
        <v>-77.010168730000004</v>
      </c>
      <c r="V377" t="s">
        <v>1974</v>
      </c>
      <c r="W377" t="s">
        <v>1975</v>
      </c>
      <c r="X377">
        <v>328037184</v>
      </c>
      <c r="Y377" t="s">
        <v>1976</v>
      </c>
    </row>
    <row r="378" spans="1:25" x14ac:dyDescent="0.2">
      <c r="A378">
        <v>-76.957512649999998</v>
      </c>
      <c r="B378">
        <v>38.894466209999997</v>
      </c>
      <c r="C378">
        <v>16144030</v>
      </c>
      <c r="D378" t="s">
        <v>1977</v>
      </c>
      <c r="E378" t="s">
        <v>26</v>
      </c>
      <c r="F378" t="s">
        <v>27</v>
      </c>
      <c r="G378" t="s">
        <v>28</v>
      </c>
      <c r="H378" t="s">
        <v>1978</v>
      </c>
      <c r="I378">
        <v>403686</v>
      </c>
      <c r="J378">
        <v>136291</v>
      </c>
      <c r="K378">
        <v>7</v>
      </c>
      <c r="L378" t="s">
        <v>111</v>
      </c>
      <c r="M378">
        <v>6</v>
      </c>
      <c r="N378">
        <v>603</v>
      </c>
      <c r="O378" t="s">
        <v>148</v>
      </c>
      <c r="P378" t="s">
        <v>592</v>
      </c>
      <c r="Q378">
        <v>9604</v>
      </c>
      <c r="R378" t="s">
        <v>1889</v>
      </c>
      <c r="S378">
        <v>38.894458419999999</v>
      </c>
      <c r="T378">
        <v>-76.957510380000002</v>
      </c>
      <c r="V378" t="s">
        <v>1979</v>
      </c>
      <c r="W378" t="s">
        <v>1980</v>
      </c>
      <c r="X378">
        <v>327687828</v>
      </c>
      <c r="Y378" t="s">
        <v>1981</v>
      </c>
    </row>
    <row r="379" spans="1:25" x14ac:dyDescent="0.2">
      <c r="A379">
        <v>-76.957512649999998</v>
      </c>
      <c r="B379">
        <v>38.894466209999997</v>
      </c>
      <c r="C379">
        <v>16144030</v>
      </c>
      <c r="D379" t="s">
        <v>1977</v>
      </c>
      <c r="E379" t="s">
        <v>26</v>
      </c>
      <c r="F379" t="s">
        <v>27</v>
      </c>
      <c r="G379" t="s">
        <v>28</v>
      </c>
      <c r="H379" t="s">
        <v>1978</v>
      </c>
      <c r="I379">
        <v>403686</v>
      </c>
      <c r="J379">
        <v>136291</v>
      </c>
      <c r="K379">
        <v>7</v>
      </c>
      <c r="L379" t="s">
        <v>111</v>
      </c>
      <c r="M379">
        <v>6</v>
      </c>
      <c r="N379">
        <v>603</v>
      </c>
      <c r="O379" t="s">
        <v>148</v>
      </c>
      <c r="P379" t="s">
        <v>592</v>
      </c>
      <c r="Q379">
        <v>9604</v>
      </c>
      <c r="R379" t="s">
        <v>1889</v>
      </c>
      <c r="S379">
        <v>38.894458419999999</v>
      </c>
      <c r="T379">
        <v>-76.957510380000002</v>
      </c>
      <c r="V379" t="s">
        <v>1979</v>
      </c>
      <c r="W379" t="s">
        <v>1980</v>
      </c>
      <c r="X379">
        <v>327687829</v>
      </c>
      <c r="Y379" t="s">
        <v>1982</v>
      </c>
    </row>
    <row r="380" spans="1:25" x14ac:dyDescent="0.2">
      <c r="A380">
        <v>-76.992401209999997</v>
      </c>
      <c r="B380">
        <v>38.829207689999997</v>
      </c>
      <c r="C380">
        <v>16036407</v>
      </c>
      <c r="D380" t="s">
        <v>1983</v>
      </c>
      <c r="E380" t="s">
        <v>26</v>
      </c>
      <c r="F380" t="s">
        <v>27</v>
      </c>
      <c r="G380" t="s">
        <v>28</v>
      </c>
      <c r="H380" t="s">
        <v>894</v>
      </c>
      <c r="I380">
        <v>400660</v>
      </c>
      <c r="J380">
        <v>129046</v>
      </c>
      <c r="K380">
        <v>8</v>
      </c>
      <c r="L380" t="s">
        <v>103</v>
      </c>
      <c r="M380">
        <v>7</v>
      </c>
      <c r="N380">
        <v>706</v>
      </c>
      <c r="O380" t="s">
        <v>49</v>
      </c>
      <c r="P380" t="s">
        <v>196</v>
      </c>
      <c r="Q380">
        <v>9811</v>
      </c>
      <c r="R380" t="s">
        <v>197</v>
      </c>
      <c r="S380">
        <v>38.829199920000001</v>
      </c>
      <c r="T380">
        <v>-76.992398940000001</v>
      </c>
      <c r="V380" t="s">
        <v>1984</v>
      </c>
      <c r="W380" t="s">
        <v>1985</v>
      </c>
      <c r="X380">
        <v>327687993</v>
      </c>
      <c r="Y380" t="s">
        <v>1986</v>
      </c>
    </row>
    <row r="381" spans="1:25" x14ac:dyDescent="0.2">
      <c r="A381">
        <v>-76.992401209999997</v>
      </c>
      <c r="B381">
        <v>38.829207689999997</v>
      </c>
      <c r="C381">
        <v>16036407</v>
      </c>
      <c r="D381" t="s">
        <v>1983</v>
      </c>
      <c r="E381" t="s">
        <v>26</v>
      </c>
      <c r="F381" t="s">
        <v>27</v>
      </c>
      <c r="G381" t="s">
        <v>28</v>
      </c>
      <c r="H381" t="s">
        <v>894</v>
      </c>
      <c r="I381">
        <v>400660</v>
      </c>
      <c r="J381">
        <v>129046</v>
      </c>
      <c r="K381">
        <v>8</v>
      </c>
      <c r="L381" t="s">
        <v>103</v>
      </c>
      <c r="M381">
        <v>7</v>
      </c>
      <c r="N381">
        <v>706</v>
      </c>
      <c r="O381" t="s">
        <v>49</v>
      </c>
      <c r="P381" t="s">
        <v>196</v>
      </c>
      <c r="Q381">
        <v>9811</v>
      </c>
      <c r="R381" t="s">
        <v>197</v>
      </c>
      <c r="S381">
        <v>38.829199920000001</v>
      </c>
      <c r="T381">
        <v>-76.992398940000001</v>
      </c>
      <c r="V381" t="s">
        <v>1984</v>
      </c>
      <c r="W381" t="s">
        <v>1985</v>
      </c>
      <c r="X381">
        <v>327687994</v>
      </c>
      <c r="Y381" t="s">
        <v>1987</v>
      </c>
    </row>
    <row r="382" spans="1:25" x14ac:dyDescent="0.2">
      <c r="A382">
        <v>-76.917787239999996</v>
      </c>
      <c r="B382">
        <v>38.8964809</v>
      </c>
      <c r="C382">
        <v>16024783</v>
      </c>
      <c r="D382" t="s">
        <v>1988</v>
      </c>
      <c r="E382" t="s">
        <v>26</v>
      </c>
      <c r="F382" t="s">
        <v>27</v>
      </c>
      <c r="G382" t="s">
        <v>28</v>
      </c>
      <c r="H382" t="s">
        <v>1989</v>
      </c>
      <c r="I382">
        <v>407132</v>
      </c>
      <c r="J382">
        <v>136517</v>
      </c>
      <c r="K382">
        <v>7</v>
      </c>
      <c r="L382" t="s">
        <v>156</v>
      </c>
      <c r="M382">
        <v>6</v>
      </c>
      <c r="N382">
        <v>608</v>
      </c>
      <c r="O382" t="s">
        <v>157</v>
      </c>
      <c r="P382" t="s">
        <v>158</v>
      </c>
      <c r="Q382">
        <v>7807</v>
      </c>
      <c r="R382" t="s">
        <v>159</v>
      </c>
      <c r="S382">
        <v>38.896473110000002</v>
      </c>
      <c r="T382">
        <v>-76.917784979999993</v>
      </c>
      <c r="V382" t="s">
        <v>1990</v>
      </c>
      <c r="W382" t="s">
        <v>1991</v>
      </c>
      <c r="X382">
        <v>327687995</v>
      </c>
      <c r="Y382" t="s">
        <v>1992</v>
      </c>
    </row>
    <row r="383" spans="1:25" x14ac:dyDescent="0.2">
      <c r="A383">
        <v>-76.917787239999996</v>
      </c>
      <c r="B383">
        <v>38.8964809</v>
      </c>
      <c r="C383">
        <v>16024783</v>
      </c>
      <c r="D383" t="s">
        <v>1988</v>
      </c>
      <c r="E383" t="s">
        <v>26</v>
      </c>
      <c r="F383" t="s">
        <v>27</v>
      </c>
      <c r="G383" t="s">
        <v>28</v>
      </c>
      <c r="H383" t="s">
        <v>1989</v>
      </c>
      <c r="I383">
        <v>407132</v>
      </c>
      <c r="J383">
        <v>136517</v>
      </c>
      <c r="K383">
        <v>7</v>
      </c>
      <c r="L383" t="s">
        <v>156</v>
      </c>
      <c r="M383">
        <v>6</v>
      </c>
      <c r="N383">
        <v>608</v>
      </c>
      <c r="O383" t="s">
        <v>157</v>
      </c>
      <c r="P383" t="s">
        <v>158</v>
      </c>
      <c r="Q383">
        <v>7807</v>
      </c>
      <c r="R383" t="s">
        <v>159</v>
      </c>
      <c r="S383">
        <v>38.896473110000002</v>
      </c>
      <c r="T383">
        <v>-76.917784979999993</v>
      </c>
      <c r="V383" t="s">
        <v>1990</v>
      </c>
      <c r="W383" t="s">
        <v>1991</v>
      </c>
      <c r="X383">
        <v>327687996</v>
      </c>
      <c r="Y383" t="s">
        <v>1993</v>
      </c>
    </row>
    <row r="384" spans="1:25" x14ac:dyDescent="0.2">
      <c r="A384">
        <v>-76.996787819999994</v>
      </c>
      <c r="B384">
        <v>38.857656570000003</v>
      </c>
      <c r="C384">
        <v>16158094</v>
      </c>
      <c r="D384" t="s">
        <v>1994</v>
      </c>
      <c r="E384" t="s">
        <v>26</v>
      </c>
      <c r="F384" t="s">
        <v>27</v>
      </c>
      <c r="G384" t="s">
        <v>28</v>
      </c>
      <c r="H384" t="s">
        <v>597</v>
      </c>
      <c r="I384">
        <v>400279</v>
      </c>
      <c r="J384">
        <v>132204</v>
      </c>
      <c r="K384">
        <v>8</v>
      </c>
      <c r="L384" t="s">
        <v>48</v>
      </c>
      <c r="M384">
        <v>7</v>
      </c>
      <c r="N384">
        <v>703</v>
      </c>
      <c r="O384" t="s">
        <v>85</v>
      </c>
      <c r="P384" t="s">
        <v>86</v>
      </c>
      <c r="Q384">
        <v>7401</v>
      </c>
      <c r="R384" t="s">
        <v>87</v>
      </c>
      <c r="S384">
        <v>38.857648789999999</v>
      </c>
      <c r="T384">
        <v>-76.996785540000005</v>
      </c>
      <c r="V384" t="s">
        <v>1995</v>
      </c>
      <c r="W384" t="s">
        <v>1996</v>
      </c>
      <c r="X384">
        <v>327687997</v>
      </c>
      <c r="Y384" t="s">
        <v>1997</v>
      </c>
    </row>
    <row r="385" spans="1:25" x14ac:dyDescent="0.2">
      <c r="A385">
        <v>-76.996787819999994</v>
      </c>
      <c r="B385">
        <v>38.857656570000003</v>
      </c>
      <c r="C385">
        <v>16158094</v>
      </c>
      <c r="D385" t="s">
        <v>1994</v>
      </c>
      <c r="E385" t="s">
        <v>26</v>
      </c>
      <c r="F385" t="s">
        <v>27</v>
      </c>
      <c r="G385" t="s">
        <v>28</v>
      </c>
      <c r="H385" t="s">
        <v>597</v>
      </c>
      <c r="I385">
        <v>400279</v>
      </c>
      <c r="J385">
        <v>132204</v>
      </c>
      <c r="K385">
        <v>8</v>
      </c>
      <c r="L385" t="s">
        <v>48</v>
      </c>
      <c r="M385">
        <v>7</v>
      </c>
      <c r="N385">
        <v>703</v>
      </c>
      <c r="O385" t="s">
        <v>85</v>
      </c>
      <c r="P385" t="s">
        <v>86</v>
      </c>
      <c r="Q385">
        <v>7401</v>
      </c>
      <c r="R385" t="s">
        <v>87</v>
      </c>
      <c r="S385">
        <v>38.857648789999999</v>
      </c>
      <c r="T385">
        <v>-76.996785540000005</v>
      </c>
      <c r="V385" t="s">
        <v>1995</v>
      </c>
      <c r="W385" t="s">
        <v>1996</v>
      </c>
      <c r="X385">
        <v>327687998</v>
      </c>
      <c r="Y385" t="s">
        <v>1998</v>
      </c>
    </row>
    <row r="386" spans="1:25" x14ac:dyDescent="0.2">
      <c r="A386">
        <v>-76.982318300000003</v>
      </c>
      <c r="B386">
        <v>38.852403359999997</v>
      </c>
      <c r="C386">
        <v>16192210</v>
      </c>
      <c r="D386" t="s">
        <v>1999</v>
      </c>
      <c r="E386" t="s">
        <v>26</v>
      </c>
      <c r="F386" t="s">
        <v>27</v>
      </c>
      <c r="G386" t="s">
        <v>28</v>
      </c>
      <c r="H386" t="s">
        <v>657</v>
      </c>
      <c r="I386">
        <v>401535</v>
      </c>
      <c r="J386">
        <v>131621</v>
      </c>
      <c r="K386">
        <v>8</v>
      </c>
      <c r="L386" t="s">
        <v>233</v>
      </c>
      <c r="M386">
        <v>7</v>
      </c>
      <c r="N386">
        <v>704</v>
      </c>
      <c r="O386" t="s">
        <v>234</v>
      </c>
      <c r="P386" t="s">
        <v>617</v>
      </c>
      <c r="Q386">
        <v>7404</v>
      </c>
      <c r="R386" t="s">
        <v>236</v>
      </c>
      <c r="S386">
        <v>38.85239558</v>
      </c>
      <c r="T386">
        <v>-76.982316030000007</v>
      </c>
      <c r="V386" t="s">
        <v>2000</v>
      </c>
      <c r="W386" t="s">
        <v>2001</v>
      </c>
      <c r="X386">
        <v>327687999</v>
      </c>
      <c r="Y386" t="s">
        <v>2002</v>
      </c>
    </row>
    <row r="387" spans="1:25" x14ac:dyDescent="0.2">
      <c r="A387">
        <v>-76.982318300000003</v>
      </c>
      <c r="B387">
        <v>38.852403359999997</v>
      </c>
      <c r="C387">
        <v>16192210</v>
      </c>
      <c r="D387" t="s">
        <v>1999</v>
      </c>
      <c r="E387" t="s">
        <v>26</v>
      </c>
      <c r="F387" t="s">
        <v>27</v>
      </c>
      <c r="G387" t="s">
        <v>28</v>
      </c>
      <c r="H387" t="s">
        <v>657</v>
      </c>
      <c r="I387">
        <v>401535</v>
      </c>
      <c r="J387">
        <v>131621</v>
      </c>
      <c r="K387">
        <v>8</v>
      </c>
      <c r="L387" t="s">
        <v>233</v>
      </c>
      <c r="M387">
        <v>7</v>
      </c>
      <c r="N387">
        <v>704</v>
      </c>
      <c r="O387" t="s">
        <v>234</v>
      </c>
      <c r="P387" t="s">
        <v>617</v>
      </c>
      <c r="Q387">
        <v>7404</v>
      </c>
      <c r="R387" t="s">
        <v>236</v>
      </c>
      <c r="S387">
        <v>38.85239558</v>
      </c>
      <c r="T387">
        <v>-76.982316030000007</v>
      </c>
      <c r="V387" t="s">
        <v>2000</v>
      </c>
      <c r="W387" t="s">
        <v>2001</v>
      </c>
      <c r="X387">
        <v>327688000</v>
      </c>
      <c r="Y387" t="s">
        <v>2003</v>
      </c>
    </row>
    <row r="388" spans="1:25" x14ac:dyDescent="0.2">
      <c r="A388">
        <v>-76.950048339999995</v>
      </c>
      <c r="B388">
        <v>38.886779109999999</v>
      </c>
      <c r="C388">
        <v>15053773</v>
      </c>
      <c r="D388" t="s">
        <v>2004</v>
      </c>
      <c r="E388" t="s">
        <v>26</v>
      </c>
      <c r="F388" t="s">
        <v>27</v>
      </c>
      <c r="G388" t="s">
        <v>28</v>
      </c>
      <c r="H388" t="s">
        <v>2005</v>
      </c>
      <c r="I388">
        <v>404334</v>
      </c>
      <c r="J388">
        <v>135438</v>
      </c>
      <c r="K388">
        <v>7</v>
      </c>
      <c r="L388" t="s">
        <v>30</v>
      </c>
      <c r="M388">
        <v>6</v>
      </c>
      <c r="N388">
        <v>603</v>
      </c>
      <c r="O388" t="s">
        <v>148</v>
      </c>
      <c r="P388" t="s">
        <v>149</v>
      </c>
      <c r="Q388">
        <v>7703</v>
      </c>
      <c r="R388" t="s">
        <v>150</v>
      </c>
      <c r="S388">
        <v>38.886771320000001</v>
      </c>
      <c r="T388">
        <v>-76.950046069999999</v>
      </c>
      <c r="V388" t="s">
        <v>2006</v>
      </c>
      <c r="W388" t="s">
        <v>2007</v>
      </c>
      <c r="X388">
        <v>327931864</v>
      </c>
      <c r="Y388" t="s">
        <v>2008</v>
      </c>
    </row>
    <row r="389" spans="1:25" x14ac:dyDescent="0.2">
      <c r="A389">
        <v>-77.016614369999999</v>
      </c>
      <c r="B389">
        <v>38.949306419999999</v>
      </c>
      <c r="C389">
        <v>15148598</v>
      </c>
      <c r="D389" t="s">
        <v>2009</v>
      </c>
      <c r="E389" t="s">
        <v>26</v>
      </c>
      <c r="F389" t="s">
        <v>38</v>
      </c>
      <c r="G389" t="s">
        <v>28</v>
      </c>
      <c r="H389" t="s">
        <v>2010</v>
      </c>
      <c r="I389">
        <v>398560</v>
      </c>
      <c r="J389">
        <v>142378</v>
      </c>
      <c r="K389">
        <v>4</v>
      </c>
      <c r="L389" t="s">
        <v>332</v>
      </c>
      <c r="M389">
        <v>4</v>
      </c>
      <c r="N389">
        <v>407</v>
      </c>
      <c r="O389" t="s">
        <v>71</v>
      </c>
      <c r="P389" t="s">
        <v>2011</v>
      </c>
      <c r="Q389">
        <v>2202</v>
      </c>
      <c r="R389" t="s">
        <v>1411</v>
      </c>
      <c r="S389">
        <v>38.949298630000001</v>
      </c>
      <c r="T389">
        <v>-77.016612080000002</v>
      </c>
      <c r="V389" t="s">
        <v>2012</v>
      </c>
      <c r="W389" t="s">
        <v>2013</v>
      </c>
      <c r="X389">
        <v>327951438</v>
      </c>
      <c r="Y389" t="s">
        <v>2014</v>
      </c>
    </row>
    <row r="390" spans="1:25" x14ac:dyDescent="0.2">
      <c r="A390">
        <v>-76.948642899999996</v>
      </c>
      <c r="B390">
        <v>38.901759419999998</v>
      </c>
      <c r="C390">
        <v>16004422</v>
      </c>
      <c r="D390" t="s">
        <v>2015</v>
      </c>
      <c r="E390" t="s">
        <v>26</v>
      </c>
      <c r="F390" t="s">
        <v>27</v>
      </c>
      <c r="G390" t="s">
        <v>28</v>
      </c>
      <c r="H390" t="s">
        <v>2016</v>
      </c>
      <c r="I390">
        <v>404455</v>
      </c>
      <c r="J390">
        <v>137101</v>
      </c>
      <c r="K390">
        <v>7</v>
      </c>
      <c r="L390" t="s">
        <v>111</v>
      </c>
      <c r="M390">
        <v>6</v>
      </c>
      <c r="N390">
        <v>601</v>
      </c>
      <c r="O390" t="s">
        <v>112</v>
      </c>
      <c r="P390" t="s">
        <v>2017</v>
      </c>
      <c r="Q390">
        <v>9602</v>
      </c>
      <c r="R390" t="s">
        <v>2018</v>
      </c>
      <c r="S390">
        <v>38.90175163</v>
      </c>
      <c r="T390">
        <v>-76.948640639999994</v>
      </c>
      <c r="V390" t="s">
        <v>2019</v>
      </c>
      <c r="W390" t="s">
        <v>2020</v>
      </c>
      <c r="X390">
        <v>327963679</v>
      </c>
      <c r="Y390" t="s">
        <v>2021</v>
      </c>
    </row>
    <row r="391" spans="1:25" x14ac:dyDescent="0.2">
      <c r="A391">
        <v>-76.989737099999999</v>
      </c>
      <c r="B391">
        <v>38.855205869999999</v>
      </c>
      <c r="C391">
        <v>16004497</v>
      </c>
      <c r="D391" t="s">
        <v>2022</v>
      </c>
      <c r="E391" t="s">
        <v>26</v>
      </c>
      <c r="F391" t="s">
        <v>27</v>
      </c>
      <c r="G391" t="s">
        <v>28</v>
      </c>
      <c r="H391" t="s">
        <v>447</v>
      </c>
      <c r="I391">
        <v>400891</v>
      </c>
      <c r="J391">
        <v>131932</v>
      </c>
      <c r="K391">
        <v>8</v>
      </c>
      <c r="L391" t="s">
        <v>130</v>
      </c>
      <c r="M391">
        <v>7</v>
      </c>
      <c r="N391">
        <v>703</v>
      </c>
      <c r="O391" t="s">
        <v>85</v>
      </c>
      <c r="P391" t="s">
        <v>273</v>
      </c>
      <c r="Q391">
        <v>7406</v>
      </c>
      <c r="R391" t="s">
        <v>274</v>
      </c>
      <c r="S391">
        <v>38.855198090000002</v>
      </c>
      <c r="T391">
        <v>-76.989734830000003</v>
      </c>
      <c r="V391" t="s">
        <v>2023</v>
      </c>
      <c r="W391" t="s">
        <v>2024</v>
      </c>
      <c r="X391">
        <v>327963690</v>
      </c>
      <c r="Y391" t="s">
        <v>2025</v>
      </c>
    </row>
    <row r="392" spans="1:25" x14ac:dyDescent="0.2">
      <c r="A392">
        <v>-77.031570079999995</v>
      </c>
      <c r="B392">
        <v>38.960221359999998</v>
      </c>
      <c r="C392">
        <v>16002686</v>
      </c>
      <c r="D392" t="s">
        <v>2026</v>
      </c>
      <c r="E392" t="s">
        <v>26</v>
      </c>
      <c r="F392" t="s">
        <v>38</v>
      </c>
      <c r="G392" t="s">
        <v>28</v>
      </c>
      <c r="H392" t="s">
        <v>2027</v>
      </c>
      <c r="I392">
        <v>397264</v>
      </c>
      <c r="J392">
        <v>143590</v>
      </c>
      <c r="K392">
        <v>4</v>
      </c>
      <c r="L392" t="s">
        <v>1839</v>
      </c>
      <c r="M392">
        <v>4</v>
      </c>
      <c r="N392">
        <v>403</v>
      </c>
      <c r="O392" t="s">
        <v>71</v>
      </c>
      <c r="P392" t="s">
        <v>2028</v>
      </c>
      <c r="Q392">
        <v>2001</v>
      </c>
      <c r="R392" t="s">
        <v>2029</v>
      </c>
      <c r="S392">
        <v>38.96021356</v>
      </c>
      <c r="T392">
        <v>-77.031567780000003</v>
      </c>
      <c r="V392" t="s">
        <v>2030</v>
      </c>
      <c r="X392">
        <v>327965690</v>
      </c>
      <c r="Y392" t="s">
        <v>2031</v>
      </c>
    </row>
    <row r="393" spans="1:25" x14ac:dyDescent="0.2">
      <c r="A393">
        <v>-76.96049189</v>
      </c>
      <c r="B393">
        <v>38.864262109999999</v>
      </c>
      <c r="C393">
        <v>16005328</v>
      </c>
      <c r="D393" t="s">
        <v>2032</v>
      </c>
      <c r="E393" t="s">
        <v>26</v>
      </c>
      <c r="F393" t="s">
        <v>27</v>
      </c>
      <c r="G393" t="s">
        <v>28</v>
      </c>
      <c r="H393" t="s">
        <v>2033</v>
      </c>
      <c r="I393">
        <v>403429</v>
      </c>
      <c r="J393">
        <v>132938</v>
      </c>
      <c r="K393">
        <v>7</v>
      </c>
      <c r="L393" t="s">
        <v>139</v>
      </c>
      <c r="M393">
        <v>6</v>
      </c>
      <c r="N393">
        <v>606</v>
      </c>
      <c r="O393" t="s">
        <v>585</v>
      </c>
      <c r="P393" t="s">
        <v>2034</v>
      </c>
      <c r="Q393">
        <v>7604</v>
      </c>
      <c r="R393" t="s">
        <v>587</v>
      </c>
      <c r="S393">
        <v>38.864254330000001</v>
      </c>
      <c r="T393">
        <v>-76.960489620000004</v>
      </c>
      <c r="V393" t="s">
        <v>2035</v>
      </c>
      <c r="W393" t="s">
        <v>2036</v>
      </c>
      <c r="X393">
        <v>327966123</v>
      </c>
      <c r="Y393" t="s">
        <v>2037</v>
      </c>
    </row>
    <row r="394" spans="1:25" x14ac:dyDescent="0.2">
      <c r="A394">
        <v>-76.934434289999999</v>
      </c>
      <c r="B394">
        <v>38.907769889999997</v>
      </c>
      <c r="C394">
        <v>16046597</v>
      </c>
      <c r="D394" t="s">
        <v>2038</v>
      </c>
      <c r="E394" t="s">
        <v>26</v>
      </c>
      <c r="F394" t="s">
        <v>27</v>
      </c>
      <c r="G394" t="s">
        <v>28</v>
      </c>
      <c r="H394" t="s">
        <v>2039</v>
      </c>
      <c r="I394">
        <v>405687</v>
      </c>
      <c r="J394">
        <v>137769</v>
      </c>
      <c r="K394">
        <v>7</v>
      </c>
      <c r="L394" t="s">
        <v>111</v>
      </c>
      <c r="M394">
        <v>6</v>
      </c>
      <c r="N394">
        <v>602</v>
      </c>
      <c r="O394" t="s">
        <v>157</v>
      </c>
      <c r="P394" t="s">
        <v>2040</v>
      </c>
      <c r="Q394">
        <v>7806</v>
      </c>
      <c r="R394" t="s">
        <v>257</v>
      </c>
      <c r="S394">
        <v>38.907762099999999</v>
      </c>
      <c r="T394">
        <v>-76.934432029999996</v>
      </c>
      <c r="V394" t="s">
        <v>2041</v>
      </c>
      <c r="W394" t="s">
        <v>2042</v>
      </c>
      <c r="X394">
        <v>327967751</v>
      </c>
      <c r="Y394" t="s">
        <v>2043</v>
      </c>
    </row>
    <row r="395" spans="1:25" x14ac:dyDescent="0.2">
      <c r="A395">
        <v>-76.954486709999998</v>
      </c>
      <c r="B395">
        <v>38.885474709999997</v>
      </c>
      <c r="C395">
        <v>16010633</v>
      </c>
      <c r="D395" t="s">
        <v>2044</v>
      </c>
      <c r="E395" t="s">
        <v>26</v>
      </c>
      <c r="F395" t="s">
        <v>27</v>
      </c>
      <c r="G395" t="s">
        <v>28</v>
      </c>
      <c r="H395" t="s">
        <v>1051</v>
      </c>
      <c r="I395">
        <v>403949</v>
      </c>
      <c r="J395">
        <v>135293</v>
      </c>
      <c r="K395">
        <v>7</v>
      </c>
      <c r="L395" t="s">
        <v>30</v>
      </c>
      <c r="M395">
        <v>6</v>
      </c>
      <c r="N395">
        <v>603</v>
      </c>
      <c r="O395" t="s">
        <v>148</v>
      </c>
      <c r="P395" t="s">
        <v>149</v>
      </c>
      <c r="Q395">
        <v>7703</v>
      </c>
      <c r="R395" t="s">
        <v>150</v>
      </c>
      <c r="S395">
        <v>38.885466919999999</v>
      </c>
      <c r="T395">
        <v>-76.954484440000002</v>
      </c>
      <c r="V395" t="s">
        <v>2045</v>
      </c>
      <c r="W395" t="s">
        <v>2046</v>
      </c>
      <c r="X395">
        <v>327968225</v>
      </c>
      <c r="Y395" t="s">
        <v>2047</v>
      </c>
    </row>
    <row r="396" spans="1:25" x14ac:dyDescent="0.2">
      <c r="A396">
        <v>-76.982318300000003</v>
      </c>
      <c r="B396">
        <v>38.852403359999997</v>
      </c>
      <c r="C396">
        <v>16010881</v>
      </c>
      <c r="D396" t="s">
        <v>2048</v>
      </c>
      <c r="E396" t="s">
        <v>26</v>
      </c>
      <c r="F396" t="s">
        <v>38</v>
      </c>
      <c r="G396" t="s">
        <v>28</v>
      </c>
      <c r="H396" t="s">
        <v>657</v>
      </c>
      <c r="I396">
        <v>401535</v>
      </c>
      <c r="J396">
        <v>131621</v>
      </c>
      <c r="K396">
        <v>8</v>
      </c>
      <c r="L396" t="s">
        <v>233</v>
      </c>
      <c r="M396">
        <v>7</v>
      </c>
      <c r="N396">
        <v>704</v>
      </c>
      <c r="O396" t="s">
        <v>234</v>
      </c>
      <c r="P396" t="s">
        <v>617</v>
      </c>
      <c r="Q396">
        <v>7404</v>
      </c>
      <c r="R396" t="s">
        <v>236</v>
      </c>
      <c r="S396">
        <v>38.85239558</v>
      </c>
      <c r="T396">
        <v>-76.982316030000007</v>
      </c>
      <c r="V396" t="s">
        <v>2049</v>
      </c>
      <c r="W396" t="s">
        <v>2050</v>
      </c>
      <c r="X396">
        <v>327968633</v>
      </c>
      <c r="Y396" t="s">
        <v>2051</v>
      </c>
    </row>
    <row r="397" spans="1:25" x14ac:dyDescent="0.2">
      <c r="A397">
        <v>-76.952781139999999</v>
      </c>
      <c r="B397">
        <v>38.88508667</v>
      </c>
      <c r="C397">
        <v>16013217</v>
      </c>
      <c r="D397" t="s">
        <v>2052</v>
      </c>
      <c r="E397" t="s">
        <v>26</v>
      </c>
      <c r="F397" t="s">
        <v>92</v>
      </c>
      <c r="G397" t="s">
        <v>28</v>
      </c>
      <c r="H397" t="s">
        <v>2053</v>
      </c>
      <c r="I397">
        <v>404097</v>
      </c>
      <c r="J397">
        <v>135250</v>
      </c>
      <c r="K397">
        <v>7</v>
      </c>
      <c r="L397" t="s">
        <v>30</v>
      </c>
      <c r="M397">
        <v>6</v>
      </c>
      <c r="N397">
        <v>603</v>
      </c>
      <c r="O397" t="s">
        <v>148</v>
      </c>
      <c r="P397" t="s">
        <v>149</v>
      </c>
      <c r="Q397">
        <v>7703</v>
      </c>
      <c r="R397" t="s">
        <v>150</v>
      </c>
      <c r="S397">
        <v>38.885078890000003</v>
      </c>
      <c r="T397">
        <v>-76.952778870000003</v>
      </c>
      <c r="V397" t="s">
        <v>2054</v>
      </c>
      <c r="W397" t="s">
        <v>2055</v>
      </c>
      <c r="X397">
        <v>327967033</v>
      </c>
      <c r="Y397" t="s">
        <v>2056</v>
      </c>
    </row>
    <row r="398" spans="1:25" x14ac:dyDescent="0.2">
      <c r="A398">
        <v>-76.936010390000007</v>
      </c>
      <c r="B398">
        <v>38.911599320000001</v>
      </c>
      <c r="C398">
        <v>16027249</v>
      </c>
      <c r="D398" t="s">
        <v>2057</v>
      </c>
      <c r="E398" t="s">
        <v>26</v>
      </c>
      <c r="F398" t="s">
        <v>27</v>
      </c>
      <c r="G398" t="s">
        <v>28</v>
      </c>
      <c r="H398" t="s">
        <v>2058</v>
      </c>
      <c r="I398">
        <v>405550</v>
      </c>
      <c r="J398">
        <v>138194</v>
      </c>
      <c r="K398">
        <v>7</v>
      </c>
      <c r="L398" t="s">
        <v>111</v>
      </c>
      <c r="M398">
        <v>6</v>
      </c>
      <c r="N398">
        <v>601</v>
      </c>
      <c r="O398" t="s">
        <v>1229</v>
      </c>
      <c r="P398" t="s">
        <v>1230</v>
      </c>
      <c r="Q398">
        <v>9601</v>
      </c>
      <c r="R398" t="s">
        <v>1231</v>
      </c>
      <c r="S398">
        <v>38.911591520000002</v>
      </c>
      <c r="T398">
        <v>-76.936008130000005</v>
      </c>
      <c r="V398" t="s">
        <v>2059</v>
      </c>
      <c r="W398" t="s">
        <v>2060</v>
      </c>
      <c r="X398">
        <v>327967182</v>
      </c>
      <c r="Y398" t="s">
        <v>2061</v>
      </c>
    </row>
    <row r="399" spans="1:25" x14ac:dyDescent="0.2">
      <c r="A399">
        <v>-76.932672679999996</v>
      </c>
      <c r="B399">
        <v>38.880797829999999</v>
      </c>
      <c r="C399">
        <v>16043724</v>
      </c>
      <c r="D399" t="s">
        <v>2062</v>
      </c>
      <c r="E399" t="s">
        <v>26</v>
      </c>
      <c r="F399" t="s">
        <v>92</v>
      </c>
      <c r="G399" t="s">
        <v>28</v>
      </c>
      <c r="H399" t="s">
        <v>2063</v>
      </c>
      <c r="I399">
        <v>405842</v>
      </c>
      <c r="J399">
        <v>134775</v>
      </c>
      <c r="K399">
        <v>7</v>
      </c>
      <c r="L399" t="s">
        <v>40</v>
      </c>
      <c r="M399">
        <v>6</v>
      </c>
      <c r="N399">
        <v>604</v>
      </c>
      <c r="O399" t="s">
        <v>31</v>
      </c>
      <c r="P399" t="s">
        <v>493</v>
      </c>
      <c r="Q399">
        <v>7707</v>
      </c>
      <c r="R399" t="s">
        <v>494</v>
      </c>
      <c r="S399">
        <v>38.880790040000001</v>
      </c>
      <c r="T399">
        <v>-76.932670419999994</v>
      </c>
      <c r="V399" t="s">
        <v>2064</v>
      </c>
      <c r="W399" t="s">
        <v>2065</v>
      </c>
      <c r="X399">
        <v>327967325</v>
      </c>
      <c r="Y399" t="s">
        <v>2066</v>
      </c>
    </row>
    <row r="400" spans="1:25" x14ac:dyDescent="0.2">
      <c r="A400">
        <v>-76.971282959999996</v>
      </c>
      <c r="B400">
        <v>38.84914912</v>
      </c>
      <c r="C400">
        <v>16033431</v>
      </c>
      <c r="D400" t="s">
        <v>2067</v>
      </c>
      <c r="E400" t="s">
        <v>26</v>
      </c>
      <c r="F400" t="s">
        <v>27</v>
      </c>
      <c r="G400" t="s">
        <v>28</v>
      </c>
      <c r="H400" t="s">
        <v>2068</v>
      </c>
      <c r="I400">
        <v>402493</v>
      </c>
      <c r="J400">
        <v>131260</v>
      </c>
      <c r="K400">
        <v>8</v>
      </c>
      <c r="L400" t="s">
        <v>233</v>
      </c>
      <c r="M400">
        <v>7</v>
      </c>
      <c r="N400">
        <v>704</v>
      </c>
      <c r="O400" t="s">
        <v>234</v>
      </c>
      <c r="P400" t="s">
        <v>856</v>
      </c>
      <c r="Q400">
        <v>7403</v>
      </c>
      <c r="R400" t="s">
        <v>418</v>
      </c>
      <c r="S400">
        <v>38.849141340000003</v>
      </c>
      <c r="T400">
        <v>-76.97128069</v>
      </c>
      <c r="V400" t="s">
        <v>2069</v>
      </c>
      <c r="W400" t="s">
        <v>2070</v>
      </c>
      <c r="X400">
        <v>327968854</v>
      </c>
      <c r="Y400" t="s">
        <v>2071</v>
      </c>
    </row>
    <row r="401" spans="1:25" x14ac:dyDescent="0.2">
      <c r="A401">
        <v>-76.921239279999995</v>
      </c>
      <c r="B401">
        <v>38.902140529999997</v>
      </c>
      <c r="C401">
        <v>16025591</v>
      </c>
      <c r="D401" t="s">
        <v>2072</v>
      </c>
      <c r="E401" t="s">
        <v>26</v>
      </c>
      <c r="F401" t="s">
        <v>27</v>
      </c>
      <c r="G401" t="s">
        <v>28</v>
      </c>
      <c r="H401" t="s">
        <v>2073</v>
      </c>
      <c r="I401">
        <v>406832</v>
      </c>
      <c r="J401">
        <v>137145</v>
      </c>
      <c r="K401">
        <v>7</v>
      </c>
      <c r="L401" t="s">
        <v>156</v>
      </c>
      <c r="M401">
        <v>6</v>
      </c>
      <c r="N401">
        <v>608</v>
      </c>
      <c r="O401" t="s">
        <v>157</v>
      </c>
      <c r="P401" t="s">
        <v>1597</v>
      </c>
      <c r="Q401">
        <v>7807</v>
      </c>
      <c r="R401" t="s">
        <v>159</v>
      </c>
      <c r="S401">
        <v>38.902132739999999</v>
      </c>
      <c r="T401">
        <v>-76.921237020000007</v>
      </c>
      <c r="V401" t="s">
        <v>2074</v>
      </c>
      <c r="W401" t="s">
        <v>2075</v>
      </c>
      <c r="X401">
        <v>327969574</v>
      </c>
      <c r="Y401" t="s">
        <v>2076</v>
      </c>
    </row>
    <row r="402" spans="1:25" x14ac:dyDescent="0.2">
      <c r="A402">
        <v>-76.976992330000002</v>
      </c>
      <c r="B402">
        <v>38.898993869999998</v>
      </c>
      <c r="C402">
        <v>16025610</v>
      </c>
      <c r="D402" t="s">
        <v>2077</v>
      </c>
      <c r="E402" t="s">
        <v>26</v>
      </c>
      <c r="F402" t="s">
        <v>27</v>
      </c>
      <c r="G402" t="s">
        <v>28</v>
      </c>
      <c r="H402" t="s">
        <v>1211</v>
      </c>
      <c r="I402">
        <v>401996</v>
      </c>
      <c r="J402">
        <v>136793</v>
      </c>
      <c r="K402">
        <v>6</v>
      </c>
      <c r="L402" t="s">
        <v>94</v>
      </c>
      <c r="M402">
        <v>5</v>
      </c>
      <c r="N402">
        <v>507</v>
      </c>
      <c r="O402" t="s">
        <v>645</v>
      </c>
      <c r="P402" t="s">
        <v>202</v>
      </c>
      <c r="Q402">
        <v>7901</v>
      </c>
      <c r="R402" t="s">
        <v>97</v>
      </c>
      <c r="S402">
        <v>38.89898608</v>
      </c>
      <c r="T402">
        <v>-76.976990049999998</v>
      </c>
      <c r="V402" t="s">
        <v>2078</v>
      </c>
      <c r="W402" t="s">
        <v>2079</v>
      </c>
      <c r="X402">
        <v>327969579</v>
      </c>
      <c r="Y402" t="s">
        <v>2080</v>
      </c>
    </row>
    <row r="403" spans="1:25" x14ac:dyDescent="0.2">
      <c r="A403">
        <v>-76.999760379999998</v>
      </c>
      <c r="B403">
        <v>38.843252120000002</v>
      </c>
      <c r="C403">
        <v>16028233</v>
      </c>
      <c r="D403" t="s">
        <v>2081</v>
      </c>
      <c r="E403" t="s">
        <v>26</v>
      </c>
      <c r="F403" t="s">
        <v>27</v>
      </c>
      <c r="G403" t="s">
        <v>28</v>
      </c>
      <c r="H403" t="s">
        <v>2082</v>
      </c>
      <c r="I403">
        <v>400021</v>
      </c>
      <c r="J403">
        <v>130605</v>
      </c>
      <c r="K403">
        <v>8</v>
      </c>
      <c r="L403" t="s">
        <v>48</v>
      </c>
      <c r="M403">
        <v>7</v>
      </c>
      <c r="N403">
        <v>707</v>
      </c>
      <c r="O403" t="s">
        <v>49</v>
      </c>
      <c r="P403" t="s">
        <v>441</v>
      </c>
      <c r="Q403">
        <v>10400</v>
      </c>
      <c r="R403" t="s">
        <v>442</v>
      </c>
      <c r="S403">
        <v>38.843244349999999</v>
      </c>
      <c r="T403">
        <v>-76.999758099999994</v>
      </c>
      <c r="V403" t="s">
        <v>2083</v>
      </c>
      <c r="W403" t="s">
        <v>2084</v>
      </c>
      <c r="X403">
        <v>327969598</v>
      </c>
      <c r="Y403" t="s">
        <v>2085</v>
      </c>
    </row>
    <row r="404" spans="1:25" x14ac:dyDescent="0.2">
      <c r="A404">
        <v>-77.017561110000003</v>
      </c>
      <c r="B404">
        <v>38.905642980000003</v>
      </c>
      <c r="C404">
        <v>16011454</v>
      </c>
      <c r="D404" t="s">
        <v>2086</v>
      </c>
      <c r="E404" t="s">
        <v>26</v>
      </c>
      <c r="F404" t="s">
        <v>27</v>
      </c>
      <c r="G404" t="s">
        <v>28</v>
      </c>
      <c r="H404" t="s">
        <v>2087</v>
      </c>
      <c r="I404">
        <v>398477</v>
      </c>
      <c r="J404">
        <v>137531</v>
      </c>
      <c r="K404">
        <v>6</v>
      </c>
      <c r="L404" t="s">
        <v>706</v>
      </c>
      <c r="M404">
        <v>3</v>
      </c>
      <c r="N404">
        <v>308</v>
      </c>
      <c r="O404" t="s">
        <v>914</v>
      </c>
      <c r="P404" t="s">
        <v>2088</v>
      </c>
      <c r="Q404">
        <v>4802</v>
      </c>
      <c r="R404" t="s">
        <v>1185</v>
      </c>
      <c r="S404">
        <v>38.905635189999998</v>
      </c>
      <c r="T404">
        <v>-77.017558820000005</v>
      </c>
      <c r="V404" t="s">
        <v>2089</v>
      </c>
      <c r="W404" t="s">
        <v>2090</v>
      </c>
      <c r="X404">
        <v>327969855</v>
      </c>
      <c r="Y404" t="s">
        <v>2091</v>
      </c>
    </row>
    <row r="405" spans="1:25" x14ac:dyDescent="0.2">
      <c r="A405">
        <v>-76.972593560000007</v>
      </c>
      <c r="B405">
        <v>38.856130970000002</v>
      </c>
      <c r="C405">
        <v>16031159</v>
      </c>
      <c r="D405" t="s">
        <v>2092</v>
      </c>
      <c r="E405" t="s">
        <v>26</v>
      </c>
      <c r="F405" t="s">
        <v>27</v>
      </c>
      <c r="G405" t="s">
        <v>28</v>
      </c>
      <c r="H405" t="s">
        <v>1496</v>
      </c>
      <c r="I405">
        <v>402379</v>
      </c>
      <c r="J405">
        <v>132035</v>
      </c>
      <c r="K405">
        <v>8</v>
      </c>
      <c r="L405" t="s">
        <v>130</v>
      </c>
      <c r="M405">
        <v>7</v>
      </c>
      <c r="N405">
        <v>702</v>
      </c>
      <c r="O405" t="s">
        <v>131</v>
      </c>
      <c r="P405" t="s">
        <v>500</v>
      </c>
      <c r="Q405">
        <v>7502</v>
      </c>
      <c r="R405" t="s">
        <v>133</v>
      </c>
      <c r="S405">
        <v>38.856123189999998</v>
      </c>
      <c r="T405">
        <v>-76.972591289999997</v>
      </c>
      <c r="V405" t="s">
        <v>2093</v>
      </c>
      <c r="W405" t="s">
        <v>2094</v>
      </c>
      <c r="X405">
        <v>327970422</v>
      </c>
      <c r="Y405" t="s">
        <v>2095</v>
      </c>
    </row>
    <row r="406" spans="1:25" x14ac:dyDescent="0.2">
      <c r="A406">
        <v>-76.996787819999994</v>
      </c>
      <c r="B406">
        <v>38.857656570000003</v>
      </c>
      <c r="C406">
        <v>16045054</v>
      </c>
      <c r="D406" t="s">
        <v>2096</v>
      </c>
      <c r="E406" t="s">
        <v>26</v>
      </c>
      <c r="F406" t="s">
        <v>27</v>
      </c>
      <c r="G406" t="s">
        <v>28</v>
      </c>
      <c r="H406" t="s">
        <v>597</v>
      </c>
      <c r="I406">
        <v>400279</v>
      </c>
      <c r="J406">
        <v>132204</v>
      </c>
      <c r="K406">
        <v>8</v>
      </c>
      <c r="L406" t="s">
        <v>48</v>
      </c>
      <c r="M406">
        <v>7</v>
      </c>
      <c r="N406">
        <v>703</v>
      </c>
      <c r="O406" t="s">
        <v>85</v>
      </c>
      <c r="P406" t="s">
        <v>86</v>
      </c>
      <c r="Q406">
        <v>7401</v>
      </c>
      <c r="R406" t="s">
        <v>87</v>
      </c>
      <c r="S406">
        <v>38.857648789999999</v>
      </c>
      <c r="T406">
        <v>-76.996785540000005</v>
      </c>
      <c r="V406" t="s">
        <v>2097</v>
      </c>
      <c r="W406" t="s">
        <v>2098</v>
      </c>
      <c r="X406">
        <v>327970550</v>
      </c>
      <c r="Y406" t="s">
        <v>2099</v>
      </c>
    </row>
    <row r="407" spans="1:25" x14ac:dyDescent="0.2">
      <c r="A407">
        <v>-76.990347549999996</v>
      </c>
      <c r="B407">
        <v>38.85642206</v>
      </c>
      <c r="C407">
        <v>16011754</v>
      </c>
      <c r="D407" t="s">
        <v>2100</v>
      </c>
      <c r="E407" t="s">
        <v>26</v>
      </c>
      <c r="F407" t="s">
        <v>38</v>
      </c>
      <c r="G407" t="s">
        <v>28</v>
      </c>
      <c r="H407" t="s">
        <v>2101</v>
      </c>
      <c r="I407">
        <v>400838</v>
      </c>
      <c r="J407">
        <v>132067</v>
      </c>
      <c r="K407">
        <v>8</v>
      </c>
      <c r="L407" t="s">
        <v>48</v>
      </c>
      <c r="M407">
        <v>7</v>
      </c>
      <c r="N407">
        <v>703</v>
      </c>
      <c r="O407" t="s">
        <v>85</v>
      </c>
      <c r="P407" t="s">
        <v>1299</v>
      </c>
      <c r="Q407">
        <v>7406</v>
      </c>
      <c r="R407" t="s">
        <v>274</v>
      </c>
      <c r="S407">
        <v>38.856414280000003</v>
      </c>
      <c r="T407">
        <v>-76.990345270000006</v>
      </c>
      <c r="V407" t="s">
        <v>2102</v>
      </c>
      <c r="X407">
        <v>327970654</v>
      </c>
      <c r="Y407" t="s">
        <v>2103</v>
      </c>
    </row>
    <row r="408" spans="1:25" x14ac:dyDescent="0.2">
      <c r="A408">
        <v>-77.011681269999997</v>
      </c>
      <c r="B408">
        <v>38.90564372</v>
      </c>
      <c r="C408">
        <v>16020612</v>
      </c>
      <c r="D408" t="s">
        <v>2104</v>
      </c>
      <c r="E408" t="s">
        <v>26</v>
      </c>
      <c r="F408" t="s">
        <v>27</v>
      </c>
      <c r="G408" t="s">
        <v>28</v>
      </c>
      <c r="H408" t="s">
        <v>1788</v>
      </c>
      <c r="I408">
        <v>398987</v>
      </c>
      <c r="J408">
        <v>137531</v>
      </c>
      <c r="K408">
        <v>6</v>
      </c>
      <c r="L408" t="s">
        <v>706</v>
      </c>
      <c r="M408">
        <v>1</v>
      </c>
      <c r="N408">
        <v>102</v>
      </c>
      <c r="O408" t="s">
        <v>914</v>
      </c>
      <c r="P408" t="s">
        <v>1789</v>
      </c>
      <c r="Q408">
        <v>4701</v>
      </c>
      <c r="R408" t="s">
        <v>1140</v>
      </c>
      <c r="S408">
        <v>38.905635930000003</v>
      </c>
      <c r="T408">
        <v>-77.011678979999999</v>
      </c>
      <c r="V408" t="s">
        <v>2105</v>
      </c>
      <c r="W408" t="s">
        <v>2106</v>
      </c>
      <c r="X408">
        <v>327971138</v>
      </c>
      <c r="Y408" t="s">
        <v>2107</v>
      </c>
    </row>
    <row r="409" spans="1:25" x14ac:dyDescent="0.2">
      <c r="A409">
        <v>-76.967649489999999</v>
      </c>
      <c r="B409">
        <v>38.859480840000003</v>
      </c>
      <c r="C409">
        <v>16034482</v>
      </c>
      <c r="D409" t="s">
        <v>2108</v>
      </c>
      <c r="E409" t="s">
        <v>26</v>
      </c>
      <c r="F409" t="s">
        <v>27</v>
      </c>
      <c r="G409" t="s">
        <v>28</v>
      </c>
      <c r="H409" t="s">
        <v>2109</v>
      </c>
      <c r="I409">
        <v>402808</v>
      </c>
      <c r="J409">
        <v>132407</v>
      </c>
      <c r="K409">
        <v>7</v>
      </c>
      <c r="L409" t="s">
        <v>139</v>
      </c>
      <c r="M409">
        <v>6</v>
      </c>
      <c r="N409">
        <v>606</v>
      </c>
      <c r="O409" t="s">
        <v>585</v>
      </c>
      <c r="P409" t="s">
        <v>2034</v>
      </c>
      <c r="Q409">
        <v>7604</v>
      </c>
      <c r="R409" t="s">
        <v>587</v>
      </c>
      <c r="S409">
        <v>38.859473059999999</v>
      </c>
      <c r="T409">
        <v>-76.967647209999996</v>
      </c>
      <c r="V409" t="s">
        <v>2110</v>
      </c>
      <c r="W409" t="s">
        <v>2111</v>
      </c>
      <c r="X409">
        <v>327971277</v>
      </c>
      <c r="Y409" t="s">
        <v>2112</v>
      </c>
    </row>
    <row r="410" spans="1:25" x14ac:dyDescent="0.2">
      <c r="A410">
        <v>-76.938876390000004</v>
      </c>
      <c r="B410">
        <v>38.903961770000002</v>
      </c>
      <c r="C410">
        <v>16037262</v>
      </c>
      <c r="D410" t="s">
        <v>2113</v>
      </c>
      <c r="E410" t="s">
        <v>26</v>
      </c>
      <c r="F410" t="s">
        <v>27</v>
      </c>
      <c r="G410" t="s">
        <v>28</v>
      </c>
      <c r="H410" t="s">
        <v>2114</v>
      </c>
      <c r="I410">
        <v>405302</v>
      </c>
      <c r="J410">
        <v>137346</v>
      </c>
      <c r="K410">
        <v>7</v>
      </c>
      <c r="L410" t="s">
        <v>111</v>
      </c>
      <c r="M410">
        <v>6</v>
      </c>
      <c r="N410">
        <v>602</v>
      </c>
      <c r="O410" t="s">
        <v>157</v>
      </c>
      <c r="P410" t="s">
        <v>2040</v>
      </c>
      <c r="Q410">
        <v>7806</v>
      </c>
      <c r="R410" t="s">
        <v>257</v>
      </c>
      <c r="S410">
        <v>38.903953979999997</v>
      </c>
      <c r="T410">
        <v>-76.938874130000002</v>
      </c>
      <c r="V410" t="s">
        <v>2115</v>
      </c>
      <c r="W410" t="s">
        <v>2116</v>
      </c>
      <c r="X410">
        <v>327971286</v>
      </c>
      <c r="Y410" t="s">
        <v>2117</v>
      </c>
    </row>
    <row r="411" spans="1:25" x14ac:dyDescent="0.2">
      <c r="A411">
        <v>-76.998505129999998</v>
      </c>
      <c r="B411">
        <v>38.8277936</v>
      </c>
      <c r="C411">
        <v>16031834</v>
      </c>
      <c r="D411" t="s">
        <v>2118</v>
      </c>
      <c r="E411" t="s">
        <v>26</v>
      </c>
      <c r="F411" t="s">
        <v>27</v>
      </c>
      <c r="G411" t="s">
        <v>28</v>
      </c>
      <c r="H411" t="s">
        <v>2119</v>
      </c>
      <c r="I411">
        <v>400130</v>
      </c>
      <c r="J411">
        <v>128889</v>
      </c>
      <c r="K411">
        <v>8</v>
      </c>
      <c r="L411" t="s">
        <v>103</v>
      </c>
      <c r="M411">
        <v>7</v>
      </c>
      <c r="N411">
        <v>706</v>
      </c>
      <c r="O411" t="s">
        <v>49</v>
      </c>
      <c r="P411" t="s">
        <v>360</v>
      </c>
      <c r="Q411">
        <v>9811</v>
      </c>
      <c r="R411" t="s">
        <v>197</v>
      </c>
      <c r="S411">
        <v>38.827785830000003</v>
      </c>
      <c r="T411">
        <v>-76.998502849999994</v>
      </c>
      <c r="V411" t="s">
        <v>2120</v>
      </c>
      <c r="W411" t="s">
        <v>2121</v>
      </c>
      <c r="X411">
        <v>327971647</v>
      </c>
      <c r="Y411" t="s">
        <v>2122</v>
      </c>
    </row>
    <row r="412" spans="1:25" x14ac:dyDescent="0.2">
      <c r="A412">
        <v>-76.979019179999995</v>
      </c>
      <c r="B412">
        <v>38.866897369999997</v>
      </c>
      <c r="C412">
        <v>16021010</v>
      </c>
      <c r="D412" t="s">
        <v>2123</v>
      </c>
      <c r="E412" t="s">
        <v>26</v>
      </c>
      <c r="F412" t="s">
        <v>27</v>
      </c>
      <c r="G412" t="s">
        <v>28</v>
      </c>
      <c r="H412" t="s">
        <v>2124</v>
      </c>
      <c r="I412">
        <v>401821</v>
      </c>
      <c r="J412">
        <v>133230</v>
      </c>
      <c r="K412">
        <v>8</v>
      </c>
      <c r="L412" t="s">
        <v>407</v>
      </c>
      <c r="M412">
        <v>6</v>
      </c>
      <c r="N412">
        <v>607</v>
      </c>
      <c r="O412" t="s">
        <v>140</v>
      </c>
      <c r="P412" t="s">
        <v>676</v>
      </c>
      <c r="Q412">
        <v>7605</v>
      </c>
      <c r="R412" t="s">
        <v>677</v>
      </c>
      <c r="S412">
        <v>38.86688959</v>
      </c>
      <c r="T412">
        <v>-76.979016900000005</v>
      </c>
      <c r="V412" t="s">
        <v>2125</v>
      </c>
      <c r="W412" t="s">
        <v>2126</v>
      </c>
      <c r="X412">
        <v>327972357</v>
      </c>
      <c r="Y412" t="s">
        <v>2127</v>
      </c>
    </row>
    <row r="413" spans="1:25" x14ac:dyDescent="0.2">
      <c r="A413">
        <v>-76.956162820000003</v>
      </c>
      <c r="B413">
        <v>38.896312430000002</v>
      </c>
      <c r="C413">
        <v>16040604</v>
      </c>
      <c r="D413" t="s">
        <v>1983</v>
      </c>
      <c r="E413" t="s">
        <v>26</v>
      </c>
      <c r="F413" t="s">
        <v>27</v>
      </c>
      <c r="G413" t="s">
        <v>28</v>
      </c>
      <c r="H413" t="s">
        <v>2128</v>
      </c>
      <c r="I413">
        <v>403803</v>
      </c>
      <c r="J413">
        <v>136496</v>
      </c>
      <c r="K413">
        <v>7</v>
      </c>
      <c r="L413" t="s">
        <v>111</v>
      </c>
      <c r="M413">
        <v>6</v>
      </c>
      <c r="N413">
        <v>603</v>
      </c>
      <c r="O413" t="s">
        <v>148</v>
      </c>
      <c r="P413" t="s">
        <v>592</v>
      </c>
      <c r="Q413">
        <v>9604</v>
      </c>
      <c r="R413" t="s">
        <v>1889</v>
      </c>
      <c r="S413">
        <v>38.896304639999997</v>
      </c>
      <c r="T413">
        <v>-76.956160550000007</v>
      </c>
      <c r="V413" t="s">
        <v>2129</v>
      </c>
      <c r="W413" t="s">
        <v>2130</v>
      </c>
      <c r="X413">
        <v>327972542</v>
      </c>
      <c r="Y413" t="s">
        <v>2131</v>
      </c>
    </row>
    <row r="414" spans="1:25" x14ac:dyDescent="0.2">
      <c r="A414">
        <v>-77.03852028</v>
      </c>
      <c r="B414">
        <v>38.904250670000003</v>
      </c>
      <c r="C414">
        <v>16015745</v>
      </c>
      <c r="D414" t="s">
        <v>2132</v>
      </c>
      <c r="E414" t="s">
        <v>26</v>
      </c>
      <c r="F414" t="s">
        <v>92</v>
      </c>
      <c r="G414" t="s">
        <v>28</v>
      </c>
      <c r="H414" t="s">
        <v>2133</v>
      </c>
      <c r="I414">
        <v>396659</v>
      </c>
      <c r="J414">
        <v>137377</v>
      </c>
      <c r="K414">
        <v>2</v>
      </c>
      <c r="L414" t="s">
        <v>2134</v>
      </c>
      <c r="M414">
        <v>2</v>
      </c>
      <c r="N414">
        <v>207</v>
      </c>
      <c r="O414" t="s">
        <v>2135</v>
      </c>
      <c r="P414" t="s">
        <v>2136</v>
      </c>
      <c r="Q414">
        <v>10700</v>
      </c>
      <c r="R414" t="s">
        <v>1384</v>
      </c>
      <c r="S414">
        <v>38.904242879999998</v>
      </c>
      <c r="T414">
        <v>-77.038517979999995</v>
      </c>
      <c r="U414" t="s">
        <v>2137</v>
      </c>
      <c r="V414" t="s">
        <v>2138</v>
      </c>
      <c r="W414" t="s">
        <v>2139</v>
      </c>
      <c r="X414">
        <v>327972722</v>
      </c>
      <c r="Y414" t="s">
        <v>2140</v>
      </c>
    </row>
    <row r="415" spans="1:25" x14ac:dyDescent="0.2">
      <c r="A415">
        <v>-76.994977550000002</v>
      </c>
      <c r="B415">
        <v>38.877880390000001</v>
      </c>
      <c r="C415">
        <v>16072772</v>
      </c>
      <c r="D415" t="s">
        <v>2141</v>
      </c>
      <c r="E415" t="s">
        <v>26</v>
      </c>
      <c r="F415" t="s">
        <v>38</v>
      </c>
      <c r="G415" t="s">
        <v>28</v>
      </c>
      <c r="H415" t="s">
        <v>2142</v>
      </c>
      <c r="I415">
        <v>400436</v>
      </c>
      <c r="J415">
        <v>134449</v>
      </c>
      <c r="K415">
        <v>6</v>
      </c>
      <c r="L415" t="s">
        <v>431</v>
      </c>
      <c r="M415">
        <v>1</v>
      </c>
      <c r="N415">
        <v>106</v>
      </c>
      <c r="O415" t="s">
        <v>468</v>
      </c>
      <c r="P415" t="s">
        <v>2143</v>
      </c>
      <c r="Q415">
        <v>7200</v>
      </c>
      <c r="R415" t="s">
        <v>470</v>
      </c>
      <c r="S415">
        <v>38.877872600000003</v>
      </c>
      <c r="T415">
        <v>-76.994975269999998</v>
      </c>
      <c r="U415" t="s">
        <v>471</v>
      </c>
      <c r="V415" t="s">
        <v>2144</v>
      </c>
      <c r="W415" t="s">
        <v>2145</v>
      </c>
      <c r="X415">
        <v>327973263</v>
      </c>
      <c r="Y415" t="s">
        <v>2146</v>
      </c>
    </row>
    <row r="416" spans="1:25" x14ac:dyDescent="0.2">
      <c r="A416">
        <v>-76.9667314</v>
      </c>
      <c r="B416">
        <v>38.87637136</v>
      </c>
      <c r="C416">
        <v>16072793</v>
      </c>
      <c r="D416" t="s">
        <v>2147</v>
      </c>
      <c r="E416" t="s">
        <v>26</v>
      </c>
      <c r="F416" t="s">
        <v>27</v>
      </c>
      <c r="G416" t="s">
        <v>28</v>
      </c>
      <c r="H416" t="s">
        <v>2148</v>
      </c>
      <c r="I416">
        <v>402887</v>
      </c>
      <c r="J416">
        <v>134282</v>
      </c>
      <c r="K416">
        <v>7</v>
      </c>
      <c r="L416" t="s">
        <v>139</v>
      </c>
      <c r="M416">
        <v>6</v>
      </c>
      <c r="N416">
        <v>605</v>
      </c>
      <c r="O416" t="s">
        <v>140</v>
      </c>
      <c r="P416" t="s">
        <v>2149</v>
      </c>
      <c r="Q416">
        <v>7709</v>
      </c>
      <c r="R416" t="s">
        <v>1007</v>
      </c>
      <c r="S416">
        <v>38.876363570000002</v>
      </c>
      <c r="T416">
        <v>-76.966729130000004</v>
      </c>
      <c r="V416" t="s">
        <v>2150</v>
      </c>
      <c r="W416" t="s">
        <v>2151</v>
      </c>
      <c r="X416">
        <v>327973267</v>
      </c>
      <c r="Y416" t="s">
        <v>2152</v>
      </c>
    </row>
    <row r="417" spans="1:25" x14ac:dyDescent="0.2">
      <c r="A417">
        <v>-77.039049849999998</v>
      </c>
      <c r="B417">
        <v>38.923915690000001</v>
      </c>
      <c r="C417">
        <v>16059520</v>
      </c>
      <c r="D417" t="s">
        <v>2153</v>
      </c>
      <c r="E417" t="s">
        <v>26</v>
      </c>
      <c r="F417" t="s">
        <v>27</v>
      </c>
      <c r="G417" t="s">
        <v>28</v>
      </c>
      <c r="H417" t="s">
        <v>2154</v>
      </c>
      <c r="I417">
        <v>396614</v>
      </c>
      <c r="J417">
        <v>139560</v>
      </c>
      <c r="K417">
        <v>1</v>
      </c>
      <c r="L417" t="s">
        <v>1345</v>
      </c>
      <c r="M417">
        <v>3</v>
      </c>
      <c r="N417">
        <v>303</v>
      </c>
      <c r="O417" t="s">
        <v>1346</v>
      </c>
      <c r="P417" t="s">
        <v>2155</v>
      </c>
      <c r="Q417">
        <v>3800</v>
      </c>
      <c r="R417" t="s">
        <v>2156</v>
      </c>
      <c r="S417">
        <v>38.923907900000003</v>
      </c>
      <c r="T417">
        <v>-77.039047550000006</v>
      </c>
      <c r="V417" t="s">
        <v>2157</v>
      </c>
      <c r="W417" t="s">
        <v>2158</v>
      </c>
      <c r="X417">
        <v>327973560</v>
      </c>
      <c r="Y417" t="s">
        <v>2159</v>
      </c>
    </row>
    <row r="418" spans="1:25" x14ac:dyDescent="0.2">
      <c r="A418">
        <v>-76.982233249999993</v>
      </c>
      <c r="B418">
        <v>38.87010489</v>
      </c>
      <c r="C418">
        <v>16062048</v>
      </c>
      <c r="D418" t="s">
        <v>2160</v>
      </c>
      <c r="E418" t="s">
        <v>26</v>
      </c>
      <c r="F418" t="s">
        <v>27</v>
      </c>
      <c r="G418" t="s">
        <v>28</v>
      </c>
      <c r="H418" t="s">
        <v>2161</v>
      </c>
      <c r="I418">
        <v>401542</v>
      </c>
      <c r="J418">
        <v>133586</v>
      </c>
      <c r="K418">
        <v>8</v>
      </c>
      <c r="L418" t="s">
        <v>407</v>
      </c>
      <c r="M418">
        <v>6</v>
      </c>
      <c r="N418">
        <v>607</v>
      </c>
      <c r="O418" t="s">
        <v>140</v>
      </c>
      <c r="P418" t="s">
        <v>1970</v>
      </c>
      <c r="Q418">
        <v>7601</v>
      </c>
      <c r="R418" t="s">
        <v>541</v>
      </c>
      <c r="S418">
        <v>38.870097110000003</v>
      </c>
      <c r="T418">
        <v>-76.982230979999997</v>
      </c>
      <c r="V418" t="s">
        <v>2162</v>
      </c>
      <c r="W418" t="s">
        <v>2163</v>
      </c>
      <c r="X418">
        <v>327973572</v>
      </c>
      <c r="Y418" t="s">
        <v>2164</v>
      </c>
    </row>
    <row r="419" spans="1:25" x14ac:dyDescent="0.2">
      <c r="A419">
        <v>-76.948114799999999</v>
      </c>
      <c r="B419">
        <v>38.882877639999997</v>
      </c>
      <c r="C419">
        <v>16075478</v>
      </c>
      <c r="D419" t="s">
        <v>2165</v>
      </c>
      <c r="E419" t="s">
        <v>26</v>
      </c>
      <c r="F419" t="s">
        <v>27</v>
      </c>
      <c r="G419" t="s">
        <v>28</v>
      </c>
      <c r="H419" t="s">
        <v>2166</v>
      </c>
      <c r="I419">
        <v>404502</v>
      </c>
      <c r="J419">
        <v>135005</v>
      </c>
      <c r="K419">
        <v>7</v>
      </c>
      <c r="L419" t="s">
        <v>30</v>
      </c>
      <c r="M419">
        <v>6</v>
      </c>
      <c r="N419">
        <v>603</v>
      </c>
      <c r="O419" t="s">
        <v>148</v>
      </c>
      <c r="P419" t="s">
        <v>141</v>
      </c>
      <c r="Q419">
        <v>9901</v>
      </c>
      <c r="R419" t="s">
        <v>150</v>
      </c>
      <c r="S419">
        <v>38.882869849999999</v>
      </c>
      <c r="T419">
        <v>-76.948112530000003</v>
      </c>
      <c r="V419" t="s">
        <v>2167</v>
      </c>
      <c r="X419">
        <v>327973694</v>
      </c>
      <c r="Y419" t="s">
        <v>2168</v>
      </c>
    </row>
    <row r="420" spans="1:25" x14ac:dyDescent="0.2">
      <c r="A420">
        <v>-76.937263900000005</v>
      </c>
      <c r="B420">
        <v>38.889097110000002</v>
      </c>
      <c r="C420">
        <v>16073052</v>
      </c>
      <c r="D420" t="s">
        <v>2169</v>
      </c>
      <c r="E420" t="s">
        <v>26</v>
      </c>
      <c r="F420" t="s">
        <v>38</v>
      </c>
      <c r="G420" t="s">
        <v>28</v>
      </c>
      <c r="H420" t="s">
        <v>2170</v>
      </c>
      <c r="I420">
        <v>405443</v>
      </c>
      <c r="J420">
        <v>135696</v>
      </c>
      <c r="K420">
        <v>7</v>
      </c>
      <c r="L420" t="s">
        <v>40</v>
      </c>
      <c r="M420">
        <v>6</v>
      </c>
      <c r="N420">
        <v>604</v>
      </c>
      <c r="O420" t="s">
        <v>31</v>
      </c>
      <c r="P420" t="s">
        <v>2171</v>
      </c>
      <c r="Q420">
        <v>9906</v>
      </c>
      <c r="R420" t="s">
        <v>33</v>
      </c>
      <c r="S420">
        <v>38.889089319999997</v>
      </c>
      <c r="T420">
        <v>-76.937261640000003</v>
      </c>
      <c r="V420" t="s">
        <v>2172</v>
      </c>
      <c r="W420" t="s">
        <v>2173</v>
      </c>
      <c r="X420">
        <v>327974070</v>
      </c>
      <c r="Y420" t="s">
        <v>2174</v>
      </c>
    </row>
    <row r="421" spans="1:25" x14ac:dyDescent="0.2">
      <c r="A421">
        <v>-76.938843039999995</v>
      </c>
      <c r="B421">
        <v>38.889079930000001</v>
      </c>
      <c r="C421">
        <v>16077865</v>
      </c>
      <c r="D421" t="s">
        <v>2175</v>
      </c>
      <c r="E421" t="s">
        <v>26</v>
      </c>
      <c r="F421" t="s">
        <v>27</v>
      </c>
      <c r="G421" t="s">
        <v>28</v>
      </c>
      <c r="H421" t="s">
        <v>2176</v>
      </c>
      <c r="I421">
        <v>405306</v>
      </c>
      <c r="J421">
        <v>135694</v>
      </c>
      <c r="K421">
        <v>7</v>
      </c>
      <c r="L421" t="s">
        <v>40</v>
      </c>
      <c r="M421">
        <v>6</v>
      </c>
      <c r="N421">
        <v>604</v>
      </c>
      <c r="O421" t="s">
        <v>31</v>
      </c>
      <c r="P421" t="s">
        <v>2171</v>
      </c>
      <c r="Q421">
        <v>9906</v>
      </c>
      <c r="R421" t="s">
        <v>33</v>
      </c>
      <c r="S421">
        <v>38.889072140000003</v>
      </c>
      <c r="T421">
        <v>-76.938840769999999</v>
      </c>
      <c r="V421" t="s">
        <v>2177</v>
      </c>
      <c r="W421" t="s">
        <v>2178</v>
      </c>
      <c r="X421">
        <v>327974117</v>
      </c>
      <c r="Y421" t="s">
        <v>2179</v>
      </c>
    </row>
    <row r="422" spans="1:25" x14ac:dyDescent="0.2">
      <c r="A422">
        <v>-76.974190109999995</v>
      </c>
      <c r="B422">
        <v>38.90149761</v>
      </c>
      <c r="C422">
        <v>16067899</v>
      </c>
      <c r="D422" t="s">
        <v>2180</v>
      </c>
      <c r="E422" t="s">
        <v>26</v>
      </c>
      <c r="F422" t="s">
        <v>27</v>
      </c>
      <c r="G422" t="s">
        <v>28</v>
      </c>
      <c r="H422" t="s">
        <v>849</v>
      </c>
      <c r="I422">
        <v>402239</v>
      </c>
      <c r="J422">
        <v>137071</v>
      </c>
      <c r="K422">
        <v>5</v>
      </c>
      <c r="L422" t="s">
        <v>264</v>
      </c>
      <c r="M422">
        <v>5</v>
      </c>
      <c r="N422">
        <v>507</v>
      </c>
      <c r="O422" t="s">
        <v>95</v>
      </c>
      <c r="P422" t="s">
        <v>850</v>
      </c>
      <c r="Q422">
        <v>8904</v>
      </c>
      <c r="R422" t="s">
        <v>851</v>
      </c>
      <c r="S422">
        <v>38.901489820000002</v>
      </c>
      <c r="T422">
        <v>-76.974187839999999</v>
      </c>
      <c r="V422" t="s">
        <v>2181</v>
      </c>
      <c r="W422" t="s">
        <v>2182</v>
      </c>
      <c r="X422">
        <v>327974426</v>
      </c>
      <c r="Y422" t="s">
        <v>2183</v>
      </c>
    </row>
    <row r="423" spans="1:25" x14ac:dyDescent="0.2">
      <c r="A423">
        <v>-77.079448839999998</v>
      </c>
      <c r="B423">
        <v>38.925868029999997</v>
      </c>
      <c r="C423">
        <v>16062748</v>
      </c>
      <c r="D423" t="s">
        <v>2184</v>
      </c>
      <c r="E423" t="s">
        <v>26</v>
      </c>
      <c r="F423" t="s">
        <v>92</v>
      </c>
      <c r="G423" t="s">
        <v>28</v>
      </c>
      <c r="H423" t="s">
        <v>2185</v>
      </c>
      <c r="I423">
        <v>393111</v>
      </c>
      <c r="J423">
        <v>139779</v>
      </c>
      <c r="K423">
        <v>3</v>
      </c>
      <c r="L423" t="s">
        <v>224</v>
      </c>
      <c r="M423">
        <v>2</v>
      </c>
      <c r="N423">
        <v>204</v>
      </c>
      <c r="O423" t="s">
        <v>225</v>
      </c>
      <c r="P423" t="s">
        <v>2186</v>
      </c>
      <c r="Q423">
        <v>702</v>
      </c>
      <c r="R423" t="s">
        <v>2187</v>
      </c>
      <c r="S423">
        <v>38.925860239999999</v>
      </c>
      <c r="T423">
        <v>-77.079446529999998</v>
      </c>
      <c r="V423" t="s">
        <v>2188</v>
      </c>
      <c r="W423" t="s">
        <v>2189</v>
      </c>
      <c r="X423">
        <v>327974794</v>
      </c>
      <c r="Y423" t="s">
        <v>2190</v>
      </c>
    </row>
    <row r="424" spans="1:25" x14ac:dyDescent="0.2">
      <c r="A424">
        <v>-76.932597360000003</v>
      </c>
      <c r="B424">
        <v>38.887337870000003</v>
      </c>
      <c r="C424">
        <v>16078040</v>
      </c>
      <c r="D424" t="s">
        <v>2191</v>
      </c>
      <c r="E424" t="s">
        <v>26</v>
      </c>
      <c r="F424" t="s">
        <v>27</v>
      </c>
      <c r="G424" t="s">
        <v>28</v>
      </c>
      <c r="H424" t="s">
        <v>2192</v>
      </c>
      <c r="I424">
        <v>405848</v>
      </c>
      <c r="J424">
        <v>135501</v>
      </c>
      <c r="K424">
        <v>7</v>
      </c>
      <c r="L424" t="s">
        <v>40</v>
      </c>
      <c r="M424">
        <v>6</v>
      </c>
      <c r="N424">
        <v>604</v>
      </c>
      <c r="O424" t="s">
        <v>31</v>
      </c>
      <c r="P424" t="s">
        <v>2171</v>
      </c>
      <c r="Q424">
        <v>9906</v>
      </c>
      <c r="R424" t="s">
        <v>42</v>
      </c>
      <c r="S424">
        <v>38.887330089999999</v>
      </c>
      <c r="T424">
        <v>-76.932595090000007</v>
      </c>
      <c r="V424" t="s">
        <v>2193</v>
      </c>
      <c r="W424" t="s">
        <v>2194</v>
      </c>
      <c r="X424">
        <v>327974925</v>
      </c>
      <c r="Y424" t="s">
        <v>2195</v>
      </c>
    </row>
    <row r="425" spans="1:25" x14ac:dyDescent="0.2">
      <c r="A425">
        <v>-76.927425319999998</v>
      </c>
      <c r="B425">
        <v>38.884181839999997</v>
      </c>
      <c r="C425">
        <v>16091256</v>
      </c>
      <c r="D425" t="s">
        <v>2196</v>
      </c>
      <c r="E425" t="s">
        <v>26</v>
      </c>
      <c r="F425" t="s">
        <v>27</v>
      </c>
      <c r="G425" t="s">
        <v>28</v>
      </c>
      <c r="H425" t="s">
        <v>2197</v>
      </c>
      <c r="I425">
        <v>406297</v>
      </c>
      <c r="J425">
        <v>135151</v>
      </c>
      <c r="K425">
        <v>7</v>
      </c>
      <c r="L425" t="s">
        <v>40</v>
      </c>
      <c r="M425">
        <v>6</v>
      </c>
      <c r="N425">
        <v>604</v>
      </c>
      <c r="O425" t="s">
        <v>31</v>
      </c>
      <c r="P425" t="s">
        <v>695</v>
      </c>
      <c r="Q425">
        <v>9905</v>
      </c>
      <c r="R425" t="s">
        <v>42</v>
      </c>
      <c r="S425">
        <v>38.884174049999999</v>
      </c>
      <c r="T425">
        <v>-76.927423059999995</v>
      </c>
      <c r="V425" t="s">
        <v>2198</v>
      </c>
      <c r="W425" t="s">
        <v>2199</v>
      </c>
      <c r="X425">
        <v>327975882</v>
      </c>
      <c r="Y425" t="s">
        <v>2200</v>
      </c>
    </row>
    <row r="426" spans="1:25" x14ac:dyDescent="0.2">
      <c r="A426">
        <v>-76.922518359999998</v>
      </c>
      <c r="B426">
        <v>38.892070029999999</v>
      </c>
      <c r="C426">
        <v>16086228</v>
      </c>
      <c r="D426" t="s">
        <v>2201</v>
      </c>
      <c r="E426" t="s">
        <v>26</v>
      </c>
      <c r="F426" t="s">
        <v>27</v>
      </c>
      <c r="G426" t="s">
        <v>28</v>
      </c>
      <c r="H426" t="s">
        <v>2202</v>
      </c>
      <c r="I426">
        <v>406722</v>
      </c>
      <c r="J426">
        <v>136027</v>
      </c>
      <c r="K426">
        <v>7</v>
      </c>
      <c r="L426" t="s">
        <v>156</v>
      </c>
      <c r="M426">
        <v>6</v>
      </c>
      <c r="N426">
        <v>608</v>
      </c>
      <c r="O426" t="s">
        <v>157</v>
      </c>
      <c r="P426" t="s">
        <v>219</v>
      </c>
      <c r="Q426">
        <v>7808</v>
      </c>
      <c r="R426" t="s">
        <v>220</v>
      </c>
      <c r="S426">
        <v>38.892062240000001</v>
      </c>
      <c r="T426">
        <v>-76.922516099999996</v>
      </c>
      <c r="V426" t="s">
        <v>2203</v>
      </c>
      <c r="W426" t="s">
        <v>2204</v>
      </c>
      <c r="X426">
        <v>327976620</v>
      </c>
      <c r="Y426" t="s">
        <v>2205</v>
      </c>
    </row>
    <row r="427" spans="1:25" x14ac:dyDescent="0.2">
      <c r="A427">
        <v>-76.990454229999997</v>
      </c>
      <c r="B427">
        <v>38.834099139999999</v>
      </c>
      <c r="C427">
        <v>16074481</v>
      </c>
      <c r="D427" t="s">
        <v>2206</v>
      </c>
      <c r="E427" t="s">
        <v>26</v>
      </c>
      <c r="F427" t="s">
        <v>27</v>
      </c>
      <c r="G427" t="s">
        <v>28</v>
      </c>
      <c r="H427" t="s">
        <v>2207</v>
      </c>
      <c r="I427">
        <v>400829</v>
      </c>
      <c r="J427">
        <v>129589</v>
      </c>
      <c r="K427">
        <v>8</v>
      </c>
      <c r="L427" t="s">
        <v>233</v>
      </c>
      <c r="M427">
        <v>7</v>
      </c>
      <c r="N427">
        <v>706</v>
      </c>
      <c r="O427" t="s">
        <v>49</v>
      </c>
      <c r="P427" t="s">
        <v>623</v>
      </c>
      <c r="Q427">
        <v>9801</v>
      </c>
      <c r="R427" t="s">
        <v>547</v>
      </c>
      <c r="S427">
        <v>38.834091370000003</v>
      </c>
      <c r="T427">
        <v>-76.990451949999994</v>
      </c>
      <c r="V427" t="s">
        <v>2208</v>
      </c>
      <c r="W427" t="s">
        <v>2209</v>
      </c>
      <c r="X427">
        <v>327977711</v>
      </c>
      <c r="Y427" t="s">
        <v>2210</v>
      </c>
    </row>
    <row r="428" spans="1:25" x14ac:dyDescent="0.2">
      <c r="A428">
        <v>-76.990911339999997</v>
      </c>
      <c r="B428">
        <v>38.862313610000001</v>
      </c>
      <c r="C428">
        <v>16079159</v>
      </c>
      <c r="D428" t="s">
        <v>2211</v>
      </c>
      <c r="E428" t="s">
        <v>26</v>
      </c>
      <c r="F428" t="s">
        <v>27</v>
      </c>
      <c r="G428" t="s">
        <v>28</v>
      </c>
      <c r="H428" t="s">
        <v>2212</v>
      </c>
      <c r="I428">
        <v>400789</v>
      </c>
      <c r="J428">
        <v>132721</v>
      </c>
      <c r="K428">
        <v>8</v>
      </c>
      <c r="L428" t="s">
        <v>407</v>
      </c>
      <c r="M428">
        <v>7</v>
      </c>
      <c r="N428">
        <v>703</v>
      </c>
      <c r="O428" t="s">
        <v>85</v>
      </c>
      <c r="P428" t="s">
        <v>1305</v>
      </c>
      <c r="Q428">
        <v>7407</v>
      </c>
      <c r="R428" t="s">
        <v>87</v>
      </c>
      <c r="S428">
        <v>38.862305829999997</v>
      </c>
      <c r="T428">
        <v>-76.990909060000007</v>
      </c>
      <c r="V428" t="s">
        <v>2213</v>
      </c>
      <c r="W428" t="s">
        <v>2214</v>
      </c>
      <c r="X428">
        <v>327977756</v>
      </c>
      <c r="Y428" t="s">
        <v>2215</v>
      </c>
    </row>
    <row r="429" spans="1:25" x14ac:dyDescent="0.2">
      <c r="A429">
        <v>-76.972346310000006</v>
      </c>
      <c r="B429">
        <v>38.899560389999998</v>
      </c>
      <c r="C429">
        <v>16086800</v>
      </c>
      <c r="D429" t="s">
        <v>2216</v>
      </c>
      <c r="E429" t="s">
        <v>26</v>
      </c>
      <c r="F429" t="s">
        <v>27</v>
      </c>
      <c r="G429" t="s">
        <v>28</v>
      </c>
      <c r="H429" t="s">
        <v>2217</v>
      </c>
      <c r="I429">
        <v>402399</v>
      </c>
      <c r="J429">
        <v>136856</v>
      </c>
      <c r="K429">
        <v>5</v>
      </c>
      <c r="L429" t="s">
        <v>264</v>
      </c>
      <c r="M429">
        <v>5</v>
      </c>
      <c r="N429">
        <v>507</v>
      </c>
      <c r="O429" t="s">
        <v>95</v>
      </c>
      <c r="P429" t="s">
        <v>850</v>
      </c>
      <c r="Q429">
        <v>8904</v>
      </c>
      <c r="R429" t="s">
        <v>851</v>
      </c>
      <c r="S429">
        <v>38.8995526</v>
      </c>
      <c r="T429">
        <v>-76.972344039999996</v>
      </c>
      <c r="V429" t="s">
        <v>2218</v>
      </c>
      <c r="W429" t="s">
        <v>2219</v>
      </c>
      <c r="X429">
        <v>327977849</v>
      </c>
      <c r="Y429" t="s">
        <v>2220</v>
      </c>
    </row>
    <row r="430" spans="1:25" x14ac:dyDescent="0.2">
      <c r="A430">
        <v>-77.024899779999998</v>
      </c>
      <c r="B430">
        <v>38.956304379999999</v>
      </c>
      <c r="C430">
        <v>16063902</v>
      </c>
      <c r="D430" t="s">
        <v>2221</v>
      </c>
      <c r="E430" t="s">
        <v>26</v>
      </c>
      <c r="F430" t="s">
        <v>92</v>
      </c>
      <c r="G430" t="s">
        <v>28</v>
      </c>
      <c r="H430" t="s">
        <v>2222</v>
      </c>
      <c r="I430">
        <v>397842</v>
      </c>
      <c r="J430">
        <v>143155</v>
      </c>
      <c r="K430">
        <v>4</v>
      </c>
      <c r="L430" t="s">
        <v>332</v>
      </c>
      <c r="M430">
        <v>4</v>
      </c>
      <c r="N430">
        <v>403</v>
      </c>
      <c r="O430" t="s">
        <v>71</v>
      </c>
      <c r="P430" t="s">
        <v>2223</v>
      </c>
      <c r="Q430">
        <v>2101</v>
      </c>
      <c r="R430" t="s">
        <v>1275</v>
      </c>
      <c r="S430">
        <v>38.95629658</v>
      </c>
      <c r="T430">
        <v>-77.024897490000001</v>
      </c>
      <c r="V430" t="s">
        <v>2224</v>
      </c>
      <c r="W430" t="s">
        <v>2225</v>
      </c>
      <c r="X430">
        <v>327978017</v>
      </c>
      <c r="Y430" t="s">
        <v>2226</v>
      </c>
    </row>
    <row r="431" spans="1:25" x14ac:dyDescent="0.2">
      <c r="A431">
        <v>-76.928651619999997</v>
      </c>
      <c r="B431">
        <v>38.902658770000002</v>
      </c>
      <c r="C431">
        <v>16064011</v>
      </c>
      <c r="D431" t="s">
        <v>2227</v>
      </c>
      <c r="E431" t="s">
        <v>26</v>
      </c>
      <c r="F431" t="s">
        <v>27</v>
      </c>
      <c r="G431" t="s">
        <v>28</v>
      </c>
      <c r="H431" t="s">
        <v>2228</v>
      </c>
      <c r="I431">
        <v>406189</v>
      </c>
      <c r="J431">
        <v>137202</v>
      </c>
      <c r="K431">
        <v>7</v>
      </c>
      <c r="L431" t="s">
        <v>156</v>
      </c>
      <c r="M431">
        <v>6</v>
      </c>
      <c r="N431">
        <v>608</v>
      </c>
      <c r="O431" t="s">
        <v>157</v>
      </c>
      <c r="P431" t="s">
        <v>321</v>
      </c>
      <c r="Q431">
        <v>7809</v>
      </c>
      <c r="R431" t="s">
        <v>322</v>
      </c>
      <c r="S431">
        <v>38.902650979999997</v>
      </c>
      <c r="T431">
        <v>-76.928649359999994</v>
      </c>
      <c r="V431" t="s">
        <v>2229</v>
      </c>
      <c r="W431" t="s">
        <v>2230</v>
      </c>
      <c r="X431">
        <v>327978026</v>
      </c>
      <c r="Y431" t="s">
        <v>2231</v>
      </c>
    </row>
    <row r="432" spans="1:25" x14ac:dyDescent="0.2">
      <c r="A432">
        <v>-76.949483979999997</v>
      </c>
      <c r="B432">
        <v>38.90247145</v>
      </c>
      <c r="C432">
        <v>16089535</v>
      </c>
      <c r="D432" t="s">
        <v>2232</v>
      </c>
      <c r="E432" t="s">
        <v>26</v>
      </c>
      <c r="F432" t="s">
        <v>27</v>
      </c>
      <c r="G432" t="s">
        <v>28</v>
      </c>
      <c r="H432" t="s">
        <v>2233</v>
      </c>
      <c r="I432">
        <v>404382</v>
      </c>
      <c r="J432">
        <v>137180</v>
      </c>
      <c r="K432">
        <v>7</v>
      </c>
      <c r="L432" t="s">
        <v>111</v>
      </c>
      <c r="M432">
        <v>6</v>
      </c>
      <c r="N432">
        <v>601</v>
      </c>
      <c r="O432" t="s">
        <v>112</v>
      </c>
      <c r="P432" t="s">
        <v>2017</v>
      </c>
      <c r="Q432">
        <v>9602</v>
      </c>
      <c r="R432" t="s">
        <v>2018</v>
      </c>
      <c r="S432">
        <v>38.902463660000002</v>
      </c>
      <c r="T432">
        <v>-76.949481710000001</v>
      </c>
      <c r="V432" t="s">
        <v>2234</v>
      </c>
      <c r="W432" t="s">
        <v>2235</v>
      </c>
      <c r="X432">
        <v>327978284</v>
      </c>
      <c r="Y432" t="s">
        <v>2236</v>
      </c>
    </row>
    <row r="433" spans="1:25" x14ac:dyDescent="0.2">
      <c r="A433">
        <v>-76.940896179999996</v>
      </c>
      <c r="B433">
        <v>38.901260299999997</v>
      </c>
      <c r="C433">
        <v>16069645</v>
      </c>
      <c r="D433" t="s">
        <v>2237</v>
      </c>
      <c r="E433" t="s">
        <v>26</v>
      </c>
      <c r="F433" t="s">
        <v>38</v>
      </c>
      <c r="G433" t="s">
        <v>28</v>
      </c>
      <c r="H433" t="s">
        <v>2238</v>
      </c>
      <c r="I433">
        <v>405127</v>
      </c>
      <c r="J433">
        <v>137046</v>
      </c>
      <c r="K433">
        <v>7</v>
      </c>
      <c r="L433" t="s">
        <v>111</v>
      </c>
      <c r="M433">
        <v>6</v>
      </c>
      <c r="N433">
        <v>602</v>
      </c>
      <c r="O433" t="s">
        <v>112</v>
      </c>
      <c r="P433" t="s">
        <v>113</v>
      </c>
      <c r="Q433">
        <v>7803</v>
      </c>
      <c r="R433" t="s">
        <v>114</v>
      </c>
      <c r="S433">
        <v>38.901252509999999</v>
      </c>
      <c r="T433">
        <v>-76.94089391</v>
      </c>
      <c r="V433" t="s">
        <v>2239</v>
      </c>
      <c r="W433" t="s">
        <v>2240</v>
      </c>
      <c r="X433">
        <v>327978467</v>
      </c>
      <c r="Y433" t="s">
        <v>2241</v>
      </c>
    </row>
    <row r="434" spans="1:25" x14ac:dyDescent="0.2">
      <c r="A434">
        <v>-76.994370779999997</v>
      </c>
      <c r="B434">
        <v>38.826622370000003</v>
      </c>
      <c r="C434">
        <v>16079573</v>
      </c>
      <c r="D434" t="s">
        <v>2242</v>
      </c>
      <c r="E434" t="s">
        <v>26</v>
      </c>
      <c r="F434" t="s">
        <v>27</v>
      </c>
      <c r="G434" t="s">
        <v>28</v>
      </c>
      <c r="H434" t="s">
        <v>2243</v>
      </c>
      <c r="I434">
        <v>400489</v>
      </c>
      <c r="J434">
        <v>128759</v>
      </c>
      <c r="K434">
        <v>8</v>
      </c>
      <c r="L434" t="s">
        <v>103</v>
      </c>
      <c r="M434">
        <v>7</v>
      </c>
      <c r="N434">
        <v>706</v>
      </c>
      <c r="O434" t="s">
        <v>49</v>
      </c>
      <c r="P434" t="s">
        <v>196</v>
      </c>
      <c r="Q434">
        <v>9811</v>
      </c>
      <c r="R434" t="s">
        <v>197</v>
      </c>
      <c r="S434">
        <v>38.826614599999999</v>
      </c>
      <c r="T434">
        <v>-76.994368510000001</v>
      </c>
      <c r="V434" t="s">
        <v>2244</v>
      </c>
      <c r="W434" t="s">
        <v>2245</v>
      </c>
      <c r="X434">
        <v>327978571</v>
      </c>
      <c r="Y434" t="s">
        <v>2246</v>
      </c>
    </row>
    <row r="435" spans="1:25" x14ac:dyDescent="0.2">
      <c r="A435">
        <v>-77.003595369999999</v>
      </c>
      <c r="B435">
        <v>38.826460300000001</v>
      </c>
      <c r="C435">
        <v>16058090</v>
      </c>
      <c r="D435" t="s">
        <v>2247</v>
      </c>
      <c r="E435" t="s">
        <v>26</v>
      </c>
      <c r="F435" t="s">
        <v>92</v>
      </c>
      <c r="G435" t="s">
        <v>28</v>
      </c>
      <c r="H435" t="s">
        <v>651</v>
      </c>
      <c r="I435">
        <v>399688</v>
      </c>
      <c r="J435">
        <v>128741</v>
      </c>
      <c r="K435">
        <v>8</v>
      </c>
      <c r="L435" t="s">
        <v>103</v>
      </c>
      <c r="M435">
        <v>7</v>
      </c>
      <c r="N435">
        <v>708</v>
      </c>
      <c r="O435" t="s">
        <v>49</v>
      </c>
      <c r="P435" t="s">
        <v>652</v>
      </c>
      <c r="Q435">
        <v>9810</v>
      </c>
      <c r="R435" t="s">
        <v>197</v>
      </c>
      <c r="S435">
        <v>38.826452529999997</v>
      </c>
      <c r="T435">
        <v>-77.003593089999995</v>
      </c>
      <c r="V435" t="s">
        <v>2248</v>
      </c>
      <c r="X435">
        <v>327976763</v>
      </c>
      <c r="Y435" t="s">
        <v>2249</v>
      </c>
    </row>
    <row r="436" spans="1:25" x14ac:dyDescent="0.2">
      <c r="A436">
        <v>-77.02191981</v>
      </c>
      <c r="B436">
        <v>38.907912349999997</v>
      </c>
      <c r="C436">
        <v>16086678</v>
      </c>
      <c r="D436" t="s">
        <v>2216</v>
      </c>
      <c r="E436" t="s">
        <v>26</v>
      </c>
      <c r="F436" t="s">
        <v>27</v>
      </c>
      <c r="G436" t="s">
        <v>28</v>
      </c>
      <c r="H436" t="s">
        <v>2250</v>
      </c>
      <c r="I436">
        <v>398099</v>
      </c>
      <c r="J436">
        <v>137783</v>
      </c>
      <c r="K436">
        <v>6</v>
      </c>
      <c r="L436" t="s">
        <v>706</v>
      </c>
      <c r="M436">
        <v>3</v>
      </c>
      <c r="N436">
        <v>307</v>
      </c>
      <c r="O436" t="s">
        <v>707</v>
      </c>
      <c r="P436" t="s">
        <v>2251</v>
      </c>
      <c r="Q436">
        <v>4902</v>
      </c>
      <c r="R436" t="s">
        <v>1185</v>
      </c>
      <c r="S436">
        <v>38.907904559999999</v>
      </c>
      <c r="T436">
        <v>-77.021917520000002</v>
      </c>
      <c r="V436" t="s">
        <v>2252</v>
      </c>
      <c r="W436" t="s">
        <v>2253</v>
      </c>
      <c r="X436">
        <v>327977450</v>
      </c>
      <c r="Y436" t="s">
        <v>2254</v>
      </c>
    </row>
    <row r="437" spans="1:25" x14ac:dyDescent="0.2">
      <c r="A437">
        <v>-76.934434289999999</v>
      </c>
      <c r="B437">
        <v>38.907769889999997</v>
      </c>
      <c r="C437">
        <v>16055664</v>
      </c>
      <c r="D437" t="s">
        <v>2255</v>
      </c>
      <c r="E437" t="s">
        <v>26</v>
      </c>
      <c r="F437" t="s">
        <v>38</v>
      </c>
      <c r="G437" t="s">
        <v>28</v>
      </c>
      <c r="H437" t="s">
        <v>2039</v>
      </c>
      <c r="I437">
        <v>405687</v>
      </c>
      <c r="J437">
        <v>137769</v>
      </c>
      <c r="K437">
        <v>7</v>
      </c>
      <c r="L437" t="s">
        <v>111</v>
      </c>
      <c r="M437">
        <v>6</v>
      </c>
      <c r="N437">
        <v>602</v>
      </c>
      <c r="O437" t="s">
        <v>157</v>
      </c>
      <c r="P437" t="s">
        <v>2040</v>
      </c>
      <c r="Q437">
        <v>7806</v>
      </c>
      <c r="R437" t="s">
        <v>257</v>
      </c>
      <c r="S437">
        <v>38.907762099999999</v>
      </c>
      <c r="T437">
        <v>-76.934432029999996</v>
      </c>
      <c r="V437" t="s">
        <v>2256</v>
      </c>
      <c r="W437" t="s">
        <v>2257</v>
      </c>
      <c r="X437">
        <v>327977538</v>
      </c>
      <c r="Y437" t="s">
        <v>2258</v>
      </c>
    </row>
    <row r="438" spans="1:25" x14ac:dyDescent="0.2">
      <c r="A438">
        <v>-77.020904779999995</v>
      </c>
      <c r="B438">
        <v>38.945756469999999</v>
      </c>
      <c r="C438">
        <v>16069858</v>
      </c>
      <c r="D438" t="s">
        <v>2237</v>
      </c>
      <c r="E438" t="s">
        <v>26</v>
      </c>
      <c r="F438" t="s">
        <v>27</v>
      </c>
      <c r="G438" t="s">
        <v>28</v>
      </c>
      <c r="H438" t="s">
        <v>2259</v>
      </c>
      <c r="I438">
        <v>398188</v>
      </c>
      <c r="J438">
        <v>141984</v>
      </c>
      <c r="K438">
        <v>4</v>
      </c>
      <c r="L438" t="s">
        <v>70</v>
      </c>
      <c r="M438">
        <v>4</v>
      </c>
      <c r="N438">
        <v>407</v>
      </c>
      <c r="O438" t="s">
        <v>71</v>
      </c>
      <c r="P438" t="s">
        <v>2260</v>
      </c>
      <c r="Q438">
        <v>2400</v>
      </c>
      <c r="R438" t="s">
        <v>209</v>
      </c>
      <c r="S438">
        <v>38.945748680000001</v>
      </c>
      <c r="T438">
        <v>-77.020902489999997</v>
      </c>
      <c r="V438" t="s">
        <v>2261</v>
      </c>
      <c r="W438" t="s">
        <v>2262</v>
      </c>
      <c r="X438">
        <v>327978886</v>
      </c>
      <c r="Y438" t="s">
        <v>2263</v>
      </c>
    </row>
    <row r="439" spans="1:25" x14ac:dyDescent="0.2">
      <c r="A439">
        <v>-76.972593560000007</v>
      </c>
      <c r="B439">
        <v>38.856130970000002</v>
      </c>
      <c r="C439">
        <v>16084504</v>
      </c>
      <c r="D439" t="s">
        <v>2264</v>
      </c>
      <c r="E439" t="s">
        <v>26</v>
      </c>
      <c r="F439" t="s">
        <v>27</v>
      </c>
      <c r="G439" t="s">
        <v>28</v>
      </c>
      <c r="H439" t="s">
        <v>1496</v>
      </c>
      <c r="I439">
        <v>402379</v>
      </c>
      <c r="J439">
        <v>132035</v>
      </c>
      <c r="K439">
        <v>8</v>
      </c>
      <c r="L439" t="s">
        <v>130</v>
      </c>
      <c r="M439">
        <v>7</v>
      </c>
      <c r="N439">
        <v>702</v>
      </c>
      <c r="O439" t="s">
        <v>131</v>
      </c>
      <c r="P439" t="s">
        <v>500</v>
      </c>
      <c r="Q439">
        <v>7502</v>
      </c>
      <c r="R439" t="s">
        <v>133</v>
      </c>
      <c r="S439">
        <v>38.856123189999998</v>
      </c>
      <c r="T439">
        <v>-76.972591289999997</v>
      </c>
      <c r="V439" t="s">
        <v>2265</v>
      </c>
      <c r="X439">
        <v>327979034</v>
      </c>
      <c r="Y439" t="s">
        <v>2266</v>
      </c>
    </row>
    <row r="440" spans="1:25" x14ac:dyDescent="0.2">
      <c r="A440">
        <v>-77.042746260000001</v>
      </c>
      <c r="B440">
        <v>38.93417487</v>
      </c>
      <c r="C440">
        <v>16128348</v>
      </c>
      <c r="D440" t="s">
        <v>2267</v>
      </c>
      <c r="E440" t="s">
        <v>26</v>
      </c>
      <c r="F440" t="s">
        <v>92</v>
      </c>
      <c r="G440" t="s">
        <v>28</v>
      </c>
      <c r="H440" t="s">
        <v>2268</v>
      </c>
      <c r="I440">
        <v>396294</v>
      </c>
      <c r="J440">
        <v>140699</v>
      </c>
      <c r="K440">
        <v>1</v>
      </c>
      <c r="L440" t="s">
        <v>1333</v>
      </c>
      <c r="M440">
        <v>3</v>
      </c>
      <c r="N440">
        <v>302</v>
      </c>
      <c r="O440" t="s">
        <v>57</v>
      </c>
      <c r="P440" t="s">
        <v>2269</v>
      </c>
      <c r="Q440">
        <v>2701</v>
      </c>
      <c r="R440" t="s">
        <v>2270</v>
      </c>
      <c r="S440">
        <v>38.934167070000001</v>
      </c>
      <c r="T440">
        <v>-77.042743959999996</v>
      </c>
      <c r="V440" t="s">
        <v>2271</v>
      </c>
      <c r="W440" t="s">
        <v>2272</v>
      </c>
      <c r="X440">
        <v>327979932</v>
      </c>
      <c r="Y440" t="s">
        <v>2273</v>
      </c>
    </row>
    <row r="441" spans="1:25" x14ac:dyDescent="0.2">
      <c r="A441">
        <v>-76.982749220000002</v>
      </c>
      <c r="B441">
        <v>38.880770920000003</v>
      </c>
      <c r="C441">
        <v>16099397</v>
      </c>
      <c r="D441" t="s">
        <v>2274</v>
      </c>
      <c r="E441" t="s">
        <v>26</v>
      </c>
      <c r="F441" t="s">
        <v>27</v>
      </c>
      <c r="G441" t="s">
        <v>28</v>
      </c>
      <c r="H441" t="s">
        <v>2275</v>
      </c>
      <c r="I441">
        <v>401497</v>
      </c>
      <c r="J441">
        <v>134770</v>
      </c>
      <c r="K441">
        <v>6</v>
      </c>
      <c r="L441" t="s">
        <v>431</v>
      </c>
      <c r="M441">
        <v>1</v>
      </c>
      <c r="N441">
        <v>107</v>
      </c>
      <c r="O441" t="s">
        <v>432</v>
      </c>
      <c r="P441" t="s">
        <v>2276</v>
      </c>
      <c r="Q441">
        <v>6802</v>
      </c>
      <c r="R441" t="s">
        <v>434</v>
      </c>
      <c r="S441">
        <v>38.880763129999998</v>
      </c>
      <c r="T441">
        <v>-76.982746950000006</v>
      </c>
      <c r="V441" t="s">
        <v>2277</v>
      </c>
      <c r="W441" t="s">
        <v>2278</v>
      </c>
      <c r="X441">
        <v>327980025</v>
      </c>
      <c r="Y441" t="s">
        <v>2279</v>
      </c>
    </row>
    <row r="442" spans="1:25" x14ac:dyDescent="0.2">
      <c r="A442">
        <v>-76.937869610000007</v>
      </c>
      <c r="B442">
        <v>38.88181866</v>
      </c>
      <c r="C442">
        <v>16095444</v>
      </c>
      <c r="D442" t="s">
        <v>2280</v>
      </c>
      <c r="E442" t="s">
        <v>26</v>
      </c>
      <c r="F442" t="s">
        <v>27</v>
      </c>
      <c r="G442" t="s">
        <v>28</v>
      </c>
      <c r="H442" t="s">
        <v>2281</v>
      </c>
      <c r="I442">
        <v>405391</v>
      </c>
      <c r="J442">
        <v>134888</v>
      </c>
      <c r="K442">
        <v>7</v>
      </c>
      <c r="L442" t="s">
        <v>30</v>
      </c>
      <c r="M442">
        <v>6</v>
      </c>
      <c r="N442">
        <v>604</v>
      </c>
      <c r="O442" t="s">
        <v>31</v>
      </c>
      <c r="P442" t="s">
        <v>890</v>
      </c>
      <c r="Q442">
        <v>9907</v>
      </c>
      <c r="R442" t="s">
        <v>33</v>
      </c>
      <c r="S442">
        <v>38.881810870000002</v>
      </c>
      <c r="T442">
        <v>-76.937867350000005</v>
      </c>
      <c r="V442" t="s">
        <v>2282</v>
      </c>
      <c r="W442" t="s">
        <v>2283</v>
      </c>
      <c r="X442">
        <v>327980790</v>
      </c>
      <c r="Y442" t="s">
        <v>2284</v>
      </c>
    </row>
    <row r="443" spans="1:25" x14ac:dyDescent="0.2">
      <c r="A443">
        <v>-76.981255300000001</v>
      </c>
      <c r="B443">
        <v>38.864258280000001</v>
      </c>
      <c r="C443">
        <v>16128993</v>
      </c>
      <c r="D443" t="s">
        <v>2285</v>
      </c>
      <c r="E443" t="s">
        <v>26</v>
      </c>
      <c r="F443" t="s">
        <v>27</v>
      </c>
      <c r="G443" t="s">
        <v>28</v>
      </c>
      <c r="H443" t="s">
        <v>2286</v>
      </c>
      <c r="I443">
        <v>401627</v>
      </c>
      <c r="J443">
        <v>132937</v>
      </c>
      <c r="K443">
        <v>8</v>
      </c>
      <c r="L443" t="s">
        <v>407</v>
      </c>
      <c r="M443">
        <v>7</v>
      </c>
      <c r="N443">
        <v>701</v>
      </c>
      <c r="O443" t="s">
        <v>408</v>
      </c>
      <c r="P443" t="s">
        <v>907</v>
      </c>
      <c r="Q443">
        <v>7504</v>
      </c>
      <c r="R443" t="s">
        <v>410</v>
      </c>
      <c r="S443">
        <v>38.864250499999997</v>
      </c>
      <c r="T443">
        <v>-76.981253030000005</v>
      </c>
      <c r="V443" t="s">
        <v>2287</v>
      </c>
      <c r="W443" t="s">
        <v>2288</v>
      </c>
      <c r="X443">
        <v>327981138</v>
      </c>
      <c r="Y443" t="s">
        <v>2289</v>
      </c>
    </row>
    <row r="444" spans="1:25" x14ac:dyDescent="0.2">
      <c r="A444">
        <v>-76.973984920000007</v>
      </c>
      <c r="B444">
        <v>38.86353622</v>
      </c>
      <c r="C444">
        <v>16126506</v>
      </c>
      <c r="D444" t="s">
        <v>2290</v>
      </c>
      <c r="E444" t="s">
        <v>26</v>
      </c>
      <c r="F444" t="s">
        <v>27</v>
      </c>
      <c r="G444" t="s">
        <v>28</v>
      </c>
      <c r="H444" t="s">
        <v>906</v>
      </c>
      <c r="I444">
        <v>402258</v>
      </c>
      <c r="J444">
        <v>132857</v>
      </c>
      <c r="K444">
        <v>8</v>
      </c>
      <c r="L444" t="s">
        <v>130</v>
      </c>
      <c r="M444">
        <v>6</v>
      </c>
      <c r="N444">
        <v>607</v>
      </c>
      <c r="O444" t="s">
        <v>408</v>
      </c>
      <c r="P444" t="s">
        <v>907</v>
      </c>
      <c r="Q444">
        <v>7504</v>
      </c>
      <c r="R444" t="s">
        <v>410</v>
      </c>
      <c r="S444">
        <v>38.863528430000002</v>
      </c>
      <c r="T444">
        <v>-76.973982640000003</v>
      </c>
      <c r="V444" t="s">
        <v>2291</v>
      </c>
      <c r="W444" t="s">
        <v>2292</v>
      </c>
      <c r="X444">
        <v>327981511</v>
      </c>
      <c r="Y444" t="s">
        <v>2293</v>
      </c>
    </row>
    <row r="445" spans="1:25" x14ac:dyDescent="0.2">
      <c r="A445">
        <v>-77.032735790000004</v>
      </c>
      <c r="B445">
        <v>38.935934719999999</v>
      </c>
      <c r="C445">
        <v>16126510</v>
      </c>
      <c r="D445" t="s">
        <v>2290</v>
      </c>
      <c r="E445" t="s">
        <v>26</v>
      </c>
      <c r="F445" t="s">
        <v>27</v>
      </c>
      <c r="G445" t="s">
        <v>28</v>
      </c>
      <c r="H445" t="s">
        <v>2294</v>
      </c>
      <c r="I445">
        <v>397162</v>
      </c>
      <c r="J445">
        <v>140894</v>
      </c>
      <c r="K445">
        <v>1</v>
      </c>
      <c r="L445" t="s">
        <v>56</v>
      </c>
      <c r="M445">
        <v>4</v>
      </c>
      <c r="N445">
        <v>408</v>
      </c>
      <c r="O445" t="s">
        <v>57</v>
      </c>
      <c r="P445" t="s">
        <v>668</v>
      </c>
      <c r="Q445">
        <v>2801</v>
      </c>
      <c r="R445" t="s">
        <v>59</v>
      </c>
      <c r="S445">
        <v>38.93592692</v>
      </c>
      <c r="T445">
        <v>-77.032733500000006</v>
      </c>
      <c r="V445" t="s">
        <v>2295</v>
      </c>
      <c r="W445" t="s">
        <v>2296</v>
      </c>
      <c r="X445">
        <v>327981512</v>
      </c>
      <c r="Y445" t="s">
        <v>2297</v>
      </c>
    </row>
    <row r="446" spans="1:25" x14ac:dyDescent="0.2">
      <c r="A446">
        <v>-77.000290340000006</v>
      </c>
      <c r="B446">
        <v>38.862854470000002</v>
      </c>
      <c r="C446">
        <v>16126526</v>
      </c>
      <c r="D446" t="s">
        <v>2298</v>
      </c>
      <c r="E446" t="s">
        <v>26</v>
      </c>
      <c r="F446" t="s">
        <v>27</v>
      </c>
      <c r="G446" t="s">
        <v>28</v>
      </c>
      <c r="H446" t="s">
        <v>2299</v>
      </c>
      <c r="I446">
        <v>399975</v>
      </c>
      <c r="J446">
        <v>132781</v>
      </c>
      <c r="K446">
        <v>8</v>
      </c>
      <c r="L446" t="s">
        <v>48</v>
      </c>
      <c r="M446">
        <v>7</v>
      </c>
      <c r="N446">
        <v>703</v>
      </c>
      <c r="O446" t="s">
        <v>85</v>
      </c>
      <c r="P446" t="s">
        <v>530</v>
      </c>
      <c r="Q446">
        <v>7401</v>
      </c>
      <c r="R446" t="s">
        <v>87</v>
      </c>
      <c r="S446">
        <v>38.862846689999998</v>
      </c>
      <c r="T446">
        <v>-77.000288049999995</v>
      </c>
      <c r="V446" t="s">
        <v>2300</v>
      </c>
      <c r="W446" t="s">
        <v>2301</v>
      </c>
      <c r="X446">
        <v>327981515</v>
      </c>
      <c r="Y446" t="s">
        <v>2302</v>
      </c>
    </row>
    <row r="447" spans="1:25" x14ac:dyDescent="0.2">
      <c r="A447">
        <v>-76.991790269999996</v>
      </c>
      <c r="B447">
        <v>38.834072220000003</v>
      </c>
      <c r="C447">
        <v>16104696</v>
      </c>
      <c r="D447" t="s">
        <v>2303</v>
      </c>
      <c r="E447" t="s">
        <v>26</v>
      </c>
      <c r="F447" t="s">
        <v>27</v>
      </c>
      <c r="G447" t="s">
        <v>28</v>
      </c>
      <c r="H447" t="s">
        <v>2304</v>
      </c>
      <c r="I447">
        <v>400713</v>
      </c>
      <c r="J447">
        <v>129586</v>
      </c>
      <c r="K447">
        <v>8</v>
      </c>
      <c r="L447" t="s">
        <v>233</v>
      </c>
      <c r="M447">
        <v>7</v>
      </c>
      <c r="N447">
        <v>706</v>
      </c>
      <c r="O447" t="s">
        <v>49</v>
      </c>
      <c r="P447" t="s">
        <v>623</v>
      </c>
      <c r="Q447">
        <v>9801</v>
      </c>
      <c r="R447" t="s">
        <v>547</v>
      </c>
      <c r="S447">
        <v>38.834064439999999</v>
      </c>
      <c r="T447">
        <v>-76.991787990000006</v>
      </c>
      <c r="V447" t="s">
        <v>2305</v>
      </c>
      <c r="W447" t="s">
        <v>2306</v>
      </c>
      <c r="X447">
        <v>327981683</v>
      </c>
      <c r="Y447" t="s">
        <v>2307</v>
      </c>
    </row>
    <row r="448" spans="1:25" x14ac:dyDescent="0.2">
      <c r="A448">
        <v>-76.982617450000006</v>
      </c>
      <c r="B448">
        <v>38.901282969999997</v>
      </c>
      <c r="C448">
        <v>16107148</v>
      </c>
      <c r="D448" t="s">
        <v>2308</v>
      </c>
      <c r="E448" t="s">
        <v>26</v>
      </c>
      <c r="F448" t="s">
        <v>38</v>
      </c>
      <c r="G448" t="s">
        <v>28</v>
      </c>
      <c r="H448" t="s">
        <v>2309</v>
      </c>
      <c r="I448">
        <v>401508</v>
      </c>
      <c r="J448">
        <v>137047</v>
      </c>
      <c r="K448">
        <v>5</v>
      </c>
      <c r="L448" t="s">
        <v>264</v>
      </c>
      <c r="M448">
        <v>5</v>
      </c>
      <c r="N448">
        <v>506</v>
      </c>
      <c r="O448" t="s">
        <v>95</v>
      </c>
      <c r="P448" t="s">
        <v>2310</v>
      </c>
      <c r="Q448">
        <v>8802</v>
      </c>
      <c r="R448" t="s">
        <v>266</v>
      </c>
      <c r="S448">
        <v>38.901275179999999</v>
      </c>
      <c r="T448">
        <v>-76.982615170000003</v>
      </c>
      <c r="V448" t="s">
        <v>2311</v>
      </c>
      <c r="W448" t="s">
        <v>2312</v>
      </c>
      <c r="X448">
        <v>327982117</v>
      </c>
      <c r="Y448" t="s">
        <v>2313</v>
      </c>
    </row>
    <row r="449" spans="1:25" x14ac:dyDescent="0.2">
      <c r="A449">
        <v>-77.001305299999999</v>
      </c>
      <c r="B449">
        <v>38.918111840000002</v>
      </c>
      <c r="C449">
        <v>16109918</v>
      </c>
      <c r="D449" t="s">
        <v>2314</v>
      </c>
      <c r="E449" t="s">
        <v>26</v>
      </c>
      <c r="F449" t="s">
        <v>27</v>
      </c>
      <c r="G449" t="s">
        <v>28</v>
      </c>
      <c r="H449" t="s">
        <v>2315</v>
      </c>
      <c r="I449">
        <v>399887</v>
      </c>
      <c r="J449">
        <v>138915</v>
      </c>
      <c r="K449">
        <v>5</v>
      </c>
      <c r="L449" t="s">
        <v>120</v>
      </c>
      <c r="M449">
        <v>5</v>
      </c>
      <c r="N449">
        <v>502</v>
      </c>
      <c r="O449" t="s">
        <v>121</v>
      </c>
      <c r="P449" t="s">
        <v>734</v>
      </c>
      <c r="Q449">
        <v>8702</v>
      </c>
      <c r="R449" t="s">
        <v>166</v>
      </c>
      <c r="S449">
        <v>38.918104049999997</v>
      </c>
      <c r="T449">
        <v>-77.001303019999995</v>
      </c>
      <c r="V449" t="s">
        <v>2316</v>
      </c>
      <c r="W449" t="s">
        <v>2317</v>
      </c>
      <c r="X449">
        <v>327982156</v>
      </c>
      <c r="Y449" t="s">
        <v>2318</v>
      </c>
    </row>
    <row r="450" spans="1:25" x14ac:dyDescent="0.2">
      <c r="A450">
        <v>-77.000578110000006</v>
      </c>
      <c r="B450">
        <v>38.828036840000003</v>
      </c>
      <c r="C450">
        <v>16117186</v>
      </c>
      <c r="D450" t="s">
        <v>2319</v>
      </c>
      <c r="E450" t="s">
        <v>26</v>
      </c>
      <c r="F450" t="s">
        <v>27</v>
      </c>
      <c r="G450" t="s">
        <v>28</v>
      </c>
      <c r="H450" t="s">
        <v>359</v>
      </c>
      <c r="I450">
        <v>399950</v>
      </c>
      <c r="J450">
        <v>128916</v>
      </c>
      <c r="K450">
        <v>8</v>
      </c>
      <c r="L450" t="s">
        <v>103</v>
      </c>
      <c r="M450">
        <v>7</v>
      </c>
      <c r="N450">
        <v>708</v>
      </c>
      <c r="O450" t="s">
        <v>49</v>
      </c>
      <c r="P450" t="s">
        <v>360</v>
      </c>
      <c r="Q450">
        <v>9811</v>
      </c>
      <c r="R450" t="s">
        <v>197</v>
      </c>
      <c r="S450">
        <v>38.828029059999999</v>
      </c>
      <c r="T450">
        <v>-77.000575830000002</v>
      </c>
      <c r="V450" t="s">
        <v>2320</v>
      </c>
      <c r="W450" t="s">
        <v>2321</v>
      </c>
      <c r="X450">
        <v>327982237</v>
      </c>
      <c r="Y450" t="s">
        <v>2322</v>
      </c>
    </row>
    <row r="451" spans="1:25" x14ac:dyDescent="0.2">
      <c r="A451">
        <v>-77.020916549999995</v>
      </c>
      <c r="B451">
        <v>38.907245920000001</v>
      </c>
      <c r="C451">
        <v>16129533</v>
      </c>
      <c r="D451" t="s">
        <v>2285</v>
      </c>
      <c r="E451" t="s">
        <v>26</v>
      </c>
      <c r="F451" t="s">
        <v>27</v>
      </c>
      <c r="G451" t="s">
        <v>28</v>
      </c>
      <c r="H451" t="s">
        <v>2323</v>
      </c>
      <c r="I451">
        <v>398186</v>
      </c>
      <c r="J451">
        <v>137709</v>
      </c>
      <c r="K451">
        <v>6</v>
      </c>
      <c r="L451" t="s">
        <v>706</v>
      </c>
      <c r="M451">
        <v>3</v>
      </c>
      <c r="N451">
        <v>308</v>
      </c>
      <c r="O451" t="s">
        <v>707</v>
      </c>
      <c r="P451" t="s">
        <v>2324</v>
      </c>
      <c r="Q451">
        <v>4802</v>
      </c>
      <c r="R451" t="s">
        <v>1185</v>
      </c>
      <c r="S451">
        <v>38.907238130000003</v>
      </c>
      <c r="T451">
        <v>-77.020914259999998</v>
      </c>
      <c r="V451" t="s">
        <v>2325</v>
      </c>
      <c r="W451" t="s">
        <v>2326</v>
      </c>
      <c r="X451">
        <v>327982357</v>
      </c>
      <c r="Y451" t="s">
        <v>2327</v>
      </c>
    </row>
    <row r="452" spans="1:25" x14ac:dyDescent="0.2">
      <c r="A452">
        <v>-76.927196230000007</v>
      </c>
      <c r="B452">
        <v>38.894081909999997</v>
      </c>
      <c r="C452">
        <v>16110051</v>
      </c>
      <c r="D452" t="s">
        <v>2328</v>
      </c>
      <c r="E452" t="s">
        <v>26</v>
      </c>
      <c r="F452" t="s">
        <v>27</v>
      </c>
      <c r="G452" t="s">
        <v>28</v>
      </c>
      <c r="H452" t="s">
        <v>2329</v>
      </c>
      <c r="I452">
        <v>406316</v>
      </c>
      <c r="J452">
        <v>136250</v>
      </c>
      <c r="K452">
        <v>7</v>
      </c>
      <c r="L452" t="s">
        <v>156</v>
      </c>
      <c r="M452">
        <v>6</v>
      </c>
      <c r="N452">
        <v>602</v>
      </c>
      <c r="O452" t="s">
        <v>157</v>
      </c>
      <c r="P452" t="s">
        <v>809</v>
      </c>
      <c r="Q452">
        <v>7804</v>
      </c>
      <c r="R452" t="s">
        <v>810</v>
      </c>
      <c r="S452">
        <v>38.894074119999999</v>
      </c>
      <c r="T452">
        <v>-76.927193970000005</v>
      </c>
      <c r="V452" t="s">
        <v>2330</v>
      </c>
      <c r="W452" t="s">
        <v>2331</v>
      </c>
      <c r="X452">
        <v>327982549</v>
      </c>
      <c r="Y452" t="s">
        <v>2332</v>
      </c>
    </row>
    <row r="453" spans="1:25" x14ac:dyDescent="0.2">
      <c r="A453">
        <v>-76.943077540000004</v>
      </c>
      <c r="B453">
        <v>38.883686050000001</v>
      </c>
      <c r="C453">
        <v>16117242</v>
      </c>
      <c r="D453" t="s">
        <v>2319</v>
      </c>
      <c r="E453" t="s">
        <v>26</v>
      </c>
      <c r="F453" t="s">
        <v>38</v>
      </c>
      <c r="G453" t="s">
        <v>28</v>
      </c>
      <c r="H453" t="s">
        <v>2333</v>
      </c>
      <c r="I453">
        <v>404939</v>
      </c>
      <c r="J453">
        <v>135095</v>
      </c>
      <c r="K453">
        <v>7</v>
      </c>
      <c r="L453" t="s">
        <v>30</v>
      </c>
      <c r="M453">
        <v>6</v>
      </c>
      <c r="N453">
        <v>603</v>
      </c>
      <c r="O453" t="s">
        <v>31</v>
      </c>
      <c r="P453" t="s">
        <v>397</v>
      </c>
      <c r="Q453">
        <v>7703</v>
      </c>
      <c r="R453" t="s">
        <v>33</v>
      </c>
      <c r="S453">
        <v>38.883678260000003</v>
      </c>
      <c r="T453">
        <v>-76.943075280000002</v>
      </c>
      <c r="V453" t="s">
        <v>2334</v>
      </c>
      <c r="W453" t="s">
        <v>2335</v>
      </c>
      <c r="X453">
        <v>327982623</v>
      </c>
      <c r="Y453" t="s">
        <v>2336</v>
      </c>
    </row>
    <row r="454" spans="1:25" x14ac:dyDescent="0.2">
      <c r="A454">
        <v>-76.965144170000002</v>
      </c>
      <c r="B454">
        <v>38.917142759999997</v>
      </c>
      <c r="C454">
        <v>16119753</v>
      </c>
      <c r="D454" t="s">
        <v>2337</v>
      </c>
      <c r="E454" t="s">
        <v>26</v>
      </c>
      <c r="F454" t="s">
        <v>38</v>
      </c>
      <c r="G454" t="s">
        <v>28</v>
      </c>
      <c r="H454" t="s">
        <v>2338</v>
      </c>
      <c r="I454">
        <v>403023</v>
      </c>
      <c r="J454">
        <v>138808</v>
      </c>
      <c r="K454">
        <v>5</v>
      </c>
      <c r="L454" t="s">
        <v>290</v>
      </c>
      <c r="M454">
        <v>5</v>
      </c>
      <c r="N454">
        <v>503</v>
      </c>
      <c r="O454" t="s">
        <v>2339</v>
      </c>
      <c r="P454" t="s">
        <v>2340</v>
      </c>
      <c r="Q454">
        <v>11100</v>
      </c>
      <c r="R454" t="s">
        <v>292</v>
      </c>
      <c r="S454">
        <v>38.917134959999999</v>
      </c>
      <c r="T454">
        <v>-76.965141900000006</v>
      </c>
      <c r="V454" t="s">
        <v>2341</v>
      </c>
      <c r="W454" t="s">
        <v>2342</v>
      </c>
      <c r="X454">
        <v>327983061</v>
      </c>
      <c r="Y454" t="s">
        <v>2343</v>
      </c>
    </row>
    <row r="455" spans="1:25" x14ac:dyDescent="0.2">
      <c r="A455">
        <v>-76.990626730000002</v>
      </c>
      <c r="B455">
        <v>38.836081020000002</v>
      </c>
      <c r="C455">
        <v>16094085</v>
      </c>
      <c r="D455" t="s">
        <v>2344</v>
      </c>
      <c r="E455" t="s">
        <v>26</v>
      </c>
      <c r="F455" t="s">
        <v>27</v>
      </c>
      <c r="G455" t="s">
        <v>28</v>
      </c>
      <c r="H455" t="s">
        <v>2345</v>
      </c>
      <c r="I455">
        <v>400814</v>
      </c>
      <c r="J455">
        <v>129809</v>
      </c>
      <c r="K455">
        <v>8</v>
      </c>
      <c r="L455" t="s">
        <v>233</v>
      </c>
      <c r="M455">
        <v>7</v>
      </c>
      <c r="N455">
        <v>706</v>
      </c>
      <c r="O455" t="s">
        <v>49</v>
      </c>
      <c r="P455" t="s">
        <v>546</v>
      </c>
      <c r="Q455">
        <v>9700</v>
      </c>
      <c r="R455" t="s">
        <v>547</v>
      </c>
      <c r="S455">
        <v>38.836073239999997</v>
      </c>
      <c r="T455">
        <v>-76.990624449999999</v>
      </c>
      <c r="V455" t="s">
        <v>2346</v>
      </c>
      <c r="W455" t="s">
        <v>2347</v>
      </c>
      <c r="X455">
        <v>327983596</v>
      </c>
      <c r="Y455" t="s">
        <v>2348</v>
      </c>
    </row>
    <row r="456" spans="1:25" x14ac:dyDescent="0.2">
      <c r="A456">
        <v>-76.986985610000005</v>
      </c>
      <c r="B456">
        <v>38.907346160000003</v>
      </c>
      <c r="C456">
        <v>16100675</v>
      </c>
      <c r="D456" t="s">
        <v>2349</v>
      </c>
      <c r="E456" t="s">
        <v>26</v>
      </c>
      <c r="F456" t="s">
        <v>27</v>
      </c>
      <c r="G456" t="s">
        <v>28</v>
      </c>
      <c r="H456" t="s">
        <v>2350</v>
      </c>
      <c r="I456">
        <v>401129</v>
      </c>
      <c r="J456">
        <v>137720</v>
      </c>
      <c r="K456">
        <v>5</v>
      </c>
      <c r="L456" t="s">
        <v>264</v>
      </c>
      <c r="M456">
        <v>5</v>
      </c>
      <c r="N456">
        <v>506</v>
      </c>
      <c r="O456" t="s">
        <v>95</v>
      </c>
      <c r="P456" t="s">
        <v>460</v>
      </c>
      <c r="Q456">
        <v>8804</v>
      </c>
      <c r="R456" t="s">
        <v>461</v>
      </c>
      <c r="S456">
        <v>38.907338369999998</v>
      </c>
      <c r="T456">
        <v>-76.986983330000001</v>
      </c>
      <c r="V456" t="s">
        <v>2351</v>
      </c>
      <c r="W456" t="s">
        <v>2352</v>
      </c>
      <c r="X456">
        <v>327983670</v>
      </c>
      <c r="Y456" t="s">
        <v>2353</v>
      </c>
    </row>
    <row r="457" spans="1:25" x14ac:dyDescent="0.2">
      <c r="A457">
        <v>-77.032477999999998</v>
      </c>
      <c r="B457">
        <v>38.927052600000003</v>
      </c>
      <c r="C457">
        <v>16096749</v>
      </c>
      <c r="D457" t="s">
        <v>2354</v>
      </c>
      <c r="E457" t="s">
        <v>26</v>
      </c>
      <c r="F457" t="s">
        <v>27</v>
      </c>
      <c r="G457" t="s">
        <v>28</v>
      </c>
      <c r="H457" t="s">
        <v>2355</v>
      </c>
      <c r="I457">
        <v>397184</v>
      </c>
      <c r="J457">
        <v>139908</v>
      </c>
      <c r="K457">
        <v>1</v>
      </c>
      <c r="L457" t="s">
        <v>56</v>
      </c>
      <c r="M457">
        <v>3</v>
      </c>
      <c r="N457">
        <v>302</v>
      </c>
      <c r="O457" t="s">
        <v>57</v>
      </c>
      <c r="P457" t="s">
        <v>943</v>
      </c>
      <c r="Q457">
        <v>2802</v>
      </c>
      <c r="R457" t="s">
        <v>80</v>
      </c>
      <c r="S457">
        <v>38.927044809999998</v>
      </c>
      <c r="T457">
        <v>-77.032475700000006</v>
      </c>
      <c r="V457" t="s">
        <v>2356</v>
      </c>
      <c r="W457" t="s">
        <v>2357</v>
      </c>
      <c r="X457">
        <v>327985238</v>
      </c>
      <c r="Y457" t="s">
        <v>2358</v>
      </c>
    </row>
    <row r="458" spans="1:25" x14ac:dyDescent="0.2">
      <c r="A458">
        <v>-76.972225679999994</v>
      </c>
      <c r="B458">
        <v>38.85408597</v>
      </c>
      <c r="C458">
        <v>16113211</v>
      </c>
      <c r="D458" t="s">
        <v>2359</v>
      </c>
      <c r="E458" t="s">
        <v>26</v>
      </c>
      <c r="F458" t="s">
        <v>92</v>
      </c>
      <c r="G458" t="s">
        <v>28</v>
      </c>
      <c r="H458" t="s">
        <v>2360</v>
      </c>
      <c r="I458">
        <v>402411</v>
      </c>
      <c r="J458">
        <v>131808</v>
      </c>
      <c r="K458">
        <v>8</v>
      </c>
      <c r="L458" t="s">
        <v>130</v>
      </c>
      <c r="M458">
        <v>7</v>
      </c>
      <c r="N458">
        <v>702</v>
      </c>
      <c r="O458" t="s">
        <v>131</v>
      </c>
      <c r="P458" t="s">
        <v>132</v>
      </c>
      <c r="Q458">
        <v>7408</v>
      </c>
      <c r="R458" t="s">
        <v>133</v>
      </c>
      <c r="S458">
        <v>38.854078190000003</v>
      </c>
      <c r="T458">
        <v>-76.972223409999998</v>
      </c>
      <c r="V458" t="s">
        <v>2361</v>
      </c>
      <c r="W458" t="s">
        <v>2362</v>
      </c>
      <c r="X458">
        <v>327984199</v>
      </c>
      <c r="Y458" t="s">
        <v>2363</v>
      </c>
    </row>
    <row r="459" spans="1:25" x14ac:dyDescent="0.2">
      <c r="A459">
        <v>-76.97770113</v>
      </c>
      <c r="B459">
        <v>38.844240919999997</v>
      </c>
      <c r="C459">
        <v>16108622</v>
      </c>
      <c r="D459" t="s">
        <v>2364</v>
      </c>
      <c r="E459" t="s">
        <v>26</v>
      </c>
      <c r="F459" t="s">
        <v>27</v>
      </c>
      <c r="G459" t="s">
        <v>28</v>
      </c>
      <c r="H459" t="s">
        <v>2365</v>
      </c>
      <c r="I459">
        <v>401936</v>
      </c>
      <c r="J459">
        <v>130715</v>
      </c>
      <c r="K459">
        <v>8</v>
      </c>
      <c r="L459" t="s">
        <v>130</v>
      </c>
      <c r="M459">
        <v>7</v>
      </c>
      <c r="N459">
        <v>704</v>
      </c>
      <c r="O459" t="s">
        <v>234</v>
      </c>
      <c r="P459" t="s">
        <v>927</v>
      </c>
      <c r="Q459">
        <v>7409</v>
      </c>
      <c r="R459" t="s">
        <v>418</v>
      </c>
      <c r="S459">
        <v>38.844233150000001</v>
      </c>
      <c r="T459">
        <v>-76.977698849999996</v>
      </c>
      <c r="V459" t="s">
        <v>2366</v>
      </c>
      <c r="X459">
        <v>327985773</v>
      </c>
      <c r="Y459" t="s">
        <v>2367</v>
      </c>
    </row>
    <row r="460" spans="1:25" x14ac:dyDescent="0.2">
      <c r="A460">
        <v>-76.930021569999994</v>
      </c>
      <c r="B460">
        <v>38.892903539999999</v>
      </c>
      <c r="C460">
        <v>16108748</v>
      </c>
      <c r="D460" t="s">
        <v>2364</v>
      </c>
      <c r="E460" t="s">
        <v>26</v>
      </c>
      <c r="F460" t="s">
        <v>38</v>
      </c>
      <c r="G460" t="s">
        <v>28</v>
      </c>
      <c r="H460" t="s">
        <v>1011</v>
      </c>
      <c r="I460">
        <v>406071</v>
      </c>
      <c r="J460">
        <v>136119</v>
      </c>
      <c r="K460">
        <v>7</v>
      </c>
      <c r="L460" t="s">
        <v>156</v>
      </c>
      <c r="M460">
        <v>6</v>
      </c>
      <c r="N460">
        <v>602</v>
      </c>
      <c r="O460" t="s">
        <v>157</v>
      </c>
      <c r="P460" t="s">
        <v>809</v>
      </c>
      <c r="Q460">
        <v>7804</v>
      </c>
      <c r="R460" t="s">
        <v>810</v>
      </c>
      <c r="S460">
        <v>38.892895750000001</v>
      </c>
      <c r="T460">
        <v>-76.930019299999998</v>
      </c>
      <c r="V460" t="s">
        <v>2368</v>
      </c>
      <c r="W460" t="s">
        <v>2369</v>
      </c>
      <c r="X460">
        <v>327985790</v>
      </c>
      <c r="Y460" t="s">
        <v>2370</v>
      </c>
    </row>
    <row r="461" spans="1:25" x14ac:dyDescent="0.2">
      <c r="A461">
        <v>-77.013551449999994</v>
      </c>
      <c r="B461">
        <v>38.918642550000001</v>
      </c>
      <c r="C461">
        <v>16113797</v>
      </c>
      <c r="D461" t="s">
        <v>2371</v>
      </c>
      <c r="E461" t="s">
        <v>26</v>
      </c>
      <c r="F461" t="s">
        <v>27</v>
      </c>
      <c r="G461" t="s">
        <v>28</v>
      </c>
      <c r="H461" t="s">
        <v>2372</v>
      </c>
      <c r="I461">
        <v>398825</v>
      </c>
      <c r="J461">
        <v>138974</v>
      </c>
      <c r="K461">
        <v>5</v>
      </c>
      <c r="L461" t="s">
        <v>120</v>
      </c>
      <c r="M461">
        <v>3</v>
      </c>
      <c r="N461">
        <v>306</v>
      </c>
      <c r="O461" t="s">
        <v>121</v>
      </c>
      <c r="P461" t="s">
        <v>2373</v>
      </c>
      <c r="Q461">
        <v>3301</v>
      </c>
      <c r="R461" t="s">
        <v>2374</v>
      </c>
      <c r="S461">
        <v>38.918634760000003</v>
      </c>
      <c r="T461">
        <v>-77.013549170000005</v>
      </c>
      <c r="V461" t="s">
        <v>2375</v>
      </c>
      <c r="X461">
        <v>327985818</v>
      </c>
      <c r="Y461" t="s">
        <v>2376</v>
      </c>
    </row>
    <row r="462" spans="1:25" x14ac:dyDescent="0.2">
      <c r="A462">
        <v>-76.963225559999998</v>
      </c>
      <c r="B462">
        <v>38.925817189999997</v>
      </c>
      <c r="C462">
        <v>16169610</v>
      </c>
      <c r="D462" t="s">
        <v>2377</v>
      </c>
      <c r="E462" t="s">
        <v>26</v>
      </c>
      <c r="F462" t="s">
        <v>27</v>
      </c>
      <c r="G462" t="s">
        <v>28</v>
      </c>
      <c r="H462" t="s">
        <v>2378</v>
      </c>
      <c r="I462">
        <v>403189</v>
      </c>
      <c r="J462">
        <v>139771</v>
      </c>
      <c r="K462">
        <v>5</v>
      </c>
      <c r="L462" t="s">
        <v>290</v>
      </c>
      <c r="M462">
        <v>5</v>
      </c>
      <c r="N462">
        <v>503</v>
      </c>
      <c r="O462" t="s">
        <v>2339</v>
      </c>
      <c r="P462" t="s">
        <v>2379</v>
      </c>
      <c r="Q462">
        <v>9000</v>
      </c>
      <c r="R462" t="s">
        <v>2380</v>
      </c>
      <c r="S462">
        <v>38.925809389999998</v>
      </c>
      <c r="T462">
        <v>-76.963223290000002</v>
      </c>
      <c r="V462" t="s">
        <v>2381</v>
      </c>
      <c r="W462" t="s">
        <v>2382</v>
      </c>
      <c r="X462">
        <v>327986722</v>
      </c>
      <c r="Y462" t="s">
        <v>2383</v>
      </c>
    </row>
    <row r="463" spans="1:25" x14ac:dyDescent="0.2">
      <c r="A463">
        <v>-76.921239279999995</v>
      </c>
      <c r="B463">
        <v>38.902140529999997</v>
      </c>
      <c r="C463">
        <v>16131549</v>
      </c>
      <c r="D463" t="s">
        <v>2384</v>
      </c>
      <c r="E463" t="s">
        <v>26</v>
      </c>
      <c r="F463" t="s">
        <v>27</v>
      </c>
      <c r="G463" t="s">
        <v>28</v>
      </c>
      <c r="H463" t="s">
        <v>2073</v>
      </c>
      <c r="I463">
        <v>406832</v>
      </c>
      <c r="J463">
        <v>137145</v>
      </c>
      <c r="K463">
        <v>7</v>
      </c>
      <c r="L463" t="s">
        <v>156</v>
      </c>
      <c r="M463">
        <v>6</v>
      </c>
      <c r="N463">
        <v>608</v>
      </c>
      <c r="O463" t="s">
        <v>157</v>
      </c>
      <c r="P463" t="s">
        <v>1597</v>
      </c>
      <c r="Q463">
        <v>7807</v>
      </c>
      <c r="R463" t="s">
        <v>159</v>
      </c>
      <c r="S463">
        <v>38.902132739999999</v>
      </c>
      <c r="T463">
        <v>-76.921237020000007</v>
      </c>
      <c r="V463" t="s">
        <v>2385</v>
      </c>
      <c r="W463" t="s">
        <v>2386</v>
      </c>
      <c r="X463">
        <v>327987147</v>
      </c>
      <c r="Y463" t="s">
        <v>2387</v>
      </c>
    </row>
    <row r="464" spans="1:25" x14ac:dyDescent="0.2">
      <c r="A464">
        <v>-77.002086800000001</v>
      </c>
      <c r="B464">
        <v>38.828703449999999</v>
      </c>
      <c r="C464">
        <v>16152340</v>
      </c>
      <c r="D464" t="s">
        <v>2388</v>
      </c>
      <c r="E464" t="s">
        <v>26</v>
      </c>
      <c r="F464" t="s">
        <v>27</v>
      </c>
      <c r="G464" t="s">
        <v>28</v>
      </c>
      <c r="H464" t="s">
        <v>2389</v>
      </c>
      <c r="I464">
        <v>399819</v>
      </c>
      <c r="J464">
        <v>128990</v>
      </c>
      <c r="K464">
        <v>8</v>
      </c>
      <c r="L464" t="s">
        <v>103</v>
      </c>
      <c r="M464">
        <v>7</v>
      </c>
      <c r="N464">
        <v>708</v>
      </c>
      <c r="O464" t="s">
        <v>49</v>
      </c>
      <c r="P464" t="s">
        <v>652</v>
      </c>
      <c r="Q464">
        <v>9810</v>
      </c>
      <c r="R464" t="s">
        <v>197</v>
      </c>
      <c r="S464">
        <v>38.828695670000002</v>
      </c>
      <c r="T464">
        <v>-77.002084519999997</v>
      </c>
      <c r="V464" t="s">
        <v>2390</v>
      </c>
      <c r="W464" t="s">
        <v>2391</v>
      </c>
      <c r="X464">
        <v>327987348</v>
      </c>
      <c r="Y464" t="s">
        <v>2392</v>
      </c>
    </row>
    <row r="465" spans="1:25" x14ac:dyDescent="0.2">
      <c r="A465">
        <v>-76.982234079999998</v>
      </c>
      <c r="B465">
        <v>38.866762770000001</v>
      </c>
      <c r="C465">
        <v>16147563</v>
      </c>
      <c r="D465" t="s">
        <v>2393</v>
      </c>
      <c r="E465" t="s">
        <v>26</v>
      </c>
      <c r="F465" t="s">
        <v>27</v>
      </c>
      <c r="G465" t="s">
        <v>28</v>
      </c>
      <c r="H465" t="s">
        <v>2394</v>
      </c>
      <c r="I465">
        <v>401542</v>
      </c>
      <c r="J465">
        <v>133215</v>
      </c>
      <c r="K465">
        <v>8</v>
      </c>
      <c r="L465" t="s">
        <v>407</v>
      </c>
      <c r="M465">
        <v>6</v>
      </c>
      <c r="N465">
        <v>607</v>
      </c>
      <c r="O465" t="s">
        <v>140</v>
      </c>
      <c r="P465" t="s">
        <v>676</v>
      </c>
      <c r="Q465">
        <v>7605</v>
      </c>
      <c r="R465" t="s">
        <v>677</v>
      </c>
      <c r="S465">
        <v>38.866754989999997</v>
      </c>
      <c r="T465">
        <v>-76.982231810000002</v>
      </c>
      <c r="V465" t="s">
        <v>2395</v>
      </c>
      <c r="W465" t="s">
        <v>2396</v>
      </c>
      <c r="X465">
        <v>327988521</v>
      </c>
      <c r="Y465" t="s">
        <v>2397</v>
      </c>
    </row>
    <row r="466" spans="1:25" x14ac:dyDescent="0.2">
      <c r="A466">
        <v>-76.981672669999995</v>
      </c>
      <c r="B466">
        <v>38.899156849999997</v>
      </c>
      <c r="C466">
        <v>16155386</v>
      </c>
      <c r="D466" t="s">
        <v>2398</v>
      </c>
      <c r="E466" t="s">
        <v>26</v>
      </c>
      <c r="F466" t="s">
        <v>27</v>
      </c>
      <c r="G466" t="s">
        <v>28</v>
      </c>
      <c r="H466" t="s">
        <v>2399</v>
      </c>
      <c r="I466">
        <v>401590</v>
      </c>
      <c r="J466">
        <v>136811</v>
      </c>
      <c r="K466">
        <v>6</v>
      </c>
      <c r="L466" t="s">
        <v>94</v>
      </c>
      <c r="M466">
        <v>5</v>
      </c>
      <c r="N466">
        <v>507</v>
      </c>
      <c r="O466" t="s">
        <v>645</v>
      </c>
      <c r="P466" t="s">
        <v>96</v>
      </c>
      <c r="Q466">
        <v>7901</v>
      </c>
      <c r="R466" t="s">
        <v>97</v>
      </c>
      <c r="S466">
        <v>38.899149059999999</v>
      </c>
      <c r="T466">
        <v>-76.981670390000005</v>
      </c>
      <c r="V466" t="s">
        <v>2400</v>
      </c>
      <c r="W466" t="s">
        <v>2401</v>
      </c>
      <c r="X466">
        <v>327988608</v>
      </c>
      <c r="Y466" t="s">
        <v>2402</v>
      </c>
    </row>
    <row r="467" spans="1:25" x14ac:dyDescent="0.2">
      <c r="A467">
        <v>-76.998698480000002</v>
      </c>
      <c r="B467">
        <v>38.961117440000002</v>
      </c>
      <c r="C467">
        <v>16162908</v>
      </c>
      <c r="D467" t="s">
        <v>2403</v>
      </c>
      <c r="E467" t="s">
        <v>26</v>
      </c>
      <c r="F467" t="s">
        <v>27</v>
      </c>
      <c r="G467" t="s">
        <v>28</v>
      </c>
      <c r="H467" t="s">
        <v>815</v>
      </c>
      <c r="I467">
        <v>400113</v>
      </c>
      <c r="J467">
        <v>143689</v>
      </c>
      <c r="K467">
        <v>4</v>
      </c>
      <c r="L467" t="s">
        <v>816</v>
      </c>
      <c r="M467">
        <v>4</v>
      </c>
      <c r="N467">
        <v>406</v>
      </c>
      <c r="O467" t="s">
        <v>817</v>
      </c>
      <c r="P467" t="s">
        <v>818</v>
      </c>
      <c r="Q467">
        <v>9505</v>
      </c>
      <c r="R467" t="s">
        <v>819</v>
      </c>
      <c r="S467">
        <v>38.961109630000003</v>
      </c>
      <c r="T467">
        <v>-76.998696199999998</v>
      </c>
      <c r="V467" t="s">
        <v>2404</v>
      </c>
      <c r="W467" t="s">
        <v>2405</v>
      </c>
      <c r="X467">
        <v>327988688</v>
      </c>
      <c r="Y467" t="s">
        <v>2406</v>
      </c>
    </row>
    <row r="468" spans="1:25" x14ac:dyDescent="0.2">
      <c r="A468">
        <v>-76.977186020000005</v>
      </c>
      <c r="B468">
        <v>38.906137540000003</v>
      </c>
      <c r="C468">
        <v>16140229</v>
      </c>
      <c r="D468" t="s">
        <v>2407</v>
      </c>
      <c r="E468" t="s">
        <v>26</v>
      </c>
      <c r="F468" t="s">
        <v>27</v>
      </c>
      <c r="G468" t="s">
        <v>28</v>
      </c>
      <c r="H468" t="s">
        <v>2408</v>
      </c>
      <c r="I468">
        <v>401979</v>
      </c>
      <c r="J468">
        <v>137586</v>
      </c>
      <c r="K468">
        <v>5</v>
      </c>
      <c r="L468" t="s">
        <v>264</v>
      </c>
      <c r="M468">
        <v>5</v>
      </c>
      <c r="N468">
        <v>507</v>
      </c>
      <c r="O468" t="s">
        <v>95</v>
      </c>
      <c r="P468" t="s">
        <v>1283</v>
      </c>
      <c r="Q468">
        <v>8903</v>
      </c>
      <c r="R468" t="s">
        <v>1042</v>
      </c>
      <c r="S468">
        <v>38.906129749999998</v>
      </c>
      <c r="T468">
        <v>-76.977183749999995</v>
      </c>
      <c r="V468" t="s">
        <v>2409</v>
      </c>
      <c r="W468" t="s">
        <v>2410</v>
      </c>
      <c r="X468">
        <v>327988860</v>
      </c>
      <c r="Y468" t="s">
        <v>2411</v>
      </c>
    </row>
    <row r="469" spans="1:25" x14ac:dyDescent="0.2">
      <c r="A469">
        <v>-76.986417639999999</v>
      </c>
      <c r="B469">
        <v>38.923263820000003</v>
      </c>
      <c r="C469">
        <v>16147874</v>
      </c>
      <c r="D469" t="s">
        <v>2393</v>
      </c>
      <c r="E469" t="s">
        <v>26</v>
      </c>
      <c r="F469" t="s">
        <v>27</v>
      </c>
      <c r="G469" t="s">
        <v>28</v>
      </c>
      <c r="H469" t="s">
        <v>2412</v>
      </c>
      <c r="I469">
        <v>401178</v>
      </c>
      <c r="J469">
        <v>139487</v>
      </c>
      <c r="K469">
        <v>5</v>
      </c>
      <c r="L469" t="s">
        <v>290</v>
      </c>
      <c r="M469">
        <v>5</v>
      </c>
      <c r="N469">
        <v>505</v>
      </c>
      <c r="O469" t="s">
        <v>182</v>
      </c>
      <c r="P469" t="s">
        <v>1288</v>
      </c>
      <c r="Q469">
        <v>9102</v>
      </c>
      <c r="R469" t="s">
        <v>292</v>
      </c>
      <c r="S469">
        <v>38.923256029999997</v>
      </c>
      <c r="T469">
        <v>-76.986415359999995</v>
      </c>
      <c r="V469" t="s">
        <v>2413</v>
      </c>
      <c r="W469" t="s">
        <v>2414</v>
      </c>
      <c r="X469">
        <v>327988940</v>
      </c>
      <c r="Y469" t="s">
        <v>2415</v>
      </c>
    </row>
    <row r="470" spans="1:25" x14ac:dyDescent="0.2">
      <c r="A470">
        <v>-77.001948440000007</v>
      </c>
      <c r="B470">
        <v>38.822929019999997</v>
      </c>
      <c r="C470">
        <v>16155518</v>
      </c>
      <c r="D470" t="s">
        <v>2416</v>
      </c>
      <c r="E470" t="s">
        <v>26</v>
      </c>
      <c r="F470" t="s">
        <v>27</v>
      </c>
      <c r="G470" t="s">
        <v>28</v>
      </c>
      <c r="H470" t="s">
        <v>2417</v>
      </c>
      <c r="I470">
        <v>399831</v>
      </c>
      <c r="J470">
        <v>128349</v>
      </c>
      <c r="K470">
        <v>8</v>
      </c>
      <c r="L470" t="s">
        <v>103</v>
      </c>
      <c r="M470">
        <v>7</v>
      </c>
      <c r="N470">
        <v>708</v>
      </c>
      <c r="O470" t="s">
        <v>49</v>
      </c>
      <c r="P470" t="s">
        <v>652</v>
      </c>
      <c r="Q470">
        <v>9810</v>
      </c>
      <c r="R470" t="s">
        <v>197</v>
      </c>
      <c r="S470">
        <v>38.822921239999999</v>
      </c>
      <c r="T470">
        <v>-77.001946160000003</v>
      </c>
      <c r="V470" t="s">
        <v>2418</v>
      </c>
      <c r="W470" t="s">
        <v>2419</v>
      </c>
      <c r="X470">
        <v>327988997</v>
      </c>
      <c r="Y470" t="s">
        <v>2420</v>
      </c>
    </row>
    <row r="471" spans="1:25" x14ac:dyDescent="0.2">
      <c r="A471">
        <v>-76.924662510000005</v>
      </c>
      <c r="B471">
        <v>38.90284544</v>
      </c>
      <c r="C471">
        <v>16158143</v>
      </c>
      <c r="D471" t="s">
        <v>1994</v>
      </c>
      <c r="E471" t="s">
        <v>26</v>
      </c>
      <c r="F471" t="s">
        <v>27</v>
      </c>
      <c r="G471" t="s">
        <v>28</v>
      </c>
      <c r="H471" t="s">
        <v>1783</v>
      </c>
      <c r="I471">
        <v>406535</v>
      </c>
      <c r="J471">
        <v>137223</v>
      </c>
      <c r="K471">
        <v>7</v>
      </c>
      <c r="L471" t="s">
        <v>156</v>
      </c>
      <c r="M471">
        <v>6</v>
      </c>
      <c r="N471">
        <v>608</v>
      </c>
      <c r="O471" t="s">
        <v>157</v>
      </c>
      <c r="P471" t="s">
        <v>321</v>
      </c>
      <c r="Q471">
        <v>7809</v>
      </c>
      <c r="R471" t="s">
        <v>322</v>
      </c>
      <c r="S471">
        <v>38.902837650000002</v>
      </c>
      <c r="T471">
        <v>-76.924660250000002</v>
      </c>
      <c r="V471" t="s">
        <v>2421</v>
      </c>
      <c r="W471" t="s">
        <v>2422</v>
      </c>
      <c r="X471">
        <v>327989037</v>
      </c>
      <c r="Y471" t="s">
        <v>2423</v>
      </c>
    </row>
    <row r="472" spans="1:25" x14ac:dyDescent="0.2">
      <c r="A472">
        <v>-76.992647099999999</v>
      </c>
      <c r="B472">
        <v>38.901923619999998</v>
      </c>
      <c r="C472">
        <v>16165342</v>
      </c>
      <c r="D472" t="s">
        <v>2424</v>
      </c>
      <c r="E472" t="s">
        <v>26</v>
      </c>
      <c r="F472" t="s">
        <v>27</v>
      </c>
      <c r="G472" t="s">
        <v>28</v>
      </c>
      <c r="H472" t="s">
        <v>2425</v>
      </c>
      <c r="I472">
        <v>400638</v>
      </c>
      <c r="J472">
        <v>137118</v>
      </c>
      <c r="K472">
        <v>6</v>
      </c>
      <c r="L472" t="s">
        <v>94</v>
      </c>
      <c r="M472">
        <v>1</v>
      </c>
      <c r="N472">
        <v>104</v>
      </c>
      <c r="O472" t="s">
        <v>645</v>
      </c>
      <c r="P472" t="s">
        <v>881</v>
      </c>
      <c r="Q472">
        <v>8410</v>
      </c>
      <c r="R472" t="s">
        <v>882</v>
      </c>
      <c r="S472">
        <v>38.90191583</v>
      </c>
      <c r="T472">
        <v>-76.992644819999995</v>
      </c>
      <c r="V472" t="s">
        <v>2426</v>
      </c>
      <c r="X472">
        <v>327989504</v>
      </c>
      <c r="Y472" t="s">
        <v>2427</v>
      </c>
    </row>
    <row r="473" spans="1:25" x14ac:dyDescent="0.2">
      <c r="A473">
        <v>-76.9884354</v>
      </c>
      <c r="B473">
        <v>38.854178789999999</v>
      </c>
      <c r="C473">
        <v>16150616</v>
      </c>
      <c r="D473" t="s">
        <v>2428</v>
      </c>
      <c r="E473" t="s">
        <v>26</v>
      </c>
      <c r="F473" t="s">
        <v>27</v>
      </c>
      <c r="G473" t="s">
        <v>28</v>
      </c>
      <c r="H473" t="s">
        <v>272</v>
      </c>
      <c r="I473">
        <v>401004</v>
      </c>
      <c r="J473">
        <v>131818</v>
      </c>
      <c r="K473">
        <v>8</v>
      </c>
      <c r="L473" t="s">
        <v>130</v>
      </c>
      <c r="M473">
        <v>7</v>
      </c>
      <c r="N473">
        <v>703</v>
      </c>
      <c r="O473" t="s">
        <v>85</v>
      </c>
      <c r="P473" t="s">
        <v>273</v>
      </c>
      <c r="Q473">
        <v>7406</v>
      </c>
      <c r="R473" t="s">
        <v>274</v>
      </c>
      <c r="S473">
        <v>38.854171010000002</v>
      </c>
      <c r="T473">
        <v>-76.988433130000004</v>
      </c>
      <c r="V473" t="s">
        <v>2429</v>
      </c>
      <c r="W473" t="s">
        <v>2430</v>
      </c>
      <c r="X473">
        <v>327989772</v>
      </c>
      <c r="Y473" t="s">
        <v>2431</v>
      </c>
    </row>
    <row r="474" spans="1:25" x14ac:dyDescent="0.2">
      <c r="A474">
        <v>-77.013662760000003</v>
      </c>
      <c r="B474">
        <v>38.897707140000001</v>
      </c>
      <c r="C474">
        <v>16132601</v>
      </c>
      <c r="D474" t="s">
        <v>2432</v>
      </c>
      <c r="E474" t="s">
        <v>26</v>
      </c>
      <c r="F474" t="s">
        <v>38</v>
      </c>
      <c r="G474" t="s">
        <v>28</v>
      </c>
      <c r="H474" t="s">
        <v>2433</v>
      </c>
      <c r="I474">
        <v>398815</v>
      </c>
      <c r="J474">
        <v>136650</v>
      </c>
      <c r="K474">
        <v>6</v>
      </c>
      <c r="L474" t="s">
        <v>424</v>
      </c>
      <c r="M474">
        <v>1</v>
      </c>
      <c r="N474">
        <v>101</v>
      </c>
      <c r="O474" t="s">
        <v>914</v>
      </c>
      <c r="P474" t="s">
        <v>915</v>
      </c>
      <c r="Q474">
        <v>5900</v>
      </c>
      <c r="R474" t="s">
        <v>1140</v>
      </c>
      <c r="S474">
        <v>38.897699350000003</v>
      </c>
      <c r="T474">
        <v>-77.013660470000005</v>
      </c>
      <c r="U474" t="s">
        <v>917</v>
      </c>
      <c r="V474" t="s">
        <v>2434</v>
      </c>
      <c r="W474" t="s">
        <v>2435</v>
      </c>
      <c r="X474">
        <v>327989989</v>
      </c>
      <c r="Y474" t="s">
        <v>2436</v>
      </c>
    </row>
    <row r="475" spans="1:25" x14ac:dyDescent="0.2">
      <c r="A475">
        <v>-77.028143099999994</v>
      </c>
      <c r="B475">
        <v>38.959681740000001</v>
      </c>
      <c r="C475">
        <v>16132624</v>
      </c>
      <c r="D475" t="s">
        <v>2432</v>
      </c>
      <c r="E475" t="s">
        <v>26</v>
      </c>
      <c r="F475" t="s">
        <v>27</v>
      </c>
      <c r="G475" t="s">
        <v>28</v>
      </c>
      <c r="H475" t="s">
        <v>2437</v>
      </c>
      <c r="I475">
        <v>397561</v>
      </c>
      <c r="J475">
        <v>143530</v>
      </c>
      <c r="K475">
        <v>4</v>
      </c>
      <c r="L475" t="s">
        <v>70</v>
      </c>
      <c r="M475">
        <v>4</v>
      </c>
      <c r="N475">
        <v>403</v>
      </c>
      <c r="O475" t="s">
        <v>71</v>
      </c>
      <c r="P475" t="s">
        <v>2438</v>
      </c>
      <c r="Q475">
        <v>2002</v>
      </c>
      <c r="R475" t="s">
        <v>1869</v>
      </c>
      <c r="S475">
        <v>38.959673940000002</v>
      </c>
      <c r="T475">
        <v>-77.028140800000003</v>
      </c>
      <c r="V475" t="s">
        <v>2439</v>
      </c>
      <c r="W475" t="s">
        <v>2440</v>
      </c>
      <c r="X475">
        <v>327989993</v>
      </c>
      <c r="Y475" t="s">
        <v>2441</v>
      </c>
    </row>
    <row r="476" spans="1:25" x14ac:dyDescent="0.2">
      <c r="A476">
        <v>-76.984677329999997</v>
      </c>
      <c r="B476">
        <v>38.864880360000001</v>
      </c>
      <c r="C476">
        <v>16135461</v>
      </c>
      <c r="D476" t="s">
        <v>2442</v>
      </c>
      <c r="E476" t="s">
        <v>26</v>
      </c>
      <c r="F476" t="s">
        <v>27</v>
      </c>
      <c r="G476" t="s">
        <v>28</v>
      </c>
      <c r="H476" t="s">
        <v>2443</v>
      </c>
      <c r="I476">
        <v>401330</v>
      </c>
      <c r="J476">
        <v>133006</v>
      </c>
      <c r="K476">
        <v>8</v>
      </c>
      <c r="L476" t="s">
        <v>407</v>
      </c>
      <c r="M476">
        <v>7</v>
      </c>
      <c r="N476">
        <v>701</v>
      </c>
      <c r="O476" t="s">
        <v>408</v>
      </c>
      <c r="P476" t="s">
        <v>409</v>
      </c>
      <c r="Q476">
        <v>7503</v>
      </c>
      <c r="R476" t="s">
        <v>410</v>
      </c>
      <c r="S476">
        <v>38.864872579999997</v>
      </c>
      <c r="T476">
        <v>-76.984675050000007</v>
      </c>
      <c r="V476" t="s">
        <v>2444</v>
      </c>
      <c r="W476" t="s">
        <v>2445</v>
      </c>
      <c r="X476">
        <v>327990017</v>
      </c>
      <c r="Y476" t="s">
        <v>2446</v>
      </c>
    </row>
    <row r="477" spans="1:25" x14ac:dyDescent="0.2">
      <c r="A477">
        <v>-76.965614110000004</v>
      </c>
      <c r="B477">
        <v>38.851264569999998</v>
      </c>
      <c r="C477">
        <v>16145590</v>
      </c>
      <c r="D477" t="s">
        <v>2447</v>
      </c>
      <c r="E477" t="s">
        <v>26</v>
      </c>
      <c r="F477" t="s">
        <v>27</v>
      </c>
      <c r="G477" t="s">
        <v>28</v>
      </c>
      <c r="H477" t="s">
        <v>784</v>
      </c>
      <c r="I477">
        <v>402985</v>
      </c>
      <c r="J477">
        <v>131495</v>
      </c>
      <c r="K477">
        <v>8</v>
      </c>
      <c r="L477" t="s">
        <v>130</v>
      </c>
      <c r="M477">
        <v>7</v>
      </c>
      <c r="N477">
        <v>702</v>
      </c>
      <c r="O477" t="s">
        <v>131</v>
      </c>
      <c r="P477" t="s">
        <v>385</v>
      </c>
      <c r="Q477">
        <v>7502</v>
      </c>
      <c r="R477" t="s">
        <v>133</v>
      </c>
      <c r="S477">
        <v>38.851256790000001</v>
      </c>
      <c r="T477">
        <v>-76.965611839999994</v>
      </c>
      <c r="V477" t="s">
        <v>2448</v>
      </c>
      <c r="W477" t="s">
        <v>2449</v>
      </c>
      <c r="X477">
        <v>327990135</v>
      </c>
      <c r="Y477" t="s">
        <v>2450</v>
      </c>
    </row>
    <row r="478" spans="1:25" x14ac:dyDescent="0.2">
      <c r="A478">
        <v>-76.929021550000002</v>
      </c>
      <c r="B478">
        <v>38.878462489999997</v>
      </c>
      <c r="C478">
        <v>16148425</v>
      </c>
      <c r="D478" t="s">
        <v>2393</v>
      </c>
      <c r="E478" t="s">
        <v>26</v>
      </c>
      <c r="F478" t="s">
        <v>27</v>
      </c>
      <c r="G478" t="s">
        <v>28</v>
      </c>
      <c r="H478" t="s">
        <v>1133</v>
      </c>
      <c r="I478">
        <v>406159</v>
      </c>
      <c r="J478">
        <v>134516</v>
      </c>
      <c r="K478">
        <v>7</v>
      </c>
      <c r="L478" t="s">
        <v>40</v>
      </c>
      <c r="M478">
        <v>6</v>
      </c>
      <c r="N478">
        <v>604</v>
      </c>
      <c r="O478" t="s">
        <v>31</v>
      </c>
      <c r="P478" t="s">
        <v>493</v>
      </c>
      <c r="Q478">
        <v>7707</v>
      </c>
      <c r="R478" t="s">
        <v>494</v>
      </c>
      <c r="S478">
        <v>38.878454699999999</v>
      </c>
      <c r="T478">
        <v>-76.929019289999999</v>
      </c>
      <c r="V478" t="s">
        <v>2451</v>
      </c>
      <c r="W478" t="s">
        <v>2452</v>
      </c>
      <c r="X478">
        <v>327990164</v>
      </c>
      <c r="Y478" t="s">
        <v>2453</v>
      </c>
    </row>
    <row r="479" spans="1:25" x14ac:dyDescent="0.2">
      <c r="A479">
        <v>-76.99131878</v>
      </c>
      <c r="B479">
        <v>38.922786850000001</v>
      </c>
      <c r="C479">
        <v>16145924</v>
      </c>
      <c r="D479" t="s">
        <v>2454</v>
      </c>
      <c r="E479" t="s">
        <v>26</v>
      </c>
      <c r="F479" t="s">
        <v>27</v>
      </c>
      <c r="G479" t="s">
        <v>28</v>
      </c>
      <c r="H479" t="s">
        <v>2455</v>
      </c>
      <c r="I479">
        <v>400753</v>
      </c>
      <c r="J479">
        <v>139434</v>
      </c>
      <c r="K479">
        <v>5</v>
      </c>
      <c r="L479" t="s">
        <v>290</v>
      </c>
      <c r="M479">
        <v>5</v>
      </c>
      <c r="N479">
        <v>505</v>
      </c>
      <c r="O479" t="s">
        <v>182</v>
      </c>
      <c r="P479" t="s">
        <v>291</v>
      </c>
      <c r="Q479">
        <v>9102</v>
      </c>
      <c r="R479" t="s">
        <v>292</v>
      </c>
      <c r="S479">
        <v>38.922779050000003</v>
      </c>
      <c r="T479">
        <v>-76.991316499999996</v>
      </c>
      <c r="V479" t="s">
        <v>2456</v>
      </c>
      <c r="W479" t="s">
        <v>2457</v>
      </c>
      <c r="X479">
        <v>327990940</v>
      </c>
      <c r="Y479" t="s">
        <v>2458</v>
      </c>
    </row>
    <row r="480" spans="1:25" x14ac:dyDescent="0.2">
      <c r="A480">
        <v>-76.936010390000007</v>
      </c>
      <c r="B480">
        <v>38.911599320000001</v>
      </c>
      <c r="C480">
        <v>16133205</v>
      </c>
      <c r="D480" t="s">
        <v>2459</v>
      </c>
      <c r="E480" t="s">
        <v>26</v>
      </c>
      <c r="F480" t="s">
        <v>27</v>
      </c>
      <c r="G480" t="s">
        <v>28</v>
      </c>
      <c r="H480" t="s">
        <v>2058</v>
      </c>
      <c r="I480">
        <v>405550</v>
      </c>
      <c r="J480">
        <v>138194</v>
      </c>
      <c r="K480">
        <v>7</v>
      </c>
      <c r="L480" t="s">
        <v>111</v>
      </c>
      <c r="M480">
        <v>6</v>
      </c>
      <c r="N480">
        <v>601</v>
      </c>
      <c r="O480" t="s">
        <v>1229</v>
      </c>
      <c r="P480" t="s">
        <v>1230</v>
      </c>
      <c r="Q480">
        <v>9601</v>
      </c>
      <c r="R480" t="s">
        <v>1231</v>
      </c>
      <c r="S480">
        <v>38.911591520000002</v>
      </c>
      <c r="T480">
        <v>-76.936008130000005</v>
      </c>
      <c r="V480" t="s">
        <v>2460</v>
      </c>
      <c r="W480" t="s">
        <v>2461</v>
      </c>
      <c r="X480">
        <v>327991220</v>
      </c>
      <c r="Y480" t="s">
        <v>2462</v>
      </c>
    </row>
    <row r="481" spans="1:25" x14ac:dyDescent="0.2">
      <c r="A481">
        <v>-76.988875739999997</v>
      </c>
      <c r="B481">
        <v>38.911778460000001</v>
      </c>
      <c r="C481">
        <v>16133350</v>
      </c>
      <c r="D481" t="s">
        <v>2459</v>
      </c>
      <c r="E481" t="s">
        <v>26</v>
      </c>
      <c r="F481" t="s">
        <v>27</v>
      </c>
      <c r="G481" t="s">
        <v>28</v>
      </c>
      <c r="H481" t="s">
        <v>839</v>
      </c>
      <c r="I481">
        <v>400965</v>
      </c>
      <c r="J481">
        <v>138212</v>
      </c>
      <c r="K481">
        <v>5</v>
      </c>
      <c r="L481" t="s">
        <v>264</v>
      </c>
      <c r="M481">
        <v>5</v>
      </c>
      <c r="N481">
        <v>506</v>
      </c>
      <c r="O481" t="s">
        <v>95</v>
      </c>
      <c r="P481" t="s">
        <v>689</v>
      </c>
      <c r="Q481">
        <v>8803</v>
      </c>
      <c r="R481" t="s">
        <v>461</v>
      </c>
      <c r="S481">
        <v>38.911770670000003</v>
      </c>
      <c r="T481">
        <v>-76.988873459999994</v>
      </c>
      <c r="V481" t="s">
        <v>2463</v>
      </c>
      <c r="W481" t="s">
        <v>2464</v>
      </c>
      <c r="X481">
        <v>327991618</v>
      </c>
      <c r="Y481" t="s">
        <v>2465</v>
      </c>
    </row>
    <row r="482" spans="1:25" x14ac:dyDescent="0.2">
      <c r="A482">
        <v>-76.998470179999998</v>
      </c>
      <c r="B482">
        <v>38.846342010000001</v>
      </c>
      <c r="C482">
        <v>16156844</v>
      </c>
      <c r="D482" t="s">
        <v>2466</v>
      </c>
      <c r="E482" t="s">
        <v>26</v>
      </c>
      <c r="F482" t="s">
        <v>27</v>
      </c>
      <c r="G482" t="s">
        <v>28</v>
      </c>
      <c r="H482" t="s">
        <v>2467</v>
      </c>
      <c r="I482">
        <v>400133</v>
      </c>
      <c r="J482">
        <v>130948</v>
      </c>
      <c r="K482">
        <v>8</v>
      </c>
      <c r="L482" t="s">
        <v>48</v>
      </c>
      <c r="M482">
        <v>7</v>
      </c>
      <c r="N482">
        <v>707</v>
      </c>
      <c r="O482" t="s">
        <v>49</v>
      </c>
      <c r="P482" t="s">
        <v>535</v>
      </c>
      <c r="Q482">
        <v>10400</v>
      </c>
      <c r="R482" t="s">
        <v>442</v>
      </c>
      <c r="S482">
        <v>38.846334229999997</v>
      </c>
      <c r="T482">
        <v>-76.998467899999994</v>
      </c>
      <c r="V482" t="s">
        <v>2468</v>
      </c>
      <c r="W482" t="s">
        <v>2469</v>
      </c>
      <c r="X482">
        <v>327991851</v>
      </c>
      <c r="Y482" t="s">
        <v>2470</v>
      </c>
    </row>
    <row r="483" spans="1:25" x14ac:dyDescent="0.2">
      <c r="A483">
        <v>-77.02750571</v>
      </c>
      <c r="B483">
        <v>38.952394210000001</v>
      </c>
      <c r="C483">
        <v>16130758</v>
      </c>
      <c r="D483" t="s">
        <v>2459</v>
      </c>
      <c r="E483" t="s">
        <v>26</v>
      </c>
      <c r="F483" t="s">
        <v>27</v>
      </c>
      <c r="G483" t="s">
        <v>28</v>
      </c>
      <c r="H483" t="s">
        <v>2471</v>
      </c>
      <c r="I483">
        <v>397616</v>
      </c>
      <c r="J483">
        <v>142721</v>
      </c>
      <c r="K483">
        <v>4</v>
      </c>
      <c r="L483" t="s">
        <v>70</v>
      </c>
      <c r="M483">
        <v>4</v>
      </c>
      <c r="N483">
        <v>403</v>
      </c>
      <c r="O483" t="s">
        <v>71</v>
      </c>
      <c r="P483" t="s">
        <v>1868</v>
      </c>
      <c r="Q483">
        <v>2002</v>
      </c>
      <c r="R483" t="s">
        <v>1869</v>
      </c>
      <c r="S483">
        <v>38.952386410000003</v>
      </c>
      <c r="T483">
        <v>-77.027503409999994</v>
      </c>
      <c r="V483" t="s">
        <v>2472</v>
      </c>
      <c r="W483" t="s">
        <v>2473</v>
      </c>
      <c r="X483">
        <v>327992006</v>
      </c>
      <c r="Y483" t="s">
        <v>2474</v>
      </c>
    </row>
    <row r="484" spans="1:25" x14ac:dyDescent="0.2">
      <c r="A484">
        <v>-77.027044090000004</v>
      </c>
      <c r="B484">
        <v>38.921594939999999</v>
      </c>
      <c r="C484">
        <v>16154281</v>
      </c>
      <c r="D484" t="s">
        <v>2475</v>
      </c>
      <c r="E484" t="s">
        <v>26</v>
      </c>
      <c r="F484" t="s">
        <v>27</v>
      </c>
      <c r="G484" t="s">
        <v>28</v>
      </c>
      <c r="H484" t="s">
        <v>948</v>
      </c>
      <c r="I484">
        <v>397655</v>
      </c>
      <c r="J484">
        <v>139302</v>
      </c>
      <c r="K484">
        <v>1</v>
      </c>
      <c r="L484" t="s">
        <v>172</v>
      </c>
      <c r="M484">
        <v>3</v>
      </c>
      <c r="N484">
        <v>304</v>
      </c>
      <c r="O484" t="s">
        <v>57</v>
      </c>
      <c r="P484" t="s">
        <v>949</v>
      </c>
      <c r="Q484">
        <v>3600</v>
      </c>
      <c r="R484" t="s">
        <v>454</v>
      </c>
      <c r="S484">
        <v>38.921587150000001</v>
      </c>
      <c r="T484">
        <v>-77.027041800000006</v>
      </c>
      <c r="V484" t="s">
        <v>2476</v>
      </c>
      <c r="W484" t="s">
        <v>2477</v>
      </c>
      <c r="X484">
        <v>327992240</v>
      </c>
      <c r="Y484" t="s">
        <v>2478</v>
      </c>
    </row>
    <row r="485" spans="1:25" x14ac:dyDescent="0.2">
      <c r="A485">
        <v>-77.014671579999998</v>
      </c>
      <c r="B485">
        <v>38.926398579999997</v>
      </c>
      <c r="C485">
        <v>16133681</v>
      </c>
      <c r="D485" t="s">
        <v>2459</v>
      </c>
      <c r="E485" t="s">
        <v>26</v>
      </c>
      <c r="F485" t="s">
        <v>92</v>
      </c>
      <c r="G485" t="s">
        <v>28</v>
      </c>
      <c r="H485" t="s">
        <v>2479</v>
      </c>
      <c r="I485">
        <v>398728</v>
      </c>
      <c r="J485">
        <v>139835</v>
      </c>
      <c r="K485">
        <v>1</v>
      </c>
      <c r="L485" t="s">
        <v>172</v>
      </c>
      <c r="M485">
        <v>4</v>
      </c>
      <c r="N485">
        <v>405</v>
      </c>
      <c r="O485" t="s">
        <v>173</v>
      </c>
      <c r="P485" t="s">
        <v>174</v>
      </c>
      <c r="Q485">
        <v>3400</v>
      </c>
      <c r="R485" t="s">
        <v>190</v>
      </c>
      <c r="S485">
        <v>38.926390789999999</v>
      </c>
      <c r="T485">
        <v>-77.014669290000001</v>
      </c>
      <c r="V485" t="s">
        <v>2480</v>
      </c>
      <c r="W485" t="s">
        <v>2481</v>
      </c>
      <c r="X485">
        <v>327992429</v>
      </c>
      <c r="Y485" t="s">
        <v>2482</v>
      </c>
    </row>
    <row r="486" spans="1:25" x14ac:dyDescent="0.2">
      <c r="A486">
        <v>-77.066126920000002</v>
      </c>
      <c r="B486">
        <v>38.91125581</v>
      </c>
      <c r="C486">
        <v>16133789</v>
      </c>
      <c r="D486" t="s">
        <v>2483</v>
      </c>
      <c r="E486" t="s">
        <v>26</v>
      </c>
      <c r="F486" t="s">
        <v>38</v>
      </c>
      <c r="G486" t="s">
        <v>28</v>
      </c>
      <c r="H486" t="s">
        <v>2484</v>
      </c>
      <c r="I486">
        <v>394265</v>
      </c>
      <c r="J486">
        <v>138156</v>
      </c>
      <c r="K486">
        <v>2</v>
      </c>
      <c r="L486" t="s">
        <v>1740</v>
      </c>
      <c r="M486">
        <v>2</v>
      </c>
      <c r="N486">
        <v>206</v>
      </c>
      <c r="O486" t="s">
        <v>1741</v>
      </c>
      <c r="P486" t="s">
        <v>2485</v>
      </c>
      <c r="Q486">
        <v>202</v>
      </c>
      <c r="R486" t="s">
        <v>1743</v>
      </c>
      <c r="S486">
        <v>38.911248020000002</v>
      </c>
      <c r="T486">
        <v>-77.066124619999997</v>
      </c>
      <c r="V486" t="s">
        <v>2486</v>
      </c>
      <c r="W486" t="s">
        <v>2487</v>
      </c>
      <c r="X486">
        <v>327992444</v>
      </c>
      <c r="Y486" t="s">
        <v>2488</v>
      </c>
    </row>
    <row r="487" spans="1:25" x14ac:dyDescent="0.2">
      <c r="A487">
        <v>-76.991810310000005</v>
      </c>
      <c r="B487">
        <v>38.860187689999997</v>
      </c>
      <c r="C487">
        <v>16201397</v>
      </c>
      <c r="D487" t="s">
        <v>2489</v>
      </c>
      <c r="E487" t="s">
        <v>26</v>
      </c>
      <c r="F487" t="s">
        <v>27</v>
      </c>
      <c r="G487" t="s">
        <v>28</v>
      </c>
      <c r="H487" t="s">
        <v>2490</v>
      </c>
      <c r="I487">
        <v>400711</v>
      </c>
      <c r="J487">
        <v>132485</v>
      </c>
      <c r="K487">
        <v>8</v>
      </c>
      <c r="L487" t="s">
        <v>407</v>
      </c>
      <c r="M487">
        <v>7</v>
      </c>
      <c r="N487">
        <v>703</v>
      </c>
      <c r="O487" t="s">
        <v>85</v>
      </c>
      <c r="P487" t="s">
        <v>1305</v>
      </c>
      <c r="Q487">
        <v>7407</v>
      </c>
      <c r="R487" t="s">
        <v>87</v>
      </c>
      <c r="S487">
        <v>38.860179909999999</v>
      </c>
      <c r="T487">
        <v>-76.991808030000001</v>
      </c>
      <c r="V487" t="s">
        <v>2491</v>
      </c>
      <c r="W487" t="s">
        <v>2492</v>
      </c>
      <c r="X487">
        <v>327992755</v>
      </c>
      <c r="Y487" t="s">
        <v>2493</v>
      </c>
    </row>
    <row r="488" spans="1:25" x14ac:dyDescent="0.2">
      <c r="A488">
        <v>-76.985451380000001</v>
      </c>
      <c r="B488">
        <v>38.911399729999999</v>
      </c>
      <c r="C488">
        <v>16203833</v>
      </c>
      <c r="D488" t="s">
        <v>2494</v>
      </c>
      <c r="E488" t="s">
        <v>26</v>
      </c>
      <c r="F488" t="s">
        <v>27</v>
      </c>
      <c r="G488" t="s">
        <v>28</v>
      </c>
      <c r="H488" t="s">
        <v>2495</v>
      </c>
      <c r="I488">
        <v>401262</v>
      </c>
      <c r="J488">
        <v>138170</v>
      </c>
      <c r="K488">
        <v>5</v>
      </c>
      <c r="L488" t="s">
        <v>264</v>
      </c>
      <c r="M488">
        <v>5</v>
      </c>
      <c r="N488">
        <v>506</v>
      </c>
      <c r="O488" t="s">
        <v>95</v>
      </c>
      <c r="P488" t="s">
        <v>689</v>
      </c>
      <c r="Q488">
        <v>8803</v>
      </c>
      <c r="R488" t="s">
        <v>461</v>
      </c>
      <c r="S488">
        <v>38.911391940000001</v>
      </c>
      <c r="T488">
        <v>-76.985449099999997</v>
      </c>
      <c r="V488" t="s">
        <v>2496</v>
      </c>
      <c r="W488" t="s">
        <v>2497</v>
      </c>
      <c r="X488">
        <v>327993199</v>
      </c>
      <c r="Y488" t="s">
        <v>2498</v>
      </c>
    </row>
    <row r="489" spans="1:25" x14ac:dyDescent="0.2">
      <c r="A489">
        <v>-76.934686200000002</v>
      </c>
      <c r="B489">
        <v>38.909670800000001</v>
      </c>
      <c r="C489">
        <v>16206490</v>
      </c>
      <c r="D489" t="s">
        <v>2499</v>
      </c>
      <c r="E489" t="s">
        <v>26</v>
      </c>
      <c r="F489" t="s">
        <v>27</v>
      </c>
      <c r="G489" t="s">
        <v>28</v>
      </c>
      <c r="H489" t="s">
        <v>2500</v>
      </c>
      <c r="I489">
        <v>405665</v>
      </c>
      <c r="J489">
        <v>137980</v>
      </c>
      <c r="K489">
        <v>7</v>
      </c>
      <c r="L489" t="s">
        <v>111</v>
      </c>
      <c r="M489">
        <v>6</v>
      </c>
      <c r="N489">
        <v>602</v>
      </c>
      <c r="O489" t="s">
        <v>157</v>
      </c>
      <c r="P489" t="s">
        <v>1230</v>
      </c>
      <c r="Q489">
        <v>9601</v>
      </c>
      <c r="R489" t="s">
        <v>1231</v>
      </c>
      <c r="S489">
        <v>38.909663000000002</v>
      </c>
      <c r="T489">
        <v>-76.934683930000006</v>
      </c>
      <c r="V489" t="s">
        <v>2501</v>
      </c>
      <c r="W489" t="s">
        <v>2502</v>
      </c>
      <c r="X489">
        <v>327993220</v>
      </c>
      <c r="Y489" t="s">
        <v>2503</v>
      </c>
    </row>
    <row r="490" spans="1:25" x14ac:dyDescent="0.2">
      <c r="A490">
        <v>-77.018378650000002</v>
      </c>
      <c r="B490">
        <v>38.94636946</v>
      </c>
      <c r="C490">
        <v>16174346</v>
      </c>
      <c r="D490" t="s">
        <v>2504</v>
      </c>
      <c r="E490" t="s">
        <v>26</v>
      </c>
      <c r="F490" t="s">
        <v>38</v>
      </c>
      <c r="G490" t="s">
        <v>28</v>
      </c>
      <c r="H490" t="s">
        <v>2505</v>
      </c>
      <c r="I490">
        <v>398407</v>
      </c>
      <c r="J490">
        <v>142052</v>
      </c>
      <c r="K490">
        <v>4</v>
      </c>
      <c r="L490" t="s">
        <v>70</v>
      </c>
      <c r="M490">
        <v>4</v>
      </c>
      <c r="N490">
        <v>407</v>
      </c>
      <c r="O490" t="s">
        <v>71</v>
      </c>
      <c r="P490" t="s">
        <v>2506</v>
      </c>
      <c r="Q490">
        <v>2301</v>
      </c>
      <c r="R490" t="s">
        <v>209</v>
      </c>
      <c r="S490">
        <v>38.946361660000001</v>
      </c>
      <c r="T490">
        <v>-77.018376349999997</v>
      </c>
      <c r="V490" t="s">
        <v>2507</v>
      </c>
      <c r="W490" t="s">
        <v>2508</v>
      </c>
      <c r="X490">
        <v>327993284</v>
      </c>
      <c r="Y490" t="s">
        <v>2509</v>
      </c>
    </row>
    <row r="491" spans="1:25" x14ac:dyDescent="0.2">
      <c r="A491">
        <v>-76.980131299999996</v>
      </c>
      <c r="B491">
        <v>38.845583619999999</v>
      </c>
      <c r="C491">
        <v>16185842</v>
      </c>
      <c r="D491" t="s">
        <v>2510</v>
      </c>
      <c r="E491" t="s">
        <v>26</v>
      </c>
      <c r="F491" t="s">
        <v>27</v>
      </c>
      <c r="G491" t="s">
        <v>28</v>
      </c>
      <c r="H491" t="s">
        <v>2511</v>
      </c>
      <c r="I491">
        <v>401725</v>
      </c>
      <c r="J491">
        <v>130864</v>
      </c>
      <c r="K491">
        <v>8</v>
      </c>
      <c r="L491" t="s">
        <v>130</v>
      </c>
      <c r="M491">
        <v>7</v>
      </c>
      <c r="N491">
        <v>704</v>
      </c>
      <c r="O491" t="s">
        <v>234</v>
      </c>
      <c r="P491" t="s">
        <v>927</v>
      </c>
      <c r="Q491">
        <v>7409</v>
      </c>
      <c r="R491" t="s">
        <v>418</v>
      </c>
      <c r="S491">
        <v>38.845575840000002</v>
      </c>
      <c r="T491">
        <v>-76.980129030000001</v>
      </c>
      <c r="V491" t="s">
        <v>2512</v>
      </c>
      <c r="W491" t="s">
        <v>2513</v>
      </c>
      <c r="X491">
        <v>327994223</v>
      </c>
      <c r="Y491" t="s">
        <v>2514</v>
      </c>
    </row>
    <row r="492" spans="1:25" x14ac:dyDescent="0.2">
      <c r="A492">
        <v>-76.989737099999999</v>
      </c>
      <c r="B492">
        <v>38.855205869999999</v>
      </c>
      <c r="C492">
        <v>16190719</v>
      </c>
      <c r="D492" t="s">
        <v>2515</v>
      </c>
      <c r="E492" t="s">
        <v>26</v>
      </c>
      <c r="F492" t="s">
        <v>92</v>
      </c>
      <c r="G492" t="s">
        <v>28</v>
      </c>
      <c r="H492" t="s">
        <v>447</v>
      </c>
      <c r="I492">
        <v>400891</v>
      </c>
      <c r="J492">
        <v>131932</v>
      </c>
      <c r="K492">
        <v>8</v>
      </c>
      <c r="L492" t="s">
        <v>130</v>
      </c>
      <c r="M492">
        <v>7</v>
      </c>
      <c r="N492">
        <v>703</v>
      </c>
      <c r="O492" t="s">
        <v>85</v>
      </c>
      <c r="P492" t="s">
        <v>273</v>
      </c>
      <c r="Q492">
        <v>7406</v>
      </c>
      <c r="R492" t="s">
        <v>274</v>
      </c>
      <c r="S492">
        <v>38.855198090000002</v>
      </c>
      <c r="T492">
        <v>-76.989734830000003</v>
      </c>
      <c r="V492" t="s">
        <v>2516</v>
      </c>
      <c r="W492" t="s">
        <v>2517</v>
      </c>
      <c r="X492">
        <v>327994259</v>
      </c>
      <c r="Y492" t="s">
        <v>2518</v>
      </c>
    </row>
    <row r="493" spans="1:25" x14ac:dyDescent="0.2">
      <c r="A493">
        <v>-76.989284170000005</v>
      </c>
      <c r="B493">
        <v>38.87928531</v>
      </c>
      <c r="C493">
        <v>16200170</v>
      </c>
      <c r="D493" t="s">
        <v>2519</v>
      </c>
      <c r="E493" t="s">
        <v>26</v>
      </c>
      <c r="F493" t="s">
        <v>27</v>
      </c>
      <c r="G493" t="s">
        <v>28</v>
      </c>
      <c r="H493" t="s">
        <v>1714</v>
      </c>
      <c r="I493">
        <v>400930</v>
      </c>
      <c r="J493">
        <v>134605</v>
      </c>
      <c r="K493">
        <v>6</v>
      </c>
      <c r="L493" t="s">
        <v>431</v>
      </c>
      <c r="M493">
        <v>1</v>
      </c>
      <c r="N493">
        <v>106</v>
      </c>
      <c r="O493" t="s">
        <v>432</v>
      </c>
      <c r="P493" t="s">
        <v>433</v>
      </c>
      <c r="Q493">
        <v>7100</v>
      </c>
      <c r="R493" t="s">
        <v>434</v>
      </c>
      <c r="S493">
        <v>38.879277530000003</v>
      </c>
      <c r="T493">
        <v>-76.989281890000001</v>
      </c>
      <c r="V493" t="s">
        <v>2520</v>
      </c>
      <c r="W493" t="s">
        <v>2521</v>
      </c>
      <c r="X493">
        <v>327994383</v>
      </c>
      <c r="Y493" t="s">
        <v>2522</v>
      </c>
    </row>
    <row r="494" spans="1:25" x14ac:dyDescent="0.2">
      <c r="A494">
        <v>-77.02098676</v>
      </c>
      <c r="B494">
        <v>38.949909269999999</v>
      </c>
      <c r="C494">
        <v>16176839</v>
      </c>
      <c r="D494" t="s">
        <v>2523</v>
      </c>
      <c r="E494" t="s">
        <v>26</v>
      </c>
      <c r="F494" t="s">
        <v>92</v>
      </c>
      <c r="G494" t="s">
        <v>28</v>
      </c>
      <c r="H494" t="s">
        <v>2524</v>
      </c>
      <c r="I494">
        <v>398181</v>
      </c>
      <c r="J494">
        <v>142445</v>
      </c>
      <c r="K494">
        <v>4</v>
      </c>
      <c r="L494" t="s">
        <v>332</v>
      </c>
      <c r="M494">
        <v>4</v>
      </c>
      <c r="N494">
        <v>407</v>
      </c>
      <c r="O494" t="s">
        <v>71</v>
      </c>
      <c r="P494" t="s">
        <v>1410</v>
      </c>
      <c r="Q494">
        <v>2201</v>
      </c>
      <c r="R494" t="s">
        <v>1411</v>
      </c>
      <c r="S494">
        <v>38.949901480000001</v>
      </c>
      <c r="T494">
        <v>-77.020984459999994</v>
      </c>
      <c r="V494" t="s">
        <v>2525</v>
      </c>
      <c r="W494" t="s">
        <v>2526</v>
      </c>
      <c r="X494">
        <v>327994519</v>
      </c>
      <c r="Y494" t="s">
        <v>2527</v>
      </c>
    </row>
    <row r="495" spans="1:25" x14ac:dyDescent="0.2">
      <c r="A495">
        <v>-77.021104039999997</v>
      </c>
      <c r="B495">
        <v>38.956413230000003</v>
      </c>
      <c r="C495">
        <v>16175150</v>
      </c>
      <c r="D495" t="s">
        <v>2528</v>
      </c>
      <c r="E495" t="s">
        <v>26</v>
      </c>
      <c r="F495" t="s">
        <v>27</v>
      </c>
      <c r="G495" t="s">
        <v>28</v>
      </c>
      <c r="H495" t="s">
        <v>2529</v>
      </c>
      <c r="I495">
        <v>398171</v>
      </c>
      <c r="J495">
        <v>143167</v>
      </c>
      <c r="K495">
        <v>4</v>
      </c>
      <c r="L495" t="s">
        <v>332</v>
      </c>
      <c r="M495">
        <v>4</v>
      </c>
      <c r="N495">
        <v>403</v>
      </c>
      <c r="O495" t="s">
        <v>71</v>
      </c>
      <c r="P495" t="s">
        <v>2530</v>
      </c>
      <c r="Q495">
        <v>2101</v>
      </c>
      <c r="R495" t="s">
        <v>1275</v>
      </c>
      <c r="S495">
        <v>38.956405429999997</v>
      </c>
      <c r="T495">
        <v>-77.02110175</v>
      </c>
      <c r="V495" t="s">
        <v>2531</v>
      </c>
      <c r="W495" t="s">
        <v>2532</v>
      </c>
      <c r="X495">
        <v>327995704</v>
      </c>
      <c r="Y495" t="s">
        <v>2533</v>
      </c>
    </row>
    <row r="496" spans="1:25" x14ac:dyDescent="0.2">
      <c r="A496">
        <v>-77.021104039999997</v>
      </c>
      <c r="B496">
        <v>38.956413230000003</v>
      </c>
      <c r="C496">
        <v>16175150</v>
      </c>
      <c r="D496" t="s">
        <v>2534</v>
      </c>
      <c r="E496" t="s">
        <v>26</v>
      </c>
      <c r="F496" t="s">
        <v>27</v>
      </c>
      <c r="G496" t="s">
        <v>28</v>
      </c>
      <c r="H496" t="s">
        <v>2529</v>
      </c>
      <c r="I496">
        <v>398171</v>
      </c>
      <c r="J496">
        <v>143167</v>
      </c>
      <c r="K496">
        <v>4</v>
      </c>
      <c r="L496" t="s">
        <v>332</v>
      </c>
      <c r="M496">
        <v>4</v>
      </c>
      <c r="N496">
        <v>403</v>
      </c>
      <c r="O496" t="s">
        <v>71</v>
      </c>
      <c r="P496" t="s">
        <v>2530</v>
      </c>
      <c r="Q496">
        <v>2101</v>
      </c>
      <c r="R496" t="s">
        <v>1275</v>
      </c>
      <c r="S496">
        <v>38.956405429999997</v>
      </c>
      <c r="T496">
        <v>-77.02110175</v>
      </c>
      <c r="V496" t="s">
        <v>2531</v>
      </c>
      <c r="W496" t="s">
        <v>2532</v>
      </c>
      <c r="X496">
        <v>327995705</v>
      </c>
      <c r="Y496" t="s">
        <v>2535</v>
      </c>
    </row>
    <row r="497" spans="1:25" x14ac:dyDescent="0.2">
      <c r="A497">
        <v>-76.98692174</v>
      </c>
      <c r="B497">
        <v>38.878402250000001</v>
      </c>
      <c r="C497">
        <v>16193738</v>
      </c>
      <c r="D497" t="s">
        <v>2536</v>
      </c>
      <c r="E497" t="s">
        <v>26</v>
      </c>
      <c r="F497" t="s">
        <v>92</v>
      </c>
      <c r="G497" t="s">
        <v>28</v>
      </c>
      <c r="H497" t="s">
        <v>2537</v>
      </c>
      <c r="I497">
        <v>401135</v>
      </c>
      <c r="J497">
        <v>134507</v>
      </c>
      <c r="K497">
        <v>6</v>
      </c>
      <c r="L497" t="s">
        <v>431</v>
      </c>
      <c r="M497">
        <v>1</v>
      </c>
      <c r="N497">
        <v>106</v>
      </c>
      <c r="O497" t="s">
        <v>432</v>
      </c>
      <c r="P497" t="s">
        <v>2538</v>
      </c>
      <c r="Q497">
        <v>7100</v>
      </c>
      <c r="R497" t="s">
        <v>434</v>
      </c>
      <c r="S497">
        <v>38.878394470000003</v>
      </c>
      <c r="T497">
        <v>-76.986919459999996</v>
      </c>
      <c r="V497" t="s">
        <v>2539</v>
      </c>
      <c r="W497" t="s">
        <v>2540</v>
      </c>
      <c r="X497">
        <v>327995924</v>
      </c>
      <c r="Y497" t="s">
        <v>2541</v>
      </c>
    </row>
    <row r="498" spans="1:25" x14ac:dyDescent="0.2">
      <c r="A498">
        <v>-76.997858710000003</v>
      </c>
      <c r="B498">
        <v>38.877529150000001</v>
      </c>
      <c r="C498">
        <v>16201289</v>
      </c>
      <c r="D498" t="s">
        <v>2542</v>
      </c>
      <c r="E498" t="s">
        <v>26</v>
      </c>
      <c r="F498" t="s">
        <v>27</v>
      </c>
      <c r="G498" t="s">
        <v>28</v>
      </c>
      <c r="H498" t="s">
        <v>2543</v>
      </c>
      <c r="I498">
        <v>400186</v>
      </c>
      <c r="J498">
        <v>134410</v>
      </c>
      <c r="K498">
        <v>6</v>
      </c>
      <c r="L498" t="s">
        <v>467</v>
      </c>
      <c r="M498">
        <v>1</v>
      </c>
      <c r="N498">
        <v>106</v>
      </c>
      <c r="O498" t="s">
        <v>468</v>
      </c>
      <c r="P498" t="s">
        <v>2143</v>
      </c>
      <c r="Q498">
        <v>7200</v>
      </c>
      <c r="R498" t="s">
        <v>470</v>
      </c>
      <c r="S498">
        <v>38.877521369999997</v>
      </c>
      <c r="T498">
        <v>-76.997856429999999</v>
      </c>
      <c r="U498" t="s">
        <v>471</v>
      </c>
      <c r="V498" t="s">
        <v>2544</v>
      </c>
      <c r="W498" t="s">
        <v>2545</v>
      </c>
      <c r="X498">
        <v>327998817</v>
      </c>
      <c r="Y498" t="s">
        <v>2546</v>
      </c>
    </row>
    <row r="499" spans="1:25" x14ac:dyDescent="0.2">
      <c r="A499">
        <v>-77.016147349999997</v>
      </c>
      <c r="B499">
        <v>38.975628610000001</v>
      </c>
      <c r="C499">
        <v>16217894</v>
      </c>
      <c r="D499" t="s">
        <v>2547</v>
      </c>
      <c r="E499" t="s">
        <v>26</v>
      </c>
      <c r="F499" t="s">
        <v>27</v>
      </c>
      <c r="G499" t="s">
        <v>28</v>
      </c>
      <c r="H499" t="s">
        <v>2548</v>
      </c>
      <c r="I499">
        <v>398601</v>
      </c>
      <c r="J499">
        <v>145300</v>
      </c>
      <c r="K499">
        <v>4</v>
      </c>
      <c r="L499" t="s">
        <v>816</v>
      </c>
      <c r="M499">
        <v>4</v>
      </c>
      <c r="N499">
        <v>401</v>
      </c>
      <c r="O499" t="s">
        <v>1418</v>
      </c>
      <c r="P499" t="s">
        <v>2549</v>
      </c>
      <c r="Q499">
        <v>1702</v>
      </c>
      <c r="R499" t="s">
        <v>2550</v>
      </c>
      <c r="S499">
        <v>38.975620800000002</v>
      </c>
      <c r="T499">
        <v>-77.016145059999999</v>
      </c>
      <c r="V499" t="s">
        <v>2551</v>
      </c>
      <c r="W499" t="s">
        <v>2552</v>
      </c>
      <c r="X499">
        <v>327999029</v>
      </c>
      <c r="Y499" t="s">
        <v>2553</v>
      </c>
    </row>
    <row r="500" spans="1:25" x14ac:dyDescent="0.2">
      <c r="A500">
        <v>-77.049473419999998</v>
      </c>
      <c r="B500">
        <v>38.90526448</v>
      </c>
      <c r="C500">
        <v>16217981</v>
      </c>
      <c r="D500" t="s">
        <v>2547</v>
      </c>
      <c r="E500" t="s">
        <v>26</v>
      </c>
      <c r="F500" t="s">
        <v>38</v>
      </c>
      <c r="G500" t="s">
        <v>28</v>
      </c>
      <c r="H500" t="s">
        <v>2554</v>
      </c>
      <c r="I500">
        <v>395709</v>
      </c>
      <c r="J500">
        <v>137490</v>
      </c>
      <c r="K500">
        <v>2</v>
      </c>
      <c r="L500" t="s">
        <v>2555</v>
      </c>
      <c r="M500">
        <v>2</v>
      </c>
      <c r="N500">
        <v>207</v>
      </c>
      <c r="O500" t="s">
        <v>2556</v>
      </c>
      <c r="P500" t="s">
        <v>2557</v>
      </c>
      <c r="Q500">
        <v>5500</v>
      </c>
      <c r="R500" t="s">
        <v>2558</v>
      </c>
      <c r="S500">
        <v>38.905256700000002</v>
      </c>
      <c r="T500">
        <v>-77.049471120000007</v>
      </c>
      <c r="V500" t="s">
        <v>2559</v>
      </c>
      <c r="W500" t="s">
        <v>2560</v>
      </c>
      <c r="X500">
        <v>327999037</v>
      </c>
      <c r="Y500" t="s">
        <v>2561</v>
      </c>
    </row>
    <row r="501" spans="1:25" x14ac:dyDescent="0.2">
      <c r="A501">
        <v>-76.935488219999996</v>
      </c>
      <c r="B501">
        <v>38.889771770000003</v>
      </c>
      <c r="C501">
        <v>16220208</v>
      </c>
      <c r="D501" t="s">
        <v>2562</v>
      </c>
      <c r="E501" t="s">
        <v>26</v>
      </c>
      <c r="F501" t="s">
        <v>38</v>
      </c>
      <c r="G501" t="s">
        <v>28</v>
      </c>
      <c r="H501" t="s">
        <v>2563</v>
      </c>
      <c r="I501">
        <v>405597</v>
      </c>
      <c r="J501">
        <v>135771</v>
      </c>
      <c r="K501">
        <v>7</v>
      </c>
      <c r="L501" t="s">
        <v>40</v>
      </c>
      <c r="M501">
        <v>6</v>
      </c>
      <c r="N501">
        <v>604</v>
      </c>
      <c r="O501" t="s">
        <v>31</v>
      </c>
      <c r="P501" t="s">
        <v>2171</v>
      </c>
      <c r="Q501">
        <v>9906</v>
      </c>
      <c r="R501" t="s">
        <v>42</v>
      </c>
      <c r="S501">
        <v>38.889763979999998</v>
      </c>
      <c r="T501">
        <v>-76.935485959999994</v>
      </c>
      <c r="V501" t="s">
        <v>2564</v>
      </c>
      <c r="W501" t="s">
        <v>2565</v>
      </c>
      <c r="X501">
        <v>327999455</v>
      </c>
      <c r="Y501" t="s">
        <v>2566</v>
      </c>
    </row>
    <row r="502" spans="1:25" x14ac:dyDescent="0.2">
      <c r="A502">
        <v>-76.977533429999994</v>
      </c>
      <c r="B502">
        <v>38.864663</v>
      </c>
      <c r="C502">
        <v>16180365</v>
      </c>
      <c r="D502" t="s">
        <v>2567</v>
      </c>
      <c r="E502" t="s">
        <v>26</v>
      </c>
      <c r="F502" t="s">
        <v>27</v>
      </c>
      <c r="G502" t="s">
        <v>28</v>
      </c>
      <c r="H502" t="s">
        <v>2568</v>
      </c>
      <c r="I502">
        <v>401950</v>
      </c>
      <c r="J502">
        <v>132982</v>
      </c>
      <c r="K502">
        <v>8</v>
      </c>
      <c r="L502" t="s">
        <v>407</v>
      </c>
      <c r="M502">
        <v>7</v>
      </c>
      <c r="N502">
        <v>701</v>
      </c>
      <c r="O502" t="s">
        <v>408</v>
      </c>
      <c r="P502" t="s">
        <v>907</v>
      </c>
      <c r="Q502">
        <v>7504</v>
      </c>
      <c r="R502" t="s">
        <v>410</v>
      </c>
      <c r="S502">
        <v>38.864655220000003</v>
      </c>
      <c r="T502">
        <v>-76.977531159999998</v>
      </c>
      <c r="V502" t="s">
        <v>2569</v>
      </c>
      <c r="W502" t="s">
        <v>2570</v>
      </c>
      <c r="X502">
        <v>327997789</v>
      </c>
      <c r="Y502" t="s">
        <v>2571</v>
      </c>
    </row>
    <row r="503" spans="1:25" x14ac:dyDescent="0.2">
      <c r="A503">
        <v>-76.947211730000006</v>
      </c>
      <c r="B503">
        <v>38.903974839999997</v>
      </c>
      <c r="C503">
        <v>16182594</v>
      </c>
      <c r="D503" t="s">
        <v>2572</v>
      </c>
      <c r="E503" t="s">
        <v>26</v>
      </c>
      <c r="F503" t="s">
        <v>38</v>
      </c>
      <c r="G503" t="s">
        <v>28</v>
      </c>
      <c r="H503" t="s">
        <v>2573</v>
      </c>
      <c r="I503">
        <v>404579</v>
      </c>
      <c r="J503">
        <v>137347</v>
      </c>
      <c r="K503">
        <v>7</v>
      </c>
      <c r="L503" t="s">
        <v>111</v>
      </c>
      <c r="M503">
        <v>6</v>
      </c>
      <c r="N503">
        <v>601</v>
      </c>
      <c r="O503" t="s">
        <v>112</v>
      </c>
      <c r="P503" t="s">
        <v>2017</v>
      </c>
      <c r="Q503">
        <v>9602</v>
      </c>
      <c r="R503" t="s">
        <v>2018</v>
      </c>
      <c r="S503">
        <v>38.903967049999999</v>
      </c>
      <c r="T503">
        <v>-76.947209470000004</v>
      </c>
      <c r="V503" t="s">
        <v>2574</v>
      </c>
      <c r="W503" t="s">
        <v>2575</v>
      </c>
      <c r="X503">
        <v>327997800</v>
      </c>
      <c r="Y503" t="s">
        <v>2576</v>
      </c>
    </row>
    <row r="504" spans="1:25" x14ac:dyDescent="0.2">
      <c r="A504">
        <v>-76.951156530000006</v>
      </c>
      <c r="B504">
        <v>38.90115694</v>
      </c>
      <c r="C504">
        <v>16192030</v>
      </c>
      <c r="D504" t="s">
        <v>1999</v>
      </c>
      <c r="E504" t="s">
        <v>26</v>
      </c>
      <c r="F504" t="s">
        <v>27</v>
      </c>
      <c r="G504" t="s">
        <v>28</v>
      </c>
      <c r="H504" t="s">
        <v>2577</v>
      </c>
      <c r="I504">
        <v>404237</v>
      </c>
      <c r="J504">
        <v>137034</v>
      </c>
      <c r="K504">
        <v>7</v>
      </c>
      <c r="L504" t="s">
        <v>111</v>
      </c>
      <c r="M504">
        <v>6</v>
      </c>
      <c r="N504">
        <v>601</v>
      </c>
      <c r="O504" t="s">
        <v>112</v>
      </c>
      <c r="P504" t="s">
        <v>2017</v>
      </c>
      <c r="Q504">
        <v>9602</v>
      </c>
      <c r="R504" t="s">
        <v>2018</v>
      </c>
      <c r="S504">
        <v>38.901149150000002</v>
      </c>
      <c r="T504">
        <v>-76.951154259999996</v>
      </c>
      <c r="V504" t="s">
        <v>2578</v>
      </c>
      <c r="W504" t="s">
        <v>2579</v>
      </c>
      <c r="X504">
        <v>327997905</v>
      </c>
      <c r="Y504" t="s">
        <v>2580</v>
      </c>
    </row>
    <row r="505" spans="1:25" x14ac:dyDescent="0.2">
      <c r="A505">
        <v>-77.002086800000001</v>
      </c>
      <c r="B505">
        <v>38.828703449999999</v>
      </c>
      <c r="C505">
        <v>16194342</v>
      </c>
      <c r="D505" t="s">
        <v>2581</v>
      </c>
      <c r="E505" t="s">
        <v>26</v>
      </c>
      <c r="F505" t="s">
        <v>27</v>
      </c>
      <c r="G505" t="s">
        <v>28</v>
      </c>
      <c r="H505" t="s">
        <v>2389</v>
      </c>
      <c r="I505">
        <v>399819</v>
      </c>
      <c r="J505">
        <v>128990</v>
      </c>
      <c r="K505">
        <v>8</v>
      </c>
      <c r="L505" t="s">
        <v>103</v>
      </c>
      <c r="M505">
        <v>7</v>
      </c>
      <c r="N505">
        <v>708</v>
      </c>
      <c r="O505" t="s">
        <v>49</v>
      </c>
      <c r="P505" t="s">
        <v>652</v>
      </c>
      <c r="Q505">
        <v>9810</v>
      </c>
      <c r="R505" t="s">
        <v>197</v>
      </c>
      <c r="S505">
        <v>38.828695670000002</v>
      </c>
      <c r="T505">
        <v>-77.002084519999997</v>
      </c>
      <c r="V505" t="s">
        <v>2582</v>
      </c>
      <c r="W505" t="s">
        <v>2583</v>
      </c>
      <c r="X505">
        <v>327997932</v>
      </c>
      <c r="Y505" t="s">
        <v>2584</v>
      </c>
    </row>
    <row r="506" spans="1:25" x14ac:dyDescent="0.2">
      <c r="A506">
        <v>-76.974208820000001</v>
      </c>
      <c r="B506">
        <v>38.849744360000003</v>
      </c>
      <c r="C506">
        <v>16199047</v>
      </c>
      <c r="D506" t="s">
        <v>2585</v>
      </c>
      <c r="E506" t="s">
        <v>26</v>
      </c>
      <c r="F506" t="s">
        <v>27</v>
      </c>
      <c r="G506" t="s">
        <v>28</v>
      </c>
      <c r="H506" t="s">
        <v>2586</v>
      </c>
      <c r="I506">
        <v>402239</v>
      </c>
      <c r="J506">
        <v>131326</v>
      </c>
      <c r="K506">
        <v>8</v>
      </c>
      <c r="L506" t="s">
        <v>233</v>
      </c>
      <c r="M506">
        <v>7</v>
      </c>
      <c r="N506">
        <v>704</v>
      </c>
      <c r="O506" t="s">
        <v>234</v>
      </c>
      <c r="P506" t="s">
        <v>856</v>
      </c>
      <c r="Q506">
        <v>7403</v>
      </c>
      <c r="R506" t="s">
        <v>418</v>
      </c>
      <c r="S506">
        <v>38.849736579999998</v>
      </c>
      <c r="T506">
        <v>-76.974206550000005</v>
      </c>
      <c r="V506" t="s">
        <v>2587</v>
      </c>
      <c r="W506" t="s">
        <v>2588</v>
      </c>
      <c r="X506">
        <v>327997989</v>
      </c>
      <c r="Y506" t="s">
        <v>2589</v>
      </c>
    </row>
    <row r="507" spans="1:25" x14ac:dyDescent="0.2">
      <c r="A507">
        <v>-76.981508009999999</v>
      </c>
      <c r="B507">
        <v>38.867267130000002</v>
      </c>
      <c r="C507">
        <v>16187306</v>
      </c>
      <c r="D507" t="s">
        <v>2590</v>
      </c>
      <c r="E507" t="s">
        <v>26</v>
      </c>
      <c r="F507" t="s">
        <v>27</v>
      </c>
      <c r="G507" t="s">
        <v>28</v>
      </c>
      <c r="H507" t="s">
        <v>2591</v>
      </c>
      <c r="I507">
        <v>401605</v>
      </c>
      <c r="J507">
        <v>133271</v>
      </c>
      <c r="K507">
        <v>8</v>
      </c>
      <c r="L507" t="s">
        <v>407</v>
      </c>
      <c r="M507">
        <v>6</v>
      </c>
      <c r="N507">
        <v>607</v>
      </c>
      <c r="O507" t="s">
        <v>140</v>
      </c>
      <c r="P507" t="s">
        <v>676</v>
      </c>
      <c r="Q507">
        <v>7605</v>
      </c>
      <c r="R507" t="s">
        <v>677</v>
      </c>
      <c r="S507">
        <v>38.867259349999998</v>
      </c>
      <c r="T507">
        <v>-76.981505740000003</v>
      </c>
      <c r="V507" t="s">
        <v>2592</v>
      </c>
      <c r="W507" t="s">
        <v>2593</v>
      </c>
      <c r="X507">
        <v>327998262</v>
      </c>
      <c r="Y507" t="s">
        <v>2594</v>
      </c>
    </row>
    <row r="508" spans="1:25" x14ac:dyDescent="0.2">
      <c r="A508">
        <v>-77.009030339999995</v>
      </c>
      <c r="B508">
        <v>38.820676560000003</v>
      </c>
      <c r="C508">
        <v>16203283</v>
      </c>
      <c r="D508" t="s">
        <v>2595</v>
      </c>
      <c r="E508" t="s">
        <v>26</v>
      </c>
      <c r="F508" t="s">
        <v>27</v>
      </c>
      <c r="G508" t="s">
        <v>28</v>
      </c>
      <c r="H508" t="s">
        <v>2596</v>
      </c>
      <c r="I508">
        <v>399216</v>
      </c>
      <c r="J508">
        <v>128099</v>
      </c>
      <c r="K508">
        <v>8</v>
      </c>
      <c r="L508" t="s">
        <v>103</v>
      </c>
      <c r="M508">
        <v>7</v>
      </c>
      <c r="N508">
        <v>708</v>
      </c>
      <c r="O508" t="s">
        <v>49</v>
      </c>
      <c r="P508" t="s">
        <v>1092</v>
      </c>
      <c r="Q508">
        <v>10900</v>
      </c>
      <c r="R508" t="s">
        <v>105</v>
      </c>
      <c r="S508">
        <v>38.820668789999999</v>
      </c>
      <c r="T508">
        <v>-77.009028060000006</v>
      </c>
      <c r="V508" t="s">
        <v>2597</v>
      </c>
      <c r="W508" t="s">
        <v>2598</v>
      </c>
      <c r="X508">
        <v>327998434</v>
      </c>
      <c r="Y508" t="s">
        <v>2599</v>
      </c>
    </row>
    <row r="509" spans="1:25" x14ac:dyDescent="0.2">
      <c r="A509">
        <v>-76.993230060000002</v>
      </c>
      <c r="B509">
        <v>38.83302733</v>
      </c>
      <c r="C509">
        <v>16218185</v>
      </c>
      <c r="D509" t="s">
        <v>2600</v>
      </c>
      <c r="E509" t="s">
        <v>26</v>
      </c>
      <c r="F509" t="s">
        <v>27</v>
      </c>
      <c r="G509" t="s">
        <v>28</v>
      </c>
      <c r="H509" t="s">
        <v>622</v>
      </c>
      <c r="I509">
        <v>400588</v>
      </c>
      <c r="J509">
        <v>129470</v>
      </c>
      <c r="K509">
        <v>8</v>
      </c>
      <c r="L509" t="s">
        <v>233</v>
      </c>
      <c r="M509">
        <v>7</v>
      </c>
      <c r="N509">
        <v>706</v>
      </c>
      <c r="O509" t="s">
        <v>49</v>
      </c>
      <c r="P509" t="s">
        <v>623</v>
      </c>
      <c r="Q509">
        <v>9801</v>
      </c>
      <c r="R509" t="s">
        <v>547</v>
      </c>
      <c r="S509">
        <v>38.833019559999997</v>
      </c>
      <c r="T509">
        <v>-76.993227779999998</v>
      </c>
      <c r="V509" t="s">
        <v>2601</v>
      </c>
      <c r="W509" t="s">
        <v>2602</v>
      </c>
      <c r="X509">
        <v>327999829</v>
      </c>
      <c r="Y509" t="s">
        <v>2603</v>
      </c>
    </row>
    <row r="510" spans="1:25" x14ac:dyDescent="0.2">
      <c r="A510">
        <v>-77.039049849999998</v>
      </c>
      <c r="B510">
        <v>38.923915690000001</v>
      </c>
      <c r="C510">
        <v>16216163</v>
      </c>
      <c r="D510" t="s">
        <v>2604</v>
      </c>
      <c r="E510" t="s">
        <v>26</v>
      </c>
      <c r="F510" t="s">
        <v>38</v>
      </c>
      <c r="G510" t="s">
        <v>28</v>
      </c>
      <c r="H510" t="s">
        <v>2154</v>
      </c>
      <c r="I510">
        <v>396614</v>
      </c>
      <c r="J510">
        <v>139560</v>
      </c>
      <c r="K510">
        <v>1</v>
      </c>
      <c r="L510" t="s">
        <v>1345</v>
      </c>
      <c r="M510">
        <v>3</v>
      </c>
      <c r="N510">
        <v>303</v>
      </c>
      <c r="O510" t="s">
        <v>1346</v>
      </c>
      <c r="P510" t="s">
        <v>2155</v>
      </c>
      <c r="Q510">
        <v>3800</v>
      </c>
      <c r="R510" t="s">
        <v>2156</v>
      </c>
      <c r="S510">
        <v>38.923907900000003</v>
      </c>
      <c r="T510">
        <v>-77.039047550000006</v>
      </c>
      <c r="V510" t="s">
        <v>2605</v>
      </c>
      <c r="W510" t="s">
        <v>2606</v>
      </c>
      <c r="X510">
        <v>328001431</v>
      </c>
      <c r="Y510" t="s">
        <v>2607</v>
      </c>
    </row>
    <row r="511" spans="1:25" x14ac:dyDescent="0.2">
      <c r="A511">
        <v>-77.056094360000003</v>
      </c>
      <c r="B511">
        <v>38.98271475</v>
      </c>
      <c r="C511">
        <v>16209633</v>
      </c>
      <c r="D511" t="s">
        <v>2608</v>
      </c>
      <c r="E511" t="s">
        <v>26</v>
      </c>
      <c r="F511" t="s">
        <v>27</v>
      </c>
      <c r="G511" t="s">
        <v>28</v>
      </c>
      <c r="H511" t="s">
        <v>2609</v>
      </c>
      <c r="I511">
        <v>395140</v>
      </c>
      <c r="J511">
        <v>146088</v>
      </c>
      <c r="K511">
        <v>4</v>
      </c>
      <c r="L511" t="s">
        <v>2610</v>
      </c>
      <c r="M511">
        <v>2</v>
      </c>
      <c r="N511">
        <v>201</v>
      </c>
      <c r="O511" t="s">
        <v>2611</v>
      </c>
      <c r="P511" t="s">
        <v>2612</v>
      </c>
      <c r="Q511">
        <v>1500</v>
      </c>
      <c r="R511" t="s">
        <v>2613</v>
      </c>
      <c r="S511">
        <v>38.982706950000001</v>
      </c>
      <c r="T511">
        <v>-77.056092059999997</v>
      </c>
      <c r="V511" t="s">
        <v>2614</v>
      </c>
      <c r="W511" t="s">
        <v>2615</v>
      </c>
      <c r="X511">
        <v>328001781</v>
      </c>
      <c r="Y511" t="s">
        <v>2616</v>
      </c>
    </row>
    <row r="512" spans="1:25" x14ac:dyDescent="0.2">
      <c r="A512">
        <v>-76.989067640000002</v>
      </c>
      <c r="B512">
        <v>38.863331410000001</v>
      </c>
      <c r="C512">
        <v>16216564</v>
      </c>
      <c r="D512" t="s">
        <v>2604</v>
      </c>
      <c r="E512" t="s">
        <v>26</v>
      </c>
      <c r="F512" t="s">
        <v>27</v>
      </c>
      <c r="G512" t="s">
        <v>28</v>
      </c>
      <c r="H512" t="s">
        <v>1591</v>
      </c>
      <c r="I512">
        <v>400949</v>
      </c>
      <c r="J512">
        <v>132834</v>
      </c>
      <c r="K512">
        <v>8</v>
      </c>
      <c r="L512" t="s">
        <v>407</v>
      </c>
      <c r="M512">
        <v>7</v>
      </c>
      <c r="N512">
        <v>701</v>
      </c>
      <c r="O512" t="s">
        <v>408</v>
      </c>
      <c r="P512" t="s">
        <v>409</v>
      </c>
      <c r="Q512">
        <v>7503</v>
      </c>
      <c r="R512" t="s">
        <v>410</v>
      </c>
      <c r="S512">
        <v>38.863323629999996</v>
      </c>
      <c r="T512">
        <v>-76.989065370000006</v>
      </c>
      <c r="V512" t="s">
        <v>2617</v>
      </c>
      <c r="W512" t="s">
        <v>2618</v>
      </c>
      <c r="X512">
        <v>328002663</v>
      </c>
      <c r="Y512" t="s">
        <v>2619</v>
      </c>
    </row>
    <row r="513" spans="1:25" x14ac:dyDescent="0.2">
      <c r="A513">
        <v>-76.9970371</v>
      </c>
      <c r="B513">
        <v>38.95880228</v>
      </c>
      <c r="C513">
        <v>16207875</v>
      </c>
      <c r="D513" t="s">
        <v>2620</v>
      </c>
      <c r="E513" t="s">
        <v>26</v>
      </c>
      <c r="F513" t="s">
        <v>27</v>
      </c>
      <c r="G513" t="s">
        <v>28</v>
      </c>
      <c r="H513" t="s">
        <v>2621</v>
      </c>
      <c r="I513">
        <v>400257</v>
      </c>
      <c r="J513">
        <v>143432</v>
      </c>
      <c r="K513">
        <v>4</v>
      </c>
      <c r="L513" t="s">
        <v>816</v>
      </c>
      <c r="M513">
        <v>4</v>
      </c>
      <c r="N513">
        <v>406</v>
      </c>
      <c r="O513" t="s">
        <v>817</v>
      </c>
      <c r="P513" t="s">
        <v>1113</v>
      </c>
      <c r="Q513">
        <v>9507</v>
      </c>
      <c r="R513" t="s">
        <v>819</v>
      </c>
      <c r="S513">
        <v>38.958794480000002</v>
      </c>
      <c r="T513">
        <v>-76.997034810000002</v>
      </c>
      <c r="V513" t="s">
        <v>2622</v>
      </c>
      <c r="W513" t="s">
        <v>2623</v>
      </c>
      <c r="X513">
        <v>328003789</v>
      </c>
      <c r="Y513" t="s">
        <v>2624</v>
      </c>
    </row>
    <row r="514" spans="1:25" x14ac:dyDescent="0.2">
      <c r="A514">
        <v>-77.06451534</v>
      </c>
      <c r="B514">
        <v>38.926895170000002</v>
      </c>
      <c r="C514">
        <v>15069981</v>
      </c>
      <c r="D514" t="s">
        <v>2625</v>
      </c>
      <c r="E514" t="s">
        <v>26</v>
      </c>
      <c r="F514" t="s">
        <v>92</v>
      </c>
      <c r="G514" t="s">
        <v>28</v>
      </c>
      <c r="H514" t="s">
        <v>2626</v>
      </c>
      <c r="I514">
        <v>394406</v>
      </c>
      <c r="J514">
        <v>139892</v>
      </c>
      <c r="K514">
        <v>3</v>
      </c>
      <c r="L514" t="s">
        <v>2627</v>
      </c>
      <c r="M514">
        <v>2</v>
      </c>
      <c r="N514">
        <v>204</v>
      </c>
      <c r="O514" t="s">
        <v>2628</v>
      </c>
      <c r="P514" t="s">
        <v>2629</v>
      </c>
      <c r="Q514">
        <v>400</v>
      </c>
      <c r="R514" t="s">
        <v>2630</v>
      </c>
      <c r="S514">
        <v>38.926887379999997</v>
      </c>
      <c r="T514">
        <v>-77.064513030000001</v>
      </c>
      <c r="V514" t="s">
        <v>2631</v>
      </c>
      <c r="W514" t="s">
        <v>2631</v>
      </c>
      <c r="X514">
        <v>327687834</v>
      </c>
      <c r="Y514" t="s">
        <v>2632</v>
      </c>
    </row>
    <row r="515" spans="1:25" x14ac:dyDescent="0.2">
      <c r="A515">
        <v>-77.06451534</v>
      </c>
      <c r="B515">
        <v>38.926895170000002</v>
      </c>
      <c r="C515">
        <v>15069981</v>
      </c>
      <c r="D515" t="s">
        <v>2625</v>
      </c>
      <c r="E515" t="s">
        <v>26</v>
      </c>
      <c r="F515" t="s">
        <v>92</v>
      </c>
      <c r="G515" t="s">
        <v>28</v>
      </c>
      <c r="H515" t="s">
        <v>2626</v>
      </c>
      <c r="I515">
        <v>394406</v>
      </c>
      <c r="J515">
        <v>139892</v>
      </c>
      <c r="K515">
        <v>3</v>
      </c>
      <c r="L515" t="s">
        <v>2627</v>
      </c>
      <c r="M515">
        <v>2</v>
      </c>
      <c r="N515">
        <v>204</v>
      </c>
      <c r="O515" t="s">
        <v>2628</v>
      </c>
      <c r="P515" t="s">
        <v>2629</v>
      </c>
      <c r="Q515">
        <v>400</v>
      </c>
      <c r="R515" t="s">
        <v>2630</v>
      </c>
      <c r="S515">
        <v>38.926887379999997</v>
      </c>
      <c r="T515">
        <v>-77.064513030000001</v>
      </c>
      <c r="V515" t="s">
        <v>2631</v>
      </c>
      <c r="W515" t="s">
        <v>2631</v>
      </c>
      <c r="X515">
        <v>327687835</v>
      </c>
      <c r="Y515" t="s">
        <v>2633</v>
      </c>
    </row>
    <row r="516" spans="1:25" x14ac:dyDescent="0.2">
      <c r="A516">
        <v>-77.06451534</v>
      </c>
      <c r="B516">
        <v>38.926895170000002</v>
      </c>
      <c r="C516">
        <v>15069981</v>
      </c>
      <c r="D516" t="s">
        <v>2625</v>
      </c>
      <c r="E516" t="s">
        <v>26</v>
      </c>
      <c r="F516" t="s">
        <v>92</v>
      </c>
      <c r="G516" t="s">
        <v>28</v>
      </c>
      <c r="H516" t="s">
        <v>2626</v>
      </c>
      <c r="I516">
        <v>394406</v>
      </c>
      <c r="J516">
        <v>139892</v>
      </c>
      <c r="K516">
        <v>3</v>
      </c>
      <c r="L516" t="s">
        <v>2627</v>
      </c>
      <c r="M516">
        <v>2</v>
      </c>
      <c r="N516">
        <v>204</v>
      </c>
      <c r="O516" t="s">
        <v>2628</v>
      </c>
      <c r="P516" t="s">
        <v>2629</v>
      </c>
      <c r="Q516">
        <v>400</v>
      </c>
      <c r="R516" t="s">
        <v>2630</v>
      </c>
      <c r="S516">
        <v>38.926887379999997</v>
      </c>
      <c r="T516">
        <v>-77.064513030000001</v>
      </c>
      <c r="V516" t="s">
        <v>2631</v>
      </c>
      <c r="W516" t="s">
        <v>2631</v>
      </c>
      <c r="X516">
        <v>327687836</v>
      </c>
      <c r="Y516" t="s">
        <v>2634</v>
      </c>
    </row>
    <row r="517" spans="1:25" x14ac:dyDescent="0.2">
      <c r="A517">
        <v>-76.979019179999995</v>
      </c>
      <c r="B517">
        <v>38.866897369999997</v>
      </c>
      <c r="C517">
        <v>6155556</v>
      </c>
      <c r="D517" t="s">
        <v>2635</v>
      </c>
      <c r="E517" t="s">
        <v>26</v>
      </c>
      <c r="F517" t="s">
        <v>27</v>
      </c>
      <c r="G517" t="s">
        <v>28</v>
      </c>
      <c r="H517" t="s">
        <v>2124</v>
      </c>
      <c r="I517">
        <v>401821</v>
      </c>
      <c r="J517">
        <v>133230</v>
      </c>
      <c r="K517">
        <v>8</v>
      </c>
      <c r="L517" t="s">
        <v>407</v>
      </c>
      <c r="M517">
        <v>6</v>
      </c>
      <c r="N517">
        <v>607</v>
      </c>
      <c r="O517" t="s">
        <v>140</v>
      </c>
      <c r="P517" t="s">
        <v>676</v>
      </c>
      <c r="Q517">
        <v>7605</v>
      </c>
      <c r="R517" t="s">
        <v>677</v>
      </c>
      <c r="S517">
        <v>38.86688959</v>
      </c>
      <c r="T517">
        <v>-76.979016900000005</v>
      </c>
      <c r="V517" t="s">
        <v>2636</v>
      </c>
      <c r="W517" t="s">
        <v>2637</v>
      </c>
      <c r="X517">
        <v>327689098</v>
      </c>
      <c r="Y517" t="s">
        <v>2638</v>
      </c>
    </row>
    <row r="518" spans="1:25" x14ac:dyDescent="0.2">
      <c r="A518">
        <v>-77.022946730000001</v>
      </c>
      <c r="B518">
        <v>38.910389449999997</v>
      </c>
      <c r="C518">
        <v>9051410</v>
      </c>
      <c r="D518" t="s">
        <v>2639</v>
      </c>
      <c r="E518" t="s">
        <v>26</v>
      </c>
      <c r="F518" t="s">
        <v>38</v>
      </c>
      <c r="G518" t="s">
        <v>28</v>
      </c>
      <c r="H518" t="s">
        <v>2640</v>
      </c>
      <c r="I518">
        <v>398010</v>
      </c>
      <c r="J518">
        <v>138058</v>
      </c>
      <c r="K518">
        <v>6</v>
      </c>
      <c r="L518" t="s">
        <v>706</v>
      </c>
      <c r="M518">
        <v>3</v>
      </c>
      <c r="N518">
        <v>307</v>
      </c>
      <c r="O518" t="s">
        <v>707</v>
      </c>
      <c r="P518" t="s">
        <v>2641</v>
      </c>
      <c r="Q518">
        <v>4901</v>
      </c>
      <c r="R518" t="s">
        <v>1185</v>
      </c>
      <c r="S518">
        <v>38.910381659999999</v>
      </c>
      <c r="T518">
        <v>-77.022944440000003</v>
      </c>
      <c r="V518" t="s">
        <v>2642</v>
      </c>
      <c r="W518" t="s">
        <v>2643</v>
      </c>
      <c r="X518">
        <v>327732310</v>
      </c>
      <c r="Y518" t="s">
        <v>2644</v>
      </c>
    </row>
    <row r="519" spans="1:25" x14ac:dyDescent="0.2">
      <c r="A519">
        <v>-77.030300519999997</v>
      </c>
      <c r="B519">
        <v>38.932169899999998</v>
      </c>
      <c r="C519">
        <v>15004919</v>
      </c>
      <c r="D519" t="s">
        <v>2645</v>
      </c>
      <c r="E519" t="s">
        <v>26</v>
      </c>
      <c r="F519" t="s">
        <v>27</v>
      </c>
      <c r="G519" t="s">
        <v>28</v>
      </c>
      <c r="H519" t="s">
        <v>2646</v>
      </c>
      <c r="I519">
        <v>397373</v>
      </c>
      <c r="J519">
        <v>140476</v>
      </c>
      <c r="K519">
        <v>1</v>
      </c>
      <c r="L519" t="s">
        <v>56</v>
      </c>
      <c r="M519">
        <v>4</v>
      </c>
      <c r="N519">
        <v>408</v>
      </c>
      <c r="O519" t="s">
        <v>57</v>
      </c>
      <c r="P519" t="s">
        <v>58</v>
      </c>
      <c r="Q519">
        <v>2900</v>
      </c>
      <c r="R519" t="s">
        <v>1905</v>
      </c>
      <c r="S519">
        <v>38.93216211</v>
      </c>
      <c r="T519">
        <v>-77.030298220000006</v>
      </c>
      <c r="V519" t="s">
        <v>2647</v>
      </c>
      <c r="W519" t="s">
        <v>2648</v>
      </c>
      <c r="X519">
        <v>327924821</v>
      </c>
      <c r="Y519" t="s">
        <v>2649</v>
      </c>
    </row>
    <row r="520" spans="1:25" x14ac:dyDescent="0.2">
      <c r="A520">
        <v>-77.002781189999993</v>
      </c>
      <c r="B520">
        <v>38.915571460000002</v>
      </c>
      <c r="C520">
        <v>15004979</v>
      </c>
      <c r="D520" t="s">
        <v>2650</v>
      </c>
      <c r="E520" t="s">
        <v>26</v>
      </c>
      <c r="F520" t="s">
        <v>27</v>
      </c>
      <c r="G520" t="s">
        <v>28</v>
      </c>
      <c r="H520" t="s">
        <v>2651</v>
      </c>
      <c r="I520">
        <v>399759</v>
      </c>
      <c r="J520">
        <v>138633</v>
      </c>
      <c r="K520">
        <v>5</v>
      </c>
      <c r="L520" t="s">
        <v>120</v>
      </c>
      <c r="M520">
        <v>5</v>
      </c>
      <c r="N520">
        <v>502</v>
      </c>
      <c r="O520" t="s">
        <v>121</v>
      </c>
      <c r="P520" t="s">
        <v>165</v>
      </c>
      <c r="Q520">
        <v>8702</v>
      </c>
      <c r="R520" t="s">
        <v>166</v>
      </c>
      <c r="S520">
        <v>38.915563669999997</v>
      </c>
      <c r="T520">
        <v>-77.002778899999996</v>
      </c>
      <c r="V520" t="s">
        <v>2652</v>
      </c>
      <c r="W520" t="s">
        <v>2653</v>
      </c>
      <c r="X520">
        <v>327924828</v>
      </c>
      <c r="Y520" t="s">
        <v>2654</v>
      </c>
    </row>
    <row r="521" spans="1:25" x14ac:dyDescent="0.2">
      <c r="A521">
        <v>-77.022720939999999</v>
      </c>
      <c r="B521">
        <v>38.925469440000001</v>
      </c>
      <c r="C521">
        <v>15012248</v>
      </c>
      <c r="D521" t="s">
        <v>2655</v>
      </c>
      <c r="E521" t="s">
        <v>26</v>
      </c>
      <c r="F521" t="s">
        <v>27</v>
      </c>
      <c r="G521" t="s">
        <v>28</v>
      </c>
      <c r="H521" t="s">
        <v>2656</v>
      </c>
      <c r="I521">
        <v>398030</v>
      </c>
      <c r="J521">
        <v>139732</v>
      </c>
      <c r="K521">
        <v>1</v>
      </c>
      <c r="L521" t="s">
        <v>172</v>
      </c>
      <c r="M521">
        <v>3</v>
      </c>
      <c r="N521">
        <v>304</v>
      </c>
      <c r="O521" t="s">
        <v>57</v>
      </c>
      <c r="P521" t="s">
        <v>306</v>
      </c>
      <c r="Q521">
        <v>3500</v>
      </c>
      <c r="R521" t="s">
        <v>175</v>
      </c>
      <c r="S521">
        <v>38.925461650000003</v>
      </c>
      <c r="T521">
        <v>-77.022718650000002</v>
      </c>
      <c r="V521" t="s">
        <v>2657</v>
      </c>
      <c r="W521" t="s">
        <v>2658</v>
      </c>
      <c r="X521">
        <v>327925326</v>
      </c>
      <c r="Y521" t="s">
        <v>2659</v>
      </c>
    </row>
    <row r="522" spans="1:25" x14ac:dyDescent="0.2">
      <c r="A522">
        <v>-77.012183109999995</v>
      </c>
      <c r="B522">
        <v>38.873808060000002</v>
      </c>
      <c r="C522">
        <v>15005308</v>
      </c>
      <c r="D522" t="s">
        <v>2650</v>
      </c>
      <c r="E522" t="s">
        <v>26</v>
      </c>
      <c r="F522" t="s">
        <v>27</v>
      </c>
      <c r="G522" t="s">
        <v>28</v>
      </c>
      <c r="H522" t="s">
        <v>2660</v>
      </c>
      <c r="I522">
        <v>398943</v>
      </c>
      <c r="J522">
        <v>133997</v>
      </c>
      <c r="K522">
        <v>6</v>
      </c>
      <c r="L522" t="s">
        <v>467</v>
      </c>
      <c r="M522">
        <v>1</v>
      </c>
      <c r="N522">
        <v>105</v>
      </c>
      <c r="O522" t="s">
        <v>1016</v>
      </c>
      <c r="P522" t="s">
        <v>2661</v>
      </c>
      <c r="Q522">
        <v>6400</v>
      </c>
      <c r="R522" t="s">
        <v>1018</v>
      </c>
      <c r="S522">
        <v>38.873800279999998</v>
      </c>
      <c r="T522">
        <v>-77.012180830000005</v>
      </c>
      <c r="V522" t="s">
        <v>2662</v>
      </c>
      <c r="W522" t="s">
        <v>2663</v>
      </c>
      <c r="X522">
        <v>327925652</v>
      </c>
      <c r="Y522" t="s">
        <v>2664</v>
      </c>
    </row>
    <row r="523" spans="1:25" x14ac:dyDescent="0.2">
      <c r="A523">
        <v>-76.971362589999998</v>
      </c>
      <c r="B523">
        <v>38.851662500000003</v>
      </c>
      <c r="C523">
        <v>15017654</v>
      </c>
      <c r="D523" t="s">
        <v>2665</v>
      </c>
      <c r="E523" t="s">
        <v>26</v>
      </c>
      <c r="F523" t="s">
        <v>92</v>
      </c>
      <c r="G523" t="s">
        <v>28</v>
      </c>
      <c r="H523" t="s">
        <v>2666</v>
      </c>
      <c r="I523">
        <v>402486</v>
      </c>
      <c r="J523">
        <v>131539</v>
      </c>
      <c r="K523">
        <v>8</v>
      </c>
      <c r="L523" t="s">
        <v>130</v>
      </c>
      <c r="M523">
        <v>7</v>
      </c>
      <c r="N523">
        <v>702</v>
      </c>
      <c r="O523" t="s">
        <v>131</v>
      </c>
      <c r="P523" t="s">
        <v>132</v>
      </c>
      <c r="Q523">
        <v>7408</v>
      </c>
      <c r="R523" t="s">
        <v>133</v>
      </c>
      <c r="S523">
        <v>38.851654719999999</v>
      </c>
      <c r="T523">
        <v>-76.971360320000002</v>
      </c>
      <c r="V523" t="s">
        <v>2667</v>
      </c>
      <c r="W523" t="s">
        <v>2668</v>
      </c>
      <c r="X523">
        <v>327927011</v>
      </c>
      <c r="Y523" t="s">
        <v>2669</v>
      </c>
    </row>
    <row r="524" spans="1:25" x14ac:dyDescent="0.2">
      <c r="A524">
        <v>-76.97439043</v>
      </c>
      <c r="B524">
        <v>38.857311490000001</v>
      </c>
      <c r="C524">
        <v>15001223</v>
      </c>
      <c r="D524" t="s">
        <v>2670</v>
      </c>
      <c r="E524" t="s">
        <v>26</v>
      </c>
      <c r="F524" t="s">
        <v>27</v>
      </c>
      <c r="G524" t="s">
        <v>28</v>
      </c>
      <c r="H524" t="s">
        <v>2671</v>
      </c>
      <c r="I524">
        <v>402223</v>
      </c>
      <c r="J524">
        <v>132166</v>
      </c>
      <c r="K524">
        <v>8</v>
      </c>
      <c r="L524" t="s">
        <v>130</v>
      </c>
      <c r="M524">
        <v>7</v>
      </c>
      <c r="N524">
        <v>702</v>
      </c>
      <c r="O524" t="s">
        <v>131</v>
      </c>
      <c r="P524" t="s">
        <v>907</v>
      </c>
      <c r="Q524">
        <v>7504</v>
      </c>
      <c r="R524" t="s">
        <v>410</v>
      </c>
      <c r="S524">
        <v>38.857303700000003</v>
      </c>
      <c r="T524">
        <v>-76.974388160000004</v>
      </c>
      <c r="V524" t="s">
        <v>2672</v>
      </c>
      <c r="W524" t="s">
        <v>2673</v>
      </c>
      <c r="X524">
        <v>327928069</v>
      </c>
      <c r="Y524" t="s">
        <v>2674</v>
      </c>
    </row>
    <row r="525" spans="1:25" x14ac:dyDescent="0.2">
      <c r="A525">
        <v>-76.976231189999993</v>
      </c>
      <c r="B525">
        <v>38.899849510000003</v>
      </c>
      <c r="C525">
        <v>15003675</v>
      </c>
      <c r="D525" t="s">
        <v>2675</v>
      </c>
      <c r="E525" t="s">
        <v>26</v>
      </c>
      <c r="F525" t="s">
        <v>92</v>
      </c>
      <c r="G525" t="s">
        <v>28</v>
      </c>
      <c r="H525" t="s">
        <v>2676</v>
      </c>
      <c r="I525">
        <v>402062</v>
      </c>
      <c r="J525">
        <v>136888</v>
      </c>
      <c r="K525">
        <v>5</v>
      </c>
      <c r="L525" t="s">
        <v>264</v>
      </c>
      <c r="M525">
        <v>5</v>
      </c>
      <c r="N525">
        <v>507</v>
      </c>
      <c r="O525" t="s">
        <v>95</v>
      </c>
      <c r="P525" t="s">
        <v>981</v>
      </c>
      <c r="Q525">
        <v>8904</v>
      </c>
      <c r="R525" t="s">
        <v>851</v>
      </c>
      <c r="S525">
        <v>38.899841719999998</v>
      </c>
      <c r="T525">
        <v>-76.976228919999997</v>
      </c>
      <c r="V525" t="s">
        <v>2677</v>
      </c>
      <c r="W525" t="s">
        <v>2678</v>
      </c>
      <c r="X525">
        <v>327928098</v>
      </c>
      <c r="Y525" t="s">
        <v>2679</v>
      </c>
    </row>
    <row r="526" spans="1:25" x14ac:dyDescent="0.2">
      <c r="A526">
        <v>-76.952616980000002</v>
      </c>
      <c r="B526">
        <v>38.889293520000003</v>
      </c>
      <c r="C526">
        <v>15016974</v>
      </c>
      <c r="D526" t="s">
        <v>2680</v>
      </c>
      <c r="E526" t="s">
        <v>26</v>
      </c>
      <c r="F526" t="s">
        <v>27</v>
      </c>
      <c r="G526" t="s">
        <v>28</v>
      </c>
      <c r="H526" t="s">
        <v>2681</v>
      </c>
      <c r="I526">
        <v>404111</v>
      </c>
      <c r="J526">
        <v>135717</v>
      </c>
      <c r="K526">
        <v>7</v>
      </c>
      <c r="L526" t="s">
        <v>30</v>
      </c>
      <c r="M526">
        <v>6</v>
      </c>
      <c r="N526">
        <v>603</v>
      </c>
      <c r="O526" t="s">
        <v>148</v>
      </c>
      <c r="P526" t="s">
        <v>2682</v>
      </c>
      <c r="Q526">
        <v>7703</v>
      </c>
      <c r="R526" t="s">
        <v>150</v>
      </c>
      <c r="S526">
        <v>38.889285729999997</v>
      </c>
      <c r="T526">
        <v>-76.952614710000006</v>
      </c>
      <c r="V526" t="s">
        <v>2683</v>
      </c>
      <c r="W526" t="s">
        <v>2684</v>
      </c>
      <c r="X526">
        <v>327928242</v>
      </c>
      <c r="Y526" t="s">
        <v>2685</v>
      </c>
    </row>
    <row r="527" spans="1:25" x14ac:dyDescent="0.2">
      <c r="A527">
        <v>-76.987285549999996</v>
      </c>
      <c r="B527">
        <v>38.841647930000001</v>
      </c>
      <c r="C527">
        <v>15009262</v>
      </c>
      <c r="D527" t="s">
        <v>2686</v>
      </c>
      <c r="E527" t="s">
        <v>26</v>
      </c>
      <c r="F527" t="s">
        <v>27</v>
      </c>
      <c r="G527" t="s">
        <v>28</v>
      </c>
      <c r="H527" t="s">
        <v>391</v>
      </c>
      <c r="I527">
        <v>401104</v>
      </c>
      <c r="J527">
        <v>130427</v>
      </c>
      <c r="K527">
        <v>8</v>
      </c>
      <c r="L527" t="s">
        <v>233</v>
      </c>
      <c r="M527">
        <v>7</v>
      </c>
      <c r="N527">
        <v>705</v>
      </c>
      <c r="O527" t="s">
        <v>234</v>
      </c>
      <c r="P527" t="s">
        <v>365</v>
      </c>
      <c r="Q527">
        <v>7304</v>
      </c>
      <c r="R527" t="s">
        <v>366</v>
      </c>
      <c r="S527">
        <v>38.841640150000003</v>
      </c>
      <c r="T527">
        <v>-76.98728328</v>
      </c>
      <c r="V527" t="s">
        <v>2687</v>
      </c>
      <c r="W527" t="s">
        <v>2688</v>
      </c>
      <c r="X527">
        <v>327930202</v>
      </c>
      <c r="Y527" t="s">
        <v>2689</v>
      </c>
    </row>
    <row r="528" spans="1:25" x14ac:dyDescent="0.2">
      <c r="A528">
        <v>-76.999011640000006</v>
      </c>
      <c r="B528">
        <v>38.843657499999999</v>
      </c>
      <c r="C528">
        <v>15006794</v>
      </c>
      <c r="D528" t="s">
        <v>2690</v>
      </c>
      <c r="E528" t="s">
        <v>26</v>
      </c>
      <c r="F528" t="s">
        <v>27</v>
      </c>
      <c r="G528" t="s">
        <v>28</v>
      </c>
      <c r="H528" t="s">
        <v>440</v>
      </c>
      <c r="I528">
        <v>400086</v>
      </c>
      <c r="J528">
        <v>130650</v>
      </c>
      <c r="K528">
        <v>8</v>
      </c>
      <c r="L528" t="s">
        <v>48</v>
      </c>
      <c r="M528">
        <v>7</v>
      </c>
      <c r="N528">
        <v>705</v>
      </c>
      <c r="O528" t="s">
        <v>49</v>
      </c>
      <c r="P528" t="s">
        <v>441</v>
      </c>
      <c r="Q528">
        <v>10400</v>
      </c>
      <c r="R528" t="s">
        <v>442</v>
      </c>
      <c r="S528">
        <v>38.843649720000002</v>
      </c>
      <c r="T528">
        <v>-76.999009360000002</v>
      </c>
      <c r="V528" t="s">
        <v>2691</v>
      </c>
      <c r="W528" t="s">
        <v>2692</v>
      </c>
      <c r="X528">
        <v>327929762</v>
      </c>
      <c r="Y528" t="s">
        <v>2693</v>
      </c>
    </row>
    <row r="529" spans="1:25" x14ac:dyDescent="0.2">
      <c r="A529">
        <v>-76.982318300000003</v>
      </c>
      <c r="B529">
        <v>38.852403359999997</v>
      </c>
      <c r="C529">
        <v>15009160</v>
      </c>
      <c r="D529" t="s">
        <v>2694</v>
      </c>
      <c r="E529" t="s">
        <v>26</v>
      </c>
      <c r="F529" t="s">
        <v>38</v>
      </c>
      <c r="G529" t="s">
        <v>28</v>
      </c>
      <c r="H529" t="s">
        <v>657</v>
      </c>
      <c r="I529">
        <v>401535</v>
      </c>
      <c r="J529">
        <v>131621</v>
      </c>
      <c r="K529">
        <v>8</v>
      </c>
      <c r="L529" t="s">
        <v>233</v>
      </c>
      <c r="M529">
        <v>7</v>
      </c>
      <c r="N529">
        <v>704</v>
      </c>
      <c r="O529" t="s">
        <v>234</v>
      </c>
      <c r="P529" t="s">
        <v>617</v>
      </c>
      <c r="Q529">
        <v>7404</v>
      </c>
      <c r="R529" t="s">
        <v>236</v>
      </c>
      <c r="S529">
        <v>38.85239558</v>
      </c>
      <c r="T529">
        <v>-76.982316030000007</v>
      </c>
      <c r="V529" t="s">
        <v>2695</v>
      </c>
      <c r="W529" t="s">
        <v>2696</v>
      </c>
      <c r="X529">
        <v>327929792</v>
      </c>
      <c r="Y529" t="s">
        <v>2697</v>
      </c>
    </row>
    <row r="530" spans="1:25" x14ac:dyDescent="0.2">
      <c r="A530">
        <v>-77.035514689999999</v>
      </c>
      <c r="B530">
        <v>38.934339440000002</v>
      </c>
      <c r="C530">
        <v>15032226</v>
      </c>
      <c r="D530" t="s">
        <v>2698</v>
      </c>
      <c r="E530" t="s">
        <v>26</v>
      </c>
      <c r="F530" t="s">
        <v>27</v>
      </c>
      <c r="G530" t="s">
        <v>28</v>
      </c>
      <c r="H530" t="s">
        <v>2699</v>
      </c>
      <c r="I530">
        <v>396921</v>
      </c>
      <c r="J530">
        <v>140717</v>
      </c>
      <c r="K530">
        <v>1</v>
      </c>
      <c r="L530" t="s">
        <v>56</v>
      </c>
      <c r="M530">
        <v>4</v>
      </c>
      <c r="N530">
        <v>409</v>
      </c>
      <c r="O530" t="s">
        <v>57</v>
      </c>
      <c r="P530" t="s">
        <v>2700</v>
      </c>
      <c r="Q530">
        <v>2801</v>
      </c>
      <c r="R530" t="s">
        <v>59</v>
      </c>
      <c r="S530">
        <v>38.934331640000003</v>
      </c>
      <c r="T530">
        <v>-77.035512400000002</v>
      </c>
      <c r="V530" t="s">
        <v>2701</v>
      </c>
      <c r="W530" t="s">
        <v>2702</v>
      </c>
      <c r="X530">
        <v>327931268</v>
      </c>
      <c r="Y530" t="s">
        <v>2703</v>
      </c>
    </row>
    <row r="531" spans="1:25" x14ac:dyDescent="0.2">
      <c r="A531">
        <v>-77.026609500000006</v>
      </c>
      <c r="B531">
        <v>38.931278980000002</v>
      </c>
      <c r="C531">
        <v>15032344</v>
      </c>
      <c r="D531" t="s">
        <v>2704</v>
      </c>
      <c r="E531" t="s">
        <v>26</v>
      </c>
      <c r="F531" t="s">
        <v>92</v>
      </c>
      <c r="G531" t="s">
        <v>28</v>
      </c>
      <c r="H531" t="s">
        <v>2705</v>
      </c>
      <c r="I531">
        <v>397693</v>
      </c>
      <c r="J531">
        <v>140377</v>
      </c>
      <c r="K531">
        <v>1</v>
      </c>
      <c r="L531" t="s">
        <v>56</v>
      </c>
      <c r="M531">
        <v>3</v>
      </c>
      <c r="N531">
        <v>302</v>
      </c>
      <c r="O531" t="s">
        <v>57</v>
      </c>
      <c r="P531" t="s">
        <v>959</v>
      </c>
      <c r="Q531">
        <v>3100</v>
      </c>
      <c r="R531" t="s">
        <v>477</v>
      </c>
      <c r="S531">
        <v>38.931271189999997</v>
      </c>
      <c r="T531">
        <v>-77.026607209999995</v>
      </c>
      <c r="V531" t="s">
        <v>2706</v>
      </c>
      <c r="W531" t="s">
        <v>2707</v>
      </c>
      <c r="X531">
        <v>327931675</v>
      </c>
      <c r="Y531" t="s">
        <v>2708</v>
      </c>
    </row>
    <row r="532" spans="1:25" x14ac:dyDescent="0.2">
      <c r="A532">
        <v>-76.988581319999994</v>
      </c>
      <c r="B532">
        <v>38.950270930000002</v>
      </c>
      <c r="C532">
        <v>15025823</v>
      </c>
      <c r="D532" t="s">
        <v>2709</v>
      </c>
      <c r="E532" t="s">
        <v>26</v>
      </c>
      <c r="F532" t="s">
        <v>27</v>
      </c>
      <c r="G532" t="s">
        <v>28</v>
      </c>
      <c r="H532" t="s">
        <v>2710</v>
      </c>
      <c r="I532">
        <v>400990</v>
      </c>
      <c r="J532">
        <v>142485</v>
      </c>
      <c r="K532">
        <v>5</v>
      </c>
      <c r="L532" t="s">
        <v>1682</v>
      </c>
      <c r="M532">
        <v>4</v>
      </c>
      <c r="N532">
        <v>405</v>
      </c>
      <c r="O532" t="s">
        <v>1176</v>
      </c>
      <c r="P532" t="s">
        <v>2711</v>
      </c>
      <c r="Q532">
        <v>9503</v>
      </c>
      <c r="R532" t="s">
        <v>2712</v>
      </c>
      <c r="S532">
        <v>38.950263130000003</v>
      </c>
      <c r="T532">
        <v>-76.988579040000005</v>
      </c>
      <c r="V532" t="s">
        <v>2713</v>
      </c>
      <c r="W532" t="s">
        <v>2714</v>
      </c>
      <c r="X532">
        <v>327932031</v>
      </c>
      <c r="Y532" t="s">
        <v>2715</v>
      </c>
    </row>
    <row r="533" spans="1:25" x14ac:dyDescent="0.2">
      <c r="A533">
        <v>-76.99987557</v>
      </c>
      <c r="B533">
        <v>38.844684469999997</v>
      </c>
      <c r="C533">
        <v>15048924</v>
      </c>
      <c r="D533" t="s">
        <v>2716</v>
      </c>
      <c r="E533" t="s">
        <v>26</v>
      </c>
      <c r="F533" t="s">
        <v>27</v>
      </c>
      <c r="G533" t="s">
        <v>28</v>
      </c>
      <c r="H533" t="s">
        <v>1640</v>
      </c>
      <c r="I533">
        <v>400011</v>
      </c>
      <c r="J533">
        <v>130764</v>
      </c>
      <c r="K533">
        <v>8</v>
      </c>
      <c r="L533" t="s">
        <v>48</v>
      </c>
      <c r="M533">
        <v>7</v>
      </c>
      <c r="N533">
        <v>707</v>
      </c>
      <c r="O533" t="s">
        <v>49</v>
      </c>
      <c r="P533" t="s">
        <v>441</v>
      </c>
      <c r="Q533">
        <v>10400</v>
      </c>
      <c r="R533" t="s">
        <v>442</v>
      </c>
      <c r="S533">
        <v>38.84467669</v>
      </c>
      <c r="T533">
        <v>-76.999873289999996</v>
      </c>
      <c r="V533" t="s">
        <v>2717</v>
      </c>
      <c r="W533" t="s">
        <v>2718</v>
      </c>
      <c r="X533">
        <v>327932232</v>
      </c>
      <c r="Y533" t="s">
        <v>2719</v>
      </c>
    </row>
    <row r="534" spans="1:25" x14ac:dyDescent="0.2">
      <c r="A534">
        <v>-76.988205059999999</v>
      </c>
      <c r="B534">
        <v>38.92348922</v>
      </c>
      <c r="C534">
        <v>15026071</v>
      </c>
      <c r="D534" t="s">
        <v>2709</v>
      </c>
      <c r="E534" t="s">
        <v>26</v>
      </c>
      <c r="F534" t="s">
        <v>27</v>
      </c>
      <c r="G534" t="s">
        <v>28</v>
      </c>
      <c r="H534" t="s">
        <v>2720</v>
      </c>
      <c r="I534">
        <v>401023</v>
      </c>
      <c r="J534">
        <v>139512</v>
      </c>
      <c r="K534">
        <v>5</v>
      </c>
      <c r="L534" t="s">
        <v>290</v>
      </c>
      <c r="M534">
        <v>5</v>
      </c>
      <c r="N534">
        <v>505</v>
      </c>
      <c r="O534" t="s">
        <v>182</v>
      </c>
      <c r="P534" t="s">
        <v>291</v>
      </c>
      <c r="Q534">
        <v>9102</v>
      </c>
      <c r="R534" t="s">
        <v>292</v>
      </c>
      <c r="S534">
        <v>38.923481430000002</v>
      </c>
      <c r="T534">
        <v>-76.988202779999995</v>
      </c>
      <c r="V534" t="s">
        <v>2721</v>
      </c>
      <c r="W534" t="s">
        <v>2722</v>
      </c>
      <c r="X534">
        <v>327932445</v>
      </c>
      <c r="Y534" t="s">
        <v>2723</v>
      </c>
    </row>
    <row r="535" spans="1:25" x14ac:dyDescent="0.2">
      <c r="A535">
        <v>-77.003595369999999</v>
      </c>
      <c r="B535">
        <v>38.826460300000001</v>
      </c>
      <c r="C535">
        <v>15038172</v>
      </c>
      <c r="D535" t="s">
        <v>2724</v>
      </c>
      <c r="E535" t="s">
        <v>26</v>
      </c>
      <c r="F535" t="s">
        <v>27</v>
      </c>
      <c r="G535" t="s">
        <v>28</v>
      </c>
      <c r="H535" t="s">
        <v>651</v>
      </c>
      <c r="I535">
        <v>399688</v>
      </c>
      <c r="J535">
        <v>128741</v>
      </c>
      <c r="K535">
        <v>8</v>
      </c>
      <c r="L535" t="s">
        <v>103</v>
      </c>
      <c r="M535">
        <v>7</v>
      </c>
      <c r="N535">
        <v>708</v>
      </c>
      <c r="O535" t="s">
        <v>49</v>
      </c>
      <c r="P535" t="s">
        <v>652</v>
      </c>
      <c r="Q535">
        <v>9810</v>
      </c>
      <c r="R535" t="s">
        <v>197</v>
      </c>
      <c r="S535">
        <v>38.826452529999997</v>
      </c>
      <c r="T535">
        <v>-77.003593089999995</v>
      </c>
      <c r="V535" t="s">
        <v>2725</v>
      </c>
      <c r="W535" t="s">
        <v>2726</v>
      </c>
      <c r="X535">
        <v>327932534</v>
      </c>
      <c r="Y535" t="s">
        <v>2727</v>
      </c>
    </row>
    <row r="536" spans="1:25" x14ac:dyDescent="0.2">
      <c r="A536">
        <v>-76.998470179999998</v>
      </c>
      <c r="B536">
        <v>38.846342010000001</v>
      </c>
      <c r="C536">
        <v>15038297</v>
      </c>
      <c r="D536" t="s">
        <v>2724</v>
      </c>
      <c r="E536" t="s">
        <v>26</v>
      </c>
      <c r="F536" t="s">
        <v>92</v>
      </c>
      <c r="G536" t="s">
        <v>28</v>
      </c>
      <c r="H536" t="s">
        <v>2467</v>
      </c>
      <c r="I536">
        <v>400133</v>
      </c>
      <c r="J536">
        <v>130948</v>
      </c>
      <c r="K536">
        <v>8</v>
      </c>
      <c r="L536" t="s">
        <v>48</v>
      </c>
      <c r="M536">
        <v>7</v>
      </c>
      <c r="N536">
        <v>707</v>
      </c>
      <c r="O536" t="s">
        <v>49</v>
      </c>
      <c r="P536" t="s">
        <v>535</v>
      </c>
      <c r="Q536">
        <v>10400</v>
      </c>
      <c r="R536" t="s">
        <v>442</v>
      </c>
      <c r="S536">
        <v>38.846334229999997</v>
      </c>
      <c r="T536">
        <v>-76.998467899999994</v>
      </c>
      <c r="V536" t="s">
        <v>2728</v>
      </c>
      <c r="W536" t="s">
        <v>2729</v>
      </c>
      <c r="X536">
        <v>327932549</v>
      </c>
      <c r="Y536" t="s">
        <v>2730</v>
      </c>
    </row>
    <row r="537" spans="1:25" x14ac:dyDescent="0.2">
      <c r="A537">
        <v>-76.972593560000007</v>
      </c>
      <c r="B537">
        <v>38.856130970000002</v>
      </c>
      <c r="C537">
        <v>15035708</v>
      </c>
      <c r="D537" t="s">
        <v>2731</v>
      </c>
      <c r="E537" t="s">
        <v>26</v>
      </c>
      <c r="F537" t="s">
        <v>27</v>
      </c>
      <c r="G537" t="s">
        <v>28</v>
      </c>
      <c r="H537" t="s">
        <v>1496</v>
      </c>
      <c r="I537">
        <v>402379</v>
      </c>
      <c r="J537">
        <v>132035</v>
      </c>
      <c r="K537">
        <v>8</v>
      </c>
      <c r="L537" t="s">
        <v>130</v>
      </c>
      <c r="M537">
        <v>7</v>
      </c>
      <c r="N537">
        <v>702</v>
      </c>
      <c r="O537" t="s">
        <v>131</v>
      </c>
      <c r="P537" t="s">
        <v>500</v>
      </c>
      <c r="Q537">
        <v>7502</v>
      </c>
      <c r="R537" t="s">
        <v>133</v>
      </c>
      <c r="S537">
        <v>38.856123189999998</v>
      </c>
      <c r="T537">
        <v>-76.972591289999997</v>
      </c>
      <c r="V537" t="s">
        <v>2732</v>
      </c>
      <c r="W537" t="s">
        <v>2733</v>
      </c>
      <c r="X537">
        <v>327933330</v>
      </c>
      <c r="Y537" t="s">
        <v>2734</v>
      </c>
    </row>
    <row r="538" spans="1:25" x14ac:dyDescent="0.2">
      <c r="A538">
        <v>-77.031960459999993</v>
      </c>
      <c r="B538">
        <v>38.904513889999997</v>
      </c>
      <c r="C538">
        <v>15020472</v>
      </c>
      <c r="D538" t="s">
        <v>2735</v>
      </c>
      <c r="E538" t="s">
        <v>26</v>
      </c>
      <c r="F538" t="s">
        <v>92</v>
      </c>
      <c r="G538" t="s">
        <v>28</v>
      </c>
      <c r="H538" t="s">
        <v>2736</v>
      </c>
      <c r="I538">
        <v>397228</v>
      </c>
      <c r="J538">
        <v>137406</v>
      </c>
      <c r="K538">
        <v>2</v>
      </c>
      <c r="L538" t="s">
        <v>1382</v>
      </c>
      <c r="M538">
        <v>2</v>
      </c>
      <c r="N538">
        <v>209</v>
      </c>
      <c r="O538" t="s">
        <v>914</v>
      </c>
      <c r="P538" t="s">
        <v>2737</v>
      </c>
      <c r="Q538">
        <v>10100</v>
      </c>
      <c r="R538" t="s">
        <v>1384</v>
      </c>
      <c r="S538">
        <v>38.904506099999999</v>
      </c>
      <c r="T538">
        <v>-77.031958169999996</v>
      </c>
      <c r="U538" t="s">
        <v>917</v>
      </c>
      <c r="V538" t="s">
        <v>2738</v>
      </c>
      <c r="W538" t="s">
        <v>2739</v>
      </c>
      <c r="X538">
        <v>327933632</v>
      </c>
      <c r="Y538" t="s">
        <v>2740</v>
      </c>
    </row>
    <row r="539" spans="1:25" x14ac:dyDescent="0.2">
      <c r="A539">
        <v>-76.912996120000003</v>
      </c>
      <c r="B539">
        <v>38.892892099999997</v>
      </c>
      <c r="C539">
        <v>15023248</v>
      </c>
      <c r="D539" t="s">
        <v>2741</v>
      </c>
      <c r="E539" t="s">
        <v>26</v>
      </c>
      <c r="F539" t="s">
        <v>27</v>
      </c>
      <c r="G539" t="s">
        <v>28</v>
      </c>
      <c r="H539" t="s">
        <v>2742</v>
      </c>
      <c r="I539">
        <v>407548</v>
      </c>
      <c r="J539">
        <v>136119</v>
      </c>
      <c r="K539">
        <v>7</v>
      </c>
      <c r="L539" t="s">
        <v>156</v>
      </c>
      <c r="M539">
        <v>6</v>
      </c>
      <c r="N539">
        <v>608</v>
      </c>
      <c r="O539" t="s">
        <v>157</v>
      </c>
      <c r="P539" t="s">
        <v>339</v>
      </c>
      <c r="Q539">
        <v>7808</v>
      </c>
      <c r="R539" t="s">
        <v>220</v>
      </c>
      <c r="S539">
        <v>38.892884309999999</v>
      </c>
      <c r="T539">
        <v>-76.912993869999994</v>
      </c>
      <c r="V539" t="s">
        <v>2743</v>
      </c>
      <c r="W539" t="s">
        <v>2744</v>
      </c>
      <c r="X539">
        <v>327933653</v>
      </c>
      <c r="Y539" t="s">
        <v>2745</v>
      </c>
    </row>
    <row r="540" spans="1:25" x14ac:dyDescent="0.2">
      <c r="A540">
        <v>-76.99679999</v>
      </c>
      <c r="B540">
        <v>38.843270099999998</v>
      </c>
      <c r="C540">
        <v>15054559</v>
      </c>
      <c r="D540" t="s">
        <v>2746</v>
      </c>
      <c r="E540" t="s">
        <v>26</v>
      </c>
      <c r="F540" t="s">
        <v>92</v>
      </c>
      <c r="G540" t="s">
        <v>28</v>
      </c>
      <c r="H540" t="s">
        <v>1083</v>
      </c>
      <c r="I540">
        <v>400278</v>
      </c>
      <c r="J540">
        <v>130607</v>
      </c>
      <c r="K540">
        <v>8</v>
      </c>
      <c r="L540" t="s">
        <v>48</v>
      </c>
      <c r="M540">
        <v>7</v>
      </c>
      <c r="N540">
        <v>705</v>
      </c>
      <c r="O540" t="s">
        <v>49</v>
      </c>
      <c r="P540" t="s">
        <v>514</v>
      </c>
      <c r="Q540">
        <v>9804</v>
      </c>
      <c r="R540" t="s">
        <v>515</v>
      </c>
      <c r="S540">
        <v>38.843262320000001</v>
      </c>
      <c r="T540">
        <v>-76.996797709999996</v>
      </c>
      <c r="V540" t="s">
        <v>2747</v>
      </c>
      <c r="W540" t="s">
        <v>2748</v>
      </c>
      <c r="X540">
        <v>327933943</v>
      </c>
      <c r="Y540" t="s">
        <v>2749</v>
      </c>
    </row>
    <row r="541" spans="1:25" x14ac:dyDescent="0.2">
      <c r="A541">
        <v>-76.972225679999994</v>
      </c>
      <c r="B541">
        <v>38.85408597</v>
      </c>
      <c r="C541">
        <v>15036106</v>
      </c>
      <c r="D541" t="s">
        <v>2750</v>
      </c>
      <c r="E541" t="s">
        <v>26</v>
      </c>
      <c r="F541" t="s">
        <v>27</v>
      </c>
      <c r="G541" t="s">
        <v>28</v>
      </c>
      <c r="H541" t="s">
        <v>2360</v>
      </c>
      <c r="I541">
        <v>402411</v>
      </c>
      <c r="J541">
        <v>131808</v>
      </c>
      <c r="K541">
        <v>8</v>
      </c>
      <c r="L541" t="s">
        <v>130</v>
      </c>
      <c r="M541">
        <v>7</v>
      </c>
      <c r="N541">
        <v>702</v>
      </c>
      <c r="O541" t="s">
        <v>131</v>
      </c>
      <c r="P541" t="s">
        <v>132</v>
      </c>
      <c r="Q541">
        <v>7408</v>
      </c>
      <c r="R541" t="s">
        <v>133</v>
      </c>
      <c r="S541">
        <v>38.854078190000003</v>
      </c>
      <c r="T541">
        <v>-76.972223409999998</v>
      </c>
      <c r="V541" t="s">
        <v>2751</v>
      </c>
      <c r="W541" t="s">
        <v>2752</v>
      </c>
      <c r="X541">
        <v>327934156</v>
      </c>
      <c r="Y541" t="s">
        <v>2753</v>
      </c>
    </row>
    <row r="542" spans="1:25" x14ac:dyDescent="0.2">
      <c r="A542">
        <v>-77.029693440000003</v>
      </c>
      <c r="B542">
        <v>38.969932749999998</v>
      </c>
      <c r="C542">
        <v>15044066</v>
      </c>
      <c r="D542" t="s">
        <v>2754</v>
      </c>
      <c r="E542" t="s">
        <v>26</v>
      </c>
      <c r="F542" t="s">
        <v>27</v>
      </c>
      <c r="G542" t="s">
        <v>28</v>
      </c>
      <c r="H542" t="s">
        <v>2755</v>
      </c>
      <c r="I542">
        <v>397427</v>
      </c>
      <c r="J542">
        <v>144668</v>
      </c>
      <c r="K542">
        <v>4</v>
      </c>
      <c r="L542" t="s">
        <v>1839</v>
      </c>
      <c r="M542">
        <v>4</v>
      </c>
      <c r="N542">
        <v>402</v>
      </c>
      <c r="O542" t="s">
        <v>1418</v>
      </c>
      <c r="P542" t="s">
        <v>2756</v>
      </c>
      <c r="Q542">
        <v>1804</v>
      </c>
      <c r="R542" t="s">
        <v>2757</v>
      </c>
      <c r="S542">
        <v>38.969924949999999</v>
      </c>
      <c r="T542">
        <v>-77.029691150000005</v>
      </c>
      <c r="V542" t="s">
        <v>2758</v>
      </c>
      <c r="W542" t="s">
        <v>2759</v>
      </c>
      <c r="X542">
        <v>327934229</v>
      </c>
      <c r="Y542" t="s">
        <v>2760</v>
      </c>
    </row>
    <row r="543" spans="1:25" x14ac:dyDescent="0.2">
      <c r="A543">
        <v>-76.936010390000007</v>
      </c>
      <c r="B543">
        <v>38.911599320000001</v>
      </c>
      <c r="C543">
        <v>15026870</v>
      </c>
      <c r="D543" t="s">
        <v>2761</v>
      </c>
      <c r="E543" t="s">
        <v>26</v>
      </c>
      <c r="F543" t="s">
        <v>27</v>
      </c>
      <c r="G543" t="s">
        <v>28</v>
      </c>
      <c r="H543" t="s">
        <v>2058</v>
      </c>
      <c r="I543">
        <v>405550</v>
      </c>
      <c r="J543">
        <v>138194</v>
      </c>
      <c r="K543">
        <v>7</v>
      </c>
      <c r="L543" t="s">
        <v>111</v>
      </c>
      <c r="M543">
        <v>6</v>
      </c>
      <c r="N543">
        <v>601</v>
      </c>
      <c r="O543" t="s">
        <v>1229</v>
      </c>
      <c r="P543" t="s">
        <v>1230</v>
      </c>
      <c r="Q543">
        <v>9601</v>
      </c>
      <c r="R543" t="s">
        <v>1231</v>
      </c>
      <c r="S543">
        <v>38.911591520000002</v>
      </c>
      <c r="T543">
        <v>-76.936008130000005</v>
      </c>
      <c r="V543" t="s">
        <v>2762</v>
      </c>
      <c r="W543" t="s">
        <v>2763</v>
      </c>
      <c r="X543">
        <v>327934488</v>
      </c>
      <c r="Y543" t="s">
        <v>2764</v>
      </c>
    </row>
    <row r="544" spans="1:25" x14ac:dyDescent="0.2">
      <c r="A544">
        <v>-77.018974220000004</v>
      </c>
      <c r="B544">
        <v>38.97361034</v>
      </c>
      <c r="C544">
        <v>15059352</v>
      </c>
      <c r="D544" t="s">
        <v>2765</v>
      </c>
      <c r="E544" t="s">
        <v>26</v>
      </c>
      <c r="F544" t="s">
        <v>27</v>
      </c>
      <c r="G544" t="s">
        <v>28</v>
      </c>
      <c r="H544" t="s">
        <v>2766</v>
      </c>
      <c r="I544">
        <v>398356</v>
      </c>
      <c r="J544">
        <v>145076</v>
      </c>
      <c r="K544">
        <v>4</v>
      </c>
      <c r="L544" t="s">
        <v>816</v>
      </c>
      <c r="M544">
        <v>4</v>
      </c>
      <c r="N544">
        <v>401</v>
      </c>
      <c r="O544" t="s">
        <v>1418</v>
      </c>
      <c r="P544" t="s">
        <v>2767</v>
      </c>
      <c r="Q544">
        <v>1702</v>
      </c>
      <c r="R544" t="s">
        <v>2550</v>
      </c>
      <c r="S544">
        <v>38.973602540000002</v>
      </c>
      <c r="T544">
        <v>-77.018971919999998</v>
      </c>
      <c r="V544" t="s">
        <v>2768</v>
      </c>
      <c r="W544" t="s">
        <v>2768</v>
      </c>
      <c r="X544">
        <v>327934806</v>
      </c>
      <c r="Y544" t="s">
        <v>2769</v>
      </c>
    </row>
    <row r="545" spans="1:25" x14ac:dyDescent="0.2">
      <c r="A545">
        <v>-76.985737950000001</v>
      </c>
      <c r="B545">
        <v>38.862123920000002</v>
      </c>
      <c r="C545">
        <v>15030900</v>
      </c>
      <c r="D545" t="s">
        <v>2770</v>
      </c>
      <c r="E545" t="s">
        <v>26</v>
      </c>
      <c r="F545" t="s">
        <v>27</v>
      </c>
      <c r="G545" t="s">
        <v>28</v>
      </c>
      <c r="H545" t="s">
        <v>2771</v>
      </c>
      <c r="I545">
        <v>401238</v>
      </c>
      <c r="J545">
        <v>132700</v>
      </c>
      <c r="K545">
        <v>8</v>
      </c>
      <c r="L545" t="s">
        <v>407</v>
      </c>
      <c r="M545">
        <v>7</v>
      </c>
      <c r="N545">
        <v>701</v>
      </c>
      <c r="O545" t="s">
        <v>408</v>
      </c>
      <c r="P545" t="s">
        <v>2772</v>
      </c>
      <c r="Q545">
        <v>7503</v>
      </c>
      <c r="R545" t="s">
        <v>410</v>
      </c>
      <c r="S545">
        <v>38.862116139999998</v>
      </c>
      <c r="T545">
        <v>-76.985735669999997</v>
      </c>
      <c r="V545" t="s">
        <v>2773</v>
      </c>
      <c r="W545" t="s">
        <v>2774</v>
      </c>
      <c r="X545">
        <v>327935771</v>
      </c>
      <c r="Y545" t="s">
        <v>2775</v>
      </c>
    </row>
    <row r="546" spans="1:25" x14ac:dyDescent="0.2">
      <c r="A546">
        <v>-76.933888800000005</v>
      </c>
      <c r="B546">
        <v>38.874339499999998</v>
      </c>
      <c r="C546">
        <v>15057837</v>
      </c>
      <c r="D546" t="s">
        <v>2776</v>
      </c>
      <c r="E546" t="s">
        <v>26</v>
      </c>
      <c r="F546" t="s">
        <v>27</v>
      </c>
      <c r="G546" t="s">
        <v>28</v>
      </c>
      <c r="H546" t="s">
        <v>560</v>
      </c>
      <c r="I546">
        <v>405737</v>
      </c>
      <c r="J546">
        <v>134058</v>
      </c>
      <c r="K546">
        <v>7</v>
      </c>
      <c r="L546" t="s">
        <v>40</v>
      </c>
      <c r="M546">
        <v>6</v>
      </c>
      <c r="N546">
        <v>604</v>
      </c>
      <c r="O546" t="s">
        <v>31</v>
      </c>
      <c r="P546" t="s">
        <v>561</v>
      </c>
      <c r="Q546">
        <v>7707</v>
      </c>
      <c r="R546" t="s">
        <v>494</v>
      </c>
      <c r="S546">
        <v>38.874331720000001</v>
      </c>
      <c r="T546">
        <v>-76.933886540000003</v>
      </c>
      <c r="V546" t="s">
        <v>2777</v>
      </c>
      <c r="W546" t="s">
        <v>2777</v>
      </c>
      <c r="X546">
        <v>327936844</v>
      </c>
      <c r="Y546" t="s">
        <v>2778</v>
      </c>
    </row>
    <row r="547" spans="1:25" x14ac:dyDescent="0.2">
      <c r="A547">
        <v>-76.952781139999999</v>
      </c>
      <c r="B547">
        <v>38.88508667</v>
      </c>
      <c r="C547">
        <v>15048360</v>
      </c>
      <c r="D547" t="s">
        <v>2779</v>
      </c>
      <c r="E547" t="s">
        <v>26</v>
      </c>
      <c r="F547" t="s">
        <v>27</v>
      </c>
      <c r="G547" t="s">
        <v>28</v>
      </c>
      <c r="H547" t="s">
        <v>2053</v>
      </c>
      <c r="I547">
        <v>404097</v>
      </c>
      <c r="J547">
        <v>135250</v>
      </c>
      <c r="K547">
        <v>7</v>
      </c>
      <c r="L547" t="s">
        <v>30</v>
      </c>
      <c r="M547">
        <v>6</v>
      </c>
      <c r="N547">
        <v>603</v>
      </c>
      <c r="O547" t="s">
        <v>148</v>
      </c>
      <c r="P547" t="s">
        <v>149</v>
      </c>
      <c r="Q547">
        <v>7703</v>
      </c>
      <c r="R547" t="s">
        <v>150</v>
      </c>
      <c r="S547">
        <v>38.885078890000003</v>
      </c>
      <c r="T547">
        <v>-76.952778870000003</v>
      </c>
      <c r="V547" t="s">
        <v>2780</v>
      </c>
      <c r="W547" t="s">
        <v>2781</v>
      </c>
      <c r="X547">
        <v>327937561</v>
      </c>
      <c r="Y547" t="s">
        <v>2782</v>
      </c>
    </row>
    <row r="548" spans="1:25" x14ac:dyDescent="0.2">
      <c r="A548">
        <v>-76.986479099999997</v>
      </c>
      <c r="B548">
        <v>38.842413550000003</v>
      </c>
      <c r="C548">
        <v>15048410</v>
      </c>
      <c r="D548" t="s">
        <v>2779</v>
      </c>
      <c r="E548" t="s">
        <v>26</v>
      </c>
      <c r="F548" t="s">
        <v>27</v>
      </c>
      <c r="G548" t="s">
        <v>28</v>
      </c>
      <c r="H548" t="s">
        <v>364</v>
      </c>
      <c r="I548">
        <v>401174</v>
      </c>
      <c r="J548">
        <v>130512</v>
      </c>
      <c r="K548">
        <v>8</v>
      </c>
      <c r="L548" t="s">
        <v>233</v>
      </c>
      <c r="M548">
        <v>7</v>
      </c>
      <c r="N548">
        <v>705</v>
      </c>
      <c r="O548" t="s">
        <v>234</v>
      </c>
      <c r="P548" t="s">
        <v>365</v>
      </c>
      <c r="Q548">
        <v>7304</v>
      </c>
      <c r="R548" t="s">
        <v>366</v>
      </c>
      <c r="S548">
        <v>38.84240578</v>
      </c>
      <c r="T548">
        <v>-76.986476819999993</v>
      </c>
      <c r="V548" t="s">
        <v>2783</v>
      </c>
      <c r="W548" t="s">
        <v>2784</v>
      </c>
      <c r="X548">
        <v>327937565</v>
      </c>
      <c r="Y548" t="s">
        <v>2785</v>
      </c>
    </row>
    <row r="549" spans="1:25" x14ac:dyDescent="0.2">
      <c r="A549">
        <v>-76.965614110000004</v>
      </c>
      <c r="B549">
        <v>38.851264569999998</v>
      </c>
      <c r="C549">
        <v>15060192</v>
      </c>
      <c r="D549" t="s">
        <v>2786</v>
      </c>
      <c r="E549" t="s">
        <v>26</v>
      </c>
      <c r="F549" t="s">
        <v>38</v>
      </c>
      <c r="G549" t="s">
        <v>28</v>
      </c>
      <c r="H549" t="s">
        <v>784</v>
      </c>
      <c r="I549">
        <v>402985</v>
      </c>
      <c r="J549">
        <v>131495</v>
      </c>
      <c r="K549">
        <v>8</v>
      </c>
      <c r="L549" t="s">
        <v>130</v>
      </c>
      <c r="M549">
        <v>7</v>
      </c>
      <c r="N549">
        <v>702</v>
      </c>
      <c r="O549" t="s">
        <v>131</v>
      </c>
      <c r="P549" t="s">
        <v>385</v>
      </c>
      <c r="Q549">
        <v>7502</v>
      </c>
      <c r="R549" t="s">
        <v>133</v>
      </c>
      <c r="S549">
        <v>38.851256790000001</v>
      </c>
      <c r="T549">
        <v>-76.965611839999994</v>
      </c>
      <c r="V549" t="s">
        <v>2787</v>
      </c>
      <c r="W549" t="s">
        <v>2788</v>
      </c>
      <c r="X549">
        <v>327937703</v>
      </c>
      <c r="Y549" t="s">
        <v>2789</v>
      </c>
    </row>
    <row r="550" spans="1:25" x14ac:dyDescent="0.2">
      <c r="A550">
        <v>-76.981500389999994</v>
      </c>
      <c r="B550">
        <v>38.89667051</v>
      </c>
      <c r="C550">
        <v>15039756</v>
      </c>
      <c r="D550" t="s">
        <v>2790</v>
      </c>
      <c r="E550" t="s">
        <v>26</v>
      </c>
      <c r="F550" t="s">
        <v>92</v>
      </c>
      <c r="G550" t="s">
        <v>28</v>
      </c>
      <c r="H550" t="s">
        <v>2791</v>
      </c>
      <c r="I550">
        <v>401605</v>
      </c>
      <c r="J550">
        <v>136535</v>
      </c>
      <c r="K550">
        <v>6</v>
      </c>
      <c r="L550" t="s">
        <v>94</v>
      </c>
      <c r="M550">
        <v>5</v>
      </c>
      <c r="N550">
        <v>507</v>
      </c>
      <c r="O550" t="s">
        <v>645</v>
      </c>
      <c r="P550" t="s">
        <v>2792</v>
      </c>
      <c r="Q550">
        <v>7901</v>
      </c>
      <c r="R550" t="s">
        <v>97</v>
      </c>
      <c r="S550">
        <v>38.896662730000003</v>
      </c>
      <c r="T550">
        <v>-76.981498119999998</v>
      </c>
      <c r="V550" t="s">
        <v>2793</v>
      </c>
      <c r="W550" t="s">
        <v>2794</v>
      </c>
      <c r="X550">
        <v>327935854</v>
      </c>
      <c r="Y550" t="s">
        <v>2795</v>
      </c>
    </row>
    <row r="551" spans="1:25" x14ac:dyDescent="0.2">
      <c r="A551">
        <v>-77.02485326</v>
      </c>
      <c r="B551">
        <v>38.955232410000001</v>
      </c>
      <c r="C551">
        <v>15034321</v>
      </c>
      <c r="D551" t="s">
        <v>2796</v>
      </c>
      <c r="E551" t="s">
        <v>26</v>
      </c>
      <c r="F551" t="s">
        <v>27</v>
      </c>
      <c r="G551" t="s">
        <v>28</v>
      </c>
      <c r="H551" t="s">
        <v>1273</v>
      </c>
      <c r="I551">
        <v>397846</v>
      </c>
      <c r="J551">
        <v>143036</v>
      </c>
      <c r="K551">
        <v>4</v>
      </c>
      <c r="L551" t="s">
        <v>332</v>
      </c>
      <c r="M551">
        <v>4</v>
      </c>
      <c r="N551">
        <v>403</v>
      </c>
      <c r="O551" t="s">
        <v>71</v>
      </c>
      <c r="P551" t="s">
        <v>1274</v>
      </c>
      <c r="Q551">
        <v>2101</v>
      </c>
      <c r="R551" t="s">
        <v>1275</v>
      </c>
      <c r="S551">
        <v>38.955224610000002</v>
      </c>
      <c r="T551">
        <v>-77.024850970000003</v>
      </c>
      <c r="V551" t="s">
        <v>2797</v>
      </c>
      <c r="W551" t="s">
        <v>2798</v>
      </c>
      <c r="X551">
        <v>327936206</v>
      </c>
      <c r="Y551" t="s">
        <v>2799</v>
      </c>
    </row>
    <row r="552" spans="1:25" x14ac:dyDescent="0.2">
      <c r="A552">
        <v>-76.972781889999993</v>
      </c>
      <c r="B552">
        <v>38.845663209999998</v>
      </c>
      <c r="C552">
        <v>15055513</v>
      </c>
      <c r="D552" t="s">
        <v>2800</v>
      </c>
      <c r="E552" t="s">
        <v>26</v>
      </c>
      <c r="F552" t="s">
        <v>27</v>
      </c>
      <c r="G552" t="s">
        <v>28</v>
      </c>
      <c r="H552" t="s">
        <v>416</v>
      </c>
      <c r="I552">
        <v>402363</v>
      </c>
      <c r="J552">
        <v>130873</v>
      </c>
      <c r="K552">
        <v>8</v>
      </c>
      <c r="L552" t="s">
        <v>130</v>
      </c>
      <c r="M552">
        <v>7</v>
      </c>
      <c r="N552">
        <v>704</v>
      </c>
      <c r="O552" t="s">
        <v>234</v>
      </c>
      <c r="P552" t="s">
        <v>417</v>
      </c>
      <c r="Q552">
        <v>7409</v>
      </c>
      <c r="R552" t="s">
        <v>418</v>
      </c>
      <c r="S552">
        <v>38.845655440000002</v>
      </c>
      <c r="T552">
        <v>-76.972779619999997</v>
      </c>
      <c r="V552" t="s">
        <v>2801</v>
      </c>
      <c r="W552" t="s">
        <v>2802</v>
      </c>
      <c r="X552">
        <v>327936814</v>
      </c>
      <c r="Y552" t="s">
        <v>2803</v>
      </c>
    </row>
    <row r="553" spans="1:25" x14ac:dyDescent="0.2">
      <c r="A553">
        <v>-76.986973039999995</v>
      </c>
      <c r="B553">
        <v>38.913030419999998</v>
      </c>
      <c r="C553">
        <v>15082277</v>
      </c>
      <c r="D553" t="s">
        <v>2804</v>
      </c>
      <c r="E553" t="s">
        <v>26</v>
      </c>
      <c r="F553" t="s">
        <v>38</v>
      </c>
      <c r="G553" t="s">
        <v>28</v>
      </c>
      <c r="H553" t="s">
        <v>2805</v>
      </c>
      <c r="I553">
        <v>401130</v>
      </c>
      <c r="J553">
        <v>138351</v>
      </c>
      <c r="K553">
        <v>5</v>
      </c>
      <c r="L553" t="s">
        <v>264</v>
      </c>
      <c r="M553">
        <v>5</v>
      </c>
      <c r="N553">
        <v>505</v>
      </c>
      <c r="O553" t="s">
        <v>95</v>
      </c>
      <c r="P553" t="s">
        <v>689</v>
      </c>
      <c r="Q553">
        <v>8803</v>
      </c>
      <c r="R553" t="s">
        <v>461</v>
      </c>
      <c r="S553">
        <v>38.91302263</v>
      </c>
      <c r="T553">
        <v>-76.986970760000005</v>
      </c>
      <c r="V553" t="s">
        <v>2806</v>
      </c>
      <c r="W553" t="s">
        <v>2807</v>
      </c>
      <c r="X553">
        <v>327939606</v>
      </c>
      <c r="Y553" t="s">
        <v>2808</v>
      </c>
    </row>
    <row r="554" spans="1:25" x14ac:dyDescent="0.2">
      <c r="A554">
        <v>-77.033256859999995</v>
      </c>
      <c r="B554">
        <v>38.915575769999997</v>
      </c>
      <c r="C554">
        <v>15084754</v>
      </c>
      <c r="D554" t="s">
        <v>2809</v>
      </c>
      <c r="E554" t="s">
        <v>26</v>
      </c>
      <c r="F554" t="s">
        <v>92</v>
      </c>
      <c r="G554" t="s">
        <v>28</v>
      </c>
      <c r="H554" t="s">
        <v>2810</v>
      </c>
      <c r="I554">
        <v>397116</v>
      </c>
      <c r="J554">
        <v>138634</v>
      </c>
      <c r="K554">
        <v>2</v>
      </c>
      <c r="L554" t="s">
        <v>2134</v>
      </c>
      <c r="M554">
        <v>3</v>
      </c>
      <c r="N554">
        <v>301</v>
      </c>
      <c r="O554" t="s">
        <v>173</v>
      </c>
      <c r="P554" t="s">
        <v>2811</v>
      </c>
      <c r="Q554">
        <v>4300</v>
      </c>
      <c r="R554" t="s">
        <v>2812</v>
      </c>
      <c r="S554">
        <v>38.915567979999999</v>
      </c>
      <c r="T554">
        <v>-77.033254569999997</v>
      </c>
      <c r="V554" t="s">
        <v>2813</v>
      </c>
      <c r="W554" t="s">
        <v>2814</v>
      </c>
      <c r="X554">
        <v>327939632</v>
      </c>
      <c r="Y554" t="s">
        <v>2815</v>
      </c>
    </row>
    <row r="555" spans="1:25" x14ac:dyDescent="0.2">
      <c r="A555">
        <v>-77.018933680000004</v>
      </c>
      <c r="B555">
        <v>38.907903859999998</v>
      </c>
      <c r="C555">
        <v>15091632</v>
      </c>
      <c r="D555" t="s">
        <v>2816</v>
      </c>
      <c r="E555" t="s">
        <v>26</v>
      </c>
      <c r="F555" t="s">
        <v>27</v>
      </c>
      <c r="G555" t="s">
        <v>28</v>
      </c>
      <c r="H555" t="s">
        <v>2817</v>
      </c>
      <c r="I555">
        <v>398358</v>
      </c>
      <c r="J555">
        <v>137782</v>
      </c>
      <c r="K555">
        <v>6</v>
      </c>
      <c r="L555" t="s">
        <v>706</v>
      </c>
      <c r="M555">
        <v>3</v>
      </c>
      <c r="N555">
        <v>308</v>
      </c>
      <c r="O555" t="s">
        <v>707</v>
      </c>
      <c r="P555" t="s">
        <v>2324</v>
      </c>
      <c r="Q555">
        <v>4802</v>
      </c>
      <c r="R555" t="s">
        <v>1185</v>
      </c>
      <c r="S555">
        <v>38.90789608</v>
      </c>
      <c r="T555">
        <v>-77.018931390000006</v>
      </c>
      <c r="V555" t="s">
        <v>2818</v>
      </c>
      <c r="W555" t="s">
        <v>2819</v>
      </c>
      <c r="X555">
        <v>327939700</v>
      </c>
      <c r="Y555" t="s">
        <v>2820</v>
      </c>
    </row>
    <row r="556" spans="1:25" x14ac:dyDescent="0.2">
      <c r="A556">
        <v>-76.948896520000005</v>
      </c>
      <c r="B556">
        <v>38.885679590000002</v>
      </c>
      <c r="C556">
        <v>15063678</v>
      </c>
      <c r="D556" t="s">
        <v>2821</v>
      </c>
      <c r="E556" t="s">
        <v>26</v>
      </c>
      <c r="F556" t="s">
        <v>27</v>
      </c>
      <c r="G556" t="s">
        <v>28</v>
      </c>
      <c r="H556" t="s">
        <v>2822</v>
      </c>
      <c r="I556">
        <v>404434</v>
      </c>
      <c r="J556">
        <v>135316</v>
      </c>
      <c r="K556">
        <v>7</v>
      </c>
      <c r="L556" t="s">
        <v>30</v>
      </c>
      <c r="M556">
        <v>6</v>
      </c>
      <c r="N556">
        <v>603</v>
      </c>
      <c r="O556" t="s">
        <v>148</v>
      </c>
      <c r="P556" t="s">
        <v>149</v>
      </c>
      <c r="Q556">
        <v>7703</v>
      </c>
      <c r="R556" t="s">
        <v>150</v>
      </c>
      <c r="S556">
        <v>38.885671799999997</v>
      </c>
      <c r="T556">
        <v>-76.948894260000003</v>
      </c>
      <c r="V556" t="s">
        <v>2823</v>
      </c>
      <c r="W556" t="s">
        <v>2824</v>
      </c>
      <c r="X556">
        <v>327939814</v>
      </c>
      <c r="Y556" t="s">
        <v>2825</v>
      </c>
    </row>
    <row r="557" spans="1:25" x14ac:dyDescent="0.2">
      <c r="A557">
        <v>-76.926684210000005</v>
      </c>
      <c r="B557">
        <v>38.887559520000003</v>
      </c>
      <c r="C557">
        <v>15088980</v>
      </c>
      <c r="D557" t="s">
        <v>2826</v>
      </c>
      <c r="E557" t="s">
        <v>26</v>
      </c>
      <c r="F557" t="s">
        <v>27</v>
      </c>
      <c r="G557" t="s">
        <v>28</v>
      </c>
      <c r="H557" t="s">
        <v>2827</v>
      </c>
      <c r="I557">
        <v>406361</v>
      </c>
      <c r="J557">
        <v>135526</v>
      </c>
      <c r="K557">
        <v>7</v>
      </c>
      <c r="L557" t="s">
        <v>40</v>
      </c>
      <c r="M557">
        <v>6</v>
      </c>
      <c r="N557">
        <v>604</v>
      </c>
      <c r="O557" t="s">
        <v>31</v>
      </c>
      <c r="P557" t="s">
        <v>695</v>
      </c>
      <c r="Q557">
        <v>9905</v>
      </c>
      <c r="R557" t="s">
        <v>42</v>
      </c>
      <c r="S557">
        <v>38.887551729999998</v>
      </c>
      <c r="T557">
        <v>-76.926681950000003</v>
      </c>
      <c r="V557" t="s">
        <v>2828</v>
      </c>
      <c r="W557" t="s">
        <v>2829</v>
      </c>
      <c r="X557">
        <v>327938036</v>
      </c>
      <c r="Y557" t="s">
        <v>2830</v>
      </c>
    </row>
    <row r="558" spans="1:25" x14ac:dyDescent="0.2">
      <c r="A558">
        <v>-76.930071040000001</v>
      </c>
      <c r="B558">
        <v>38.877706420000003</v>
      </c>
      <c r="C558">
        <v>15091269</v>
      </c>
      <c r="D558" t="s">
        <v>2831</v>
      </c>
      <c r="E558" t="s">
        <v>26</v>
      </c>
      <c r="F558" t="s">
        <v>27</v>
      </c>
      <c r="G558" t="s">
        <v>28</v>
      </c>
      <c r="H558" t="s">
        <v>2832</v>
      </c>
      <c r="I558">
        <v>406068</v>
      </c>
      <c r="J558">
        <v>134432</v>
      </c>
      <c r="K558">
        <v>7</v>
      </c>
      <c r="L558" t="s">
        <v>40</v>
      </c>
      <c r="M558">
        <v>6</v>
      </c>
      <c r="N558">
        <v>604</v>
      </c>
      <c r="O558" t="s">
        <v>31</v>
      </c>
      <c r="P558" t="s">
        <v>493</v>
      </c>
      <c r="Q558">
        <v>7707</v>
      </c>
      <c r="R558" t="s">
        <v>494</v>
      </c>
      <c r="S558">
        <v>38.877698629999998</v>
      </c>
      <c r="T558">
        <v>-76.930068779999999</v>
      </c>
      <c r="V558" t="s">
        <v>2833</v>
      </c>
      <c r="W558" t="s">
        <v>2834</v>
      </c>
      <c r="X558">
        <v>327938473</v>
      </c>
      <c r="Y558" t="s">
        <v>2835</v>
      </c>
    </row>
    <row r="559" spans="1:25" x14ac:dyDescent="0.2">
      <c r="A559">
        <v>-76.973279860000005</v>
      </c>
      <c r="B559">
        <v>38.900191190000001</v>
      </c>
      <c r="C559">
        <v>15093380</v>
      </c>
      <c r="D559" t="s">
        <v>2836</v>
      </c>
      <c r="E559" t="s">
        <v>26</v>
      </c>
      <c r="F559" t="s">
        <v>27</v>
      </c>
      <c r="G559" t="s">
        <v>28</v>
      </c>
      <c r="H559" t="s">
        <v>2837</v>
      </c>
      <c r="I559">
        <v>402318</v>
      </c>
      <c r="J559">
        <v>136926</v>
      </c>
      <c r="K559">
        <v>5</v>
      </c>
      <c r="L559" t="s">
        <v>264</v>
      </c>
      <c r="M559">
        <v>5</v>
      </c>
      <c r="N559">
        <v>507</v>
      </c>
      <c r="O559" t="s">
        <v>95</v>
      </c>
      <c r="P559" t="s">
        <v>850</v>
      </c>
      <c r="Q559">
        <v>8904</v>
      </c>
      <c r="R559" t="s">
        <v>851</v>
      </c>
      <c r="S559">
        <v>38.900183400000003</v>
      </c>
      <c r="T559">
        <v>-76.973277580000001</v>
      </c>
      <c r="V559" t="s">
        <v>2838</v>
      </c>
      <c r="W559" t="s">
        <v>2839</v>
      </c>
      <c r="X559">
        <v>327938481</v>
      </c>
      <c r="Y559" t="s">
        <v>2840</v>
      </c>
    </row>
    <row r="560" spans="1:25" x14ac:dyDescent="0.2">
      <c r="A560">
        <v>-76.971730710000003</v>
      </c>
      <c r="B560">
        <v>38.853013850000004</v>
      </c>
      <c r="C560">
        <v>15075106</v>
      </c>
      <c r="D560" t="s">
        <v>2841</v>
      </c>
      <c r="E560" t="s">
        <v>26</v>
      </c>
      <c r="F560" t="s">
        <v>27</v>
      </c>
      <c r="G560" t="s">
        <v>28</v>
      </c>
      <c r="H560" t="s">
        <v>2842</v>
      </c>
      <c r="I560">
        <v>402454</v>
      </c>
      <c r="J560">
        <v>131689</v>
      </c>
      <c r="K560">
        <v>8</v>
      </c>
      <c r="L560" t="s">
        <v>130</v>
      </c>
      <c r="M560">
        <v>7</v>
      </c>
      <c r="N560">
        <v>702</v>
      </c>
      <c r="O560" t="s">
        <v>131</v>
      </c>
      <c r="P560" t="s">
        <v>132</v>
      </c>
      <c r="Q560">
        <v>7408</v>
      </c>
      <c r="R560" t="s">
        <v>133</v>
      </c>
      <c r="S560">
        <v>38.853006069999999</v>
      </c>
      <c r="T560">
        <v>-76.971728440000007</v>
      </c>
      <c r="V560" t="s">
        <v>2843</v>
      </c>
      <c r="W560" t="s">
        <v>2844</v>
      </c>
      <c r="X560">
        <v>327938695</v>
      </c>
      <c r="Y560" t="s">
        <v>2845</v>
      </c>
    </row>
    <row r="561" spans="1:25" x14ac:dyDescent="0.2">
      <c r="A561">
        <v>-76.999311109999994</v>
      </c>
      <c r="B561">
        <v>38.845837549999999</v>
      </c>
      <c r="C561">
        <v>15069393</v>
      </c>
      <c r="D561" t="s">
        <v>2846</v>
      </c>
      <c r="E561" t="s">
        <v>26</v>
      </c>
      <c r="F561" t="s">
        <v>27</v>
      </c>
      <c r="G561" t="s">
        <v>28</v>
      </c>
      <c r="H561" t="s">
        <v>754</v>
      </c>
      <c r="I561">
        <v>400060</v>
      </c>
      <c r="J561">
        <v>130892</v>
      </c>
      <c r="K561">
        <v>8</v>
      </c>
      <c r="L561" t="s">
        <v>48</v>
      </c>
      <c r="M561">
        <v>7</v>
      </c>
      <c r="N561">
        <v>707</v>
      </c>
      <c r="O561" t="s">
        <v>49</v>
      </c>
      <c r="P561" t="s">
        <v>535</v>
      </c>
      <c r="Q561">
        <v>10400</v>
      </c>
      <c r="R561" t="s">
        <v>442</v>
      </c>
      <c r="S561">
        <v>38.845829770000002</v>
      </c>
      <c r="T561">
        <v>-76.999308830000004</v>
      </c>
      <c r="V561" t="s">
        <v>2847</v>
      </c>
      <c r="W561" t="s">
        <v>2848</v>
      </c>
      <c r="X561">
        <v>327941909</v>
      </c>
      <c r="Y561" t="s">
        <v>2849</v>
      </c>
    </row>
    <row r="562" spans="1:25" x14ac:dyDescent="0.2">
      <c r="A562">
        <v>-77.016630930000005</v>
      </c>
      <c r="B562">
        <v>38.822495439999997</v>
      </c>
      <c r="C562">
        <v>15078325</v>
      </c>
      <c r="D562" t="s">
        <v>2850</v>
      </c>
      <c r="E562" t="s">
        <v>26</v>
      </c>
      <c r="F562" t="s">
        <v>27</v>
      </c>
      <c r="G562" t="s">
        <v>28</v>
      </c>
      <c r="H562" t="s">
        <v>2851</v>
      </c>
      <c r="I562">
        <v>398556</v>
      </c>
      <c r="J562">
        <v>128301</v>
      </c>
      <c r="K562">
        <v>8</v>
      </c>
      <c r="L562" t="s">
        <v>103</v>
      </c>
      <c r="M562">
        <v>7</v>
      </c>
      <c r="N562">
        <v>708</v>
      </c>
      <c r="P562" t="s">
        <v>104</v>
      </c>
      <c r="Q562">
        <v>10900</v>
      </c>
      <c r="R562" t="s">
        <v>105</v>
      </c>
      <c r="S562">
        <v>38.822487670000001</v>
      </c>
      <c r="T562">
        <v>-77.016628639999993</v>
      </c>
      <c r="V562" t="s">
        <v>2852</v>
      </c>
      <c r="W562" t="s">
        <v>2853</v>
      </c>
      <c r="X562">
        <v>327942010</v>
      </c>
      <c r="Y562" t="s">
        <v>2854</v>
      </c>
    </row>
    <row r="563" spans="1:25" x14ac:dyDescent="0.2">
      <c r="A563">
        <v>-77.031105490000002</v>
      </c>
      <c r="B563">
        <v>38.926746690000002</v>
      </c>
      <c r="C563">
        <v>15062042</v>
      </c>
      <c r="D563" t="s">
        <v>2855</v>
      </c>
      <c r="E563" t="s">
        <v>26</v>
      </c>
      <c r="F563" t="s">
        <v>27</v>
      </c>
      <c r="G563" t="s">
        <v>28</v>
      </c>
      <c r="H563" t="s">
        <v>2856</v>
      </c>
      <c r="I563">
        <v>397303</v>
      </c>
      <c r="J563">
        <v>139874</v>
      </c>
      <c r="K563">
        <v>1</v>
      </c>
      <c r="L563" t="s">
        <v>56</v>
      </c>
      <c r="M563">
        <v>3</v>
      </c>
      <c r="N563">
        <v>302</v>
      </c>
      <c r="O563" t="s">
        <v>57</v>
      </c>
      <c r="P563" t="s">
        <v>2857</v>
      </c>
      <c r="Q563">
        <v>3600</v>
      </c>
      <c r="R563" t="s">
        <v>80</v>
      </c>
      <c r="S563">
        <v>38.926738899999997</v>
      </c>
      <c r="T563">
        <v>-77.031103200000004</v>
      </c>
      <c r="V563" t="s">
        <v>2858</v>
      </c>
      <c r="W563" t="s">
        <v>2859</v>
      </c>
      <c r="X563">
        <v>327942251</v>
      </c>
      <c r="Y563" t="s">
        <v>2860</v>
      </c>
    </row>
    <row r="564" spans="1:25" x14ac:dyDescent="0.2">
      <c r="A564">
        <v>-76.987817000000007</v>
      </c>
      <c r="B564">
        <v>38.832369270000001</v>
      </c>
      <c r="C564">
        <v>15069489</v>
      </c>
      <c r="D564" t="s">
        <v>2846</v>
      </c>
      <c r="E564" t="s">
        <v>26</v>
      </c>
      <c r="F564" t="s">
        <v>92</v>
      </c>
      <c r="G564" t="s">
        <v>28</v>
      </c>
      <c r="H564" t="s">
        <v>922</v>
      </c>
      <c r="I564">
        <v>401058</v>
      </c>
      <c r="J564">
        <v>129397</v>
      </c>
      <c r="K564">
        <v>8</v>
      </c>
      <c r="L564" t="s">
        <v>233</v>
      </c>
      <c r="M564">
        <v>7</v>
      </c>
      <c r="N564">
        <v>706</v>
      </c>
      <c r="O564" t="s">
        <v>49</v>
      </c>
      <c r="P564" t="s">
        <v>546</v>
      </c>
      <c r="Q564">
        <v>9700</v>
      </c>
      <c r="R564" t="s">
        <v>547</v>
      </c>
      <c r="S564">
        <v>38.832361499999998</v>
      </c>
      <c r="T564">
        <v>-76.987814729999997</v>
      </c>
      <c r="V564" t="s">
        <v>2861</v>
      </c>
      <c r="W564" t="s">
        <v>2862</v>
      </c>
      <c r="X564">
        <v>327942313</v>
      </c>
      <c r="Y564" t="s">
        <v>2863</v>
      </c>
    </row>
    <row r="565" spans="1:25" x14ac:dyDescent="0.2">
      <c r="A565">
        <v>-76.917787239999996</v>
      </c>
      <c r="B565">
        <v>38.8964809</v>
      </c>
      <c r="C565">
        <v>15076233</v>
      </c>
      <c r="D565" t="s">
        <v>2864</v>
      </c>
      <c r="E565" t="s">
        <v>26</v>
      </c>
      <c r="F565" t="s">
        <v>27</v>
      </c>
      <c r="G565" t="s">
        <v>28</v>
      </c>
      <c r="H565" t="s">
        <v>1989</v>
      </c>
      <c r="I565">
        <v>407132</v>
      </c>
      <c r="J565">
        <v>136517</v>
      </c>
      <c r="K565">
        <v>7</v>
      </c>
      <c r="L565" t="s">
        <v>156</v>
      </c>
      <c r="M565">
        <v>6</v>
      </c>
      <c r="N565">
        <v>608</v>
      </c>
      <c r="O565" t="s">
        <v>157</v>
      </c>
      <c r="P565" t="s">
        <v>158</v>
      </c>
      <c r="Q565">
        <v>7807</v>
      </c>
      <c r="R565" t="s">
        <v>159</v>
      </c>
      <c r="S565">
        <v>38.896473110000002</v>
      </c>
      <c r="T565">
        <v>-76.917784979999993</v>
      </c>
      <c r="V565" t="s">
        <v>2865</v>
      </c>
      <c r="W565" t="s">
        <v>2866</v>
      </c>
      <c r="X565">
        <v>327942400</v>
      </c>
      <c r="Y565" t="s">
        <v>2867</v>
      </c>
    </row>
    <row r="566" spans="1:25" x14ac:dyDescent="0.2">
      <c r="A566">
        <v>-76.985084060000005</v>
      </c>
      <c r="B566">
        <v>38.903517379999997</v>
      </c>
      <c r="C566">
        <v>15090437</v>
      </c>
      <c r="D566" t="s">
        <v>2868</v>
      </c>
      <c r="E566" t="s">
        <v>26</v>
      </c>
      <c r="F566" t="s">
        <v>27</v>
      </c>
      <c r="G566" t="s">
        <v>28</v>
      </c>
      <c r="H566" t="s">
        <v>2869</v>
      </c>
      <c r="I566">
        <v>401294</v>
      </c>
      <c r="J566">
        <v>137295</v>
      </c>
      <c r="K566">
        <v>5</v>
      </c>
      <c r="L566" t="s">
        <v>264</v>
      </c>
      <c r="M566">
        <v>5</v>
      </c>
      <c r="N566">
        <v>506</v>
      </c>
      <c r="O566" t="s">
        <v>95</v>
      </c>
      <c r="P566" t="s">
        <v>2310</v>
      </c>
      <c r="Q566">
        <v>8802</v>
      </c>
      <c r="R566" t="s">
        <v>266</v>
      </c>
      <c r="S566">
        <v>38.903509589999999</v>
      </c>
      <c r="T566">
        <v>-76.985081780000002</v>
      </c>
      <c r="V566" t="s">
        <v>2870</v>
      </c>
      <c r="W566" t="s">
        <v>2871</v>
      </c>
      <c r="X566">
        <v>327942547</v>
      </c>
      <c r="Y566" t="s">
        <v>2872</v>
      </c>
    </row>
    <row r="567" spans="1:25" x14ac:dyDescent="0.2">
      <c r="A567">
        <v>-77.009054030000001</v>
      </c>
      <c r="B567">
        <v>38.916634129999998</v>
      </c>
      <c r="C567">
        <v>15067371</v>
      </c>
      <c r="D567" t="s">
        <v>2873</v>
      </c>
      <c r="E567" t="s">
        <v>26</v>
      </c>
      <c r="F567" t="s">
        <v>27</v>
      </c>
      <c r="G567" t="s">
        <v>28</v>
      </c>
      <c r="H567" t="s">
        <v>2874</v>
      </c>
      <c r="I567">
        <v>399215</v>
      </c>
      <c r="J567">
        <v>138751</v>
      </c>
      <c r="K567">
        <v>5</v>
      </c>
      <c r="L567" t="s">
        <v>120</v>
      </c>
      <c r="M567">
        <v>5</v>
      </c>
      <c r="N567">
        <v>502</v>
      </c>
      <c r="O567" t="s">
        <v>121</v>
      </c>
      <c r="P567" t="s">
        <v>2875</v>
      </c>
      <c r="Q567">
        <v>8701</v>
      </c>
      <c r="R567" t="s">
        <v>123</v>
      </c>
      <c r="S567">
        <v>38.916626340000001</v>
      </c>
      <c r="T567">
        <v>-77.009051740000004</v>
      </c>
      <c r="V567" t="s">
        <v>2876</v>
      </c>
      <c r="W567" t="s">
        <v>2877</v>
      </c>
      <c r="X567">
        <v>327942702</v>
      </c>
      <c r="Y567" t="s">
        <v>2878</v>
      </c>
    </row>
    <row r="568" spans="1:25" x14ac:dyDescent="0.2">
      <c r="A568">
        <v>-76.927142430000004</v>
      </c>
      <c r="B568">
        <v>38.879037869999998</v>
      </c>
      <c r="C568">
        <v>15085239</v>
      </c>
      <c r="D568" t="s">
        <v>2879</v>
      </c>
      <c r="E568" t="s">
        <v>26</v>
      </c>
      <c r="F568" t="s">
        <v>27</v>
      </c>
      <c r="G568" t="s">
        <v>28</v>
      </c>
      <c r="H568" t="s">
        <v>2880</v>
      </c>
      <c r="I568">
        <v>406322</v>
      </c>
      <c r="J568">
        <v>134580</v>
      </c>
      <c r="K568">
        <v>7</v>
      </c>
      <c r="L568" t="s">
        <v>40</v>
      </c>
      <c r="M568">
        <v>6</v>
      </c>
      <c r="N568">
        <v>604</v>
      </c>
      <c r="O568" t="s">
        <v>31</v>
      </c>
      <c r="R568" t="s">
        <v>494</v>
      </c>
      <c r="S568">
        <v>38.87903008</v>
      </c>
      <c r="T568">
        <v>-76.927140179999995</v>
      </c>
      <c r="V568" t="s">
        <v>2881</v>
      </c>
      <c r="W568" t="s">
        <v>2882</v>
      </c>
      <c r="X568">
        <v>327940865</v>
      </c>
      <c r="Y568" t="s">
        <v>2883</v>
      </c>
    </row>
    <row r="569" spans="1:25" x14ac:dyDescent="0.2">
      <c r="A569">
        <v>-76.967639259999999</v>
      </c>
      <c r="B569">
        <v>38.856625170000001</v>
      </c>
      <c r="C569">
        <v>15089824</v>
      </c>
      <c r="D569" t="s">
        <v>2816</v>
      </c>
      <c r="E569" t="s">
        <v>26</v>
      </c>
      <c r="F569" t="s">
        <v>27</v>
      </c>
      <c r="G569" t="s">
        <v>28</v>
      </c>
      <c r="H569" t="s">
        <v>2884</v>
      </c>
      <c r="I569">
        <v>402809</v>
      </c>
      <c r="J569">
        <v>132090</v>
      </c>
      <c r="K569">
        <v>8</v>
      </c>
      <c r="L569" t="s">
        <v>130</v>
      </c>
      <c r="M569">
        <v>7</v>
      </c>
      <c r="N569">
        <v>702</v>
      </c>
      <c r="O569" t="s">
        <v>131</v>
      </c>
      <c r="P569" t="s">
        <v>385</v>
      </c>
      <c r="Q569">
        <v>7502</v>
      </c>
      <c r="R569" t="s">
        <v>386</v>
      </c>
      <c r="S569">
        <v>38.856617389999997</v>
      </c>
      <c r="T569">
        <v>-76.967636990000003</v>
      </c>
      <c r="V569" t="s">
        <v>2885</v>
      </c>
      <c r="W569" t="s">
        <v>2886</v>
      </c>
      <c r="X569">
        <v>327940905</v>
      </c>
      <c r="Y569" t="s">
        <v>2887</v>
      </c>
    </row>
    <row r="570" spans="1:25" x14ac:dyDescent="0.2">
      <c r="A570">
        <v>-76.985498379999996</v>
      </c>
      <c r="B570">
        <v>38.907066720000003</v>
      </c>
      <c r="C570">
        <v>15094190</v>
      </c>
      <c r="D570" t="s">
        <v>2888</v>
      </c>
      <c r="E570" t="s">
        <v>26</v>
      </c>
      <c r="F570" t="s">
        <v>27</v>
      </c>
      <c r="G570" t="s">
        <v>28</v>
      </c>
      <c r="H570" t="s">
        <v>2889</v>
      </c>
      <c r="I570">
        <v>401258</v>
      </c>
      <c r="J570">
        <v>137689</v>
      </c>
      <c r="K570">
        <v>5</v>
      </c>
      <c r="L570" t="s">
        <v>264</v>
      </c>
      <c r="M570">
        <v>5</v>
      </c>
      <c r="N570">
        <v>506</v>
      </c>
      <c r="O570" t="s">
        <v>95</v>
      </c>
      <c r="P570" t="s">
        <v>460</v>
      </c>
      <c r="Q570">
        <v>8804</v>
      </c>
      <c r="R570" t="s">
        <v>1042</v>
      </c>
      <c r="S570">
        <v>38.907058929999998</v>
      </c>
      <c r="T570">
        <v>-76.985496100000006</v>
      </c>
      <c r="V570" t="s">
        <v>2890</v>
      </c>
      <c r="W570" t="s">
        <v>2891</v>
      </c>
      <c r="X570">
        <v>327940957</v>
      </c>
      <c r="Y570" t="s">
        <v>2892</v>
      </c>
    </row>
    <row r="571" spans="1:25" x14ac:dyDescent="0.2">
      <c r="A571">
        <v>-76.98446045</v>
      </c>
      <c r="B571">
        <v>38.908381810000002</v>
      </c>
      <c r="C571">
        <v>15096623</v>
      </c>
      <c r="D571" t="s">
        <v>2893</v>
      </c>
      <c r="E571" t="s">
        <v>26</v>
      </c>
      <c r="F571" t="s">
        <v>27</v>
      </c>
      <c r="G571" t="s">
        <v>28</v>
      </c>
      <c r="H571" t="s">
        <v>2894</v>
      </c>
      <c r="I571">
        <v>401348</v>
      </c>
      <c r="J571">
        <v>137835</v>
      </c>
      <c r="K571">
        <v>5</v>
      </c>
      <c r="L571" t="s">
        <v>264</v>
      </c>
      <c r="M571">
        <v>5</v>
      </c>
      <c r="N571">
        <v>506</v>
      </c>
      <c r="O571" t="s">
        <v>95</v>
      </c>
      <c r="P571" t="s">
        <v>1041</v>
      </c>
      <c r="Q571">
        <v>8804</v>
      </c>
      <c r="R571" t="s">
        <v>1042</v>
      </c>
      <c r="S571">
        <v>38.908374019999997</v>
      </c>
      <c r="T571">
        <v>-76.984458169999996</v>
      </c>
      <c r="V571" t="s">
        <v>2895</v>
      </c>
      <c r="W571" t="s">
        <v>2896</v>
      </c>
      <c r="X571">
        <v>327941001</v>
      </c>
      <c r="Y571" t="s">
        <v>2897</v>
      </c>
    </row>
    <row r="572" spans="1:25" x14ac:dyDescent="0.2">
      <c r="A572">
        <v>-76.968490149999994</v>
      </c>
      <c r="B572">
        <v>38.860417949999999</v>
      </c>
      <c r="C572">
        <v>15078099</v>
      </c>
      <c r="D572" t="s">
        <v>2898</v>
      </c>
      <c r="E572" t="s">
        <v>26</v>
      </c>
      <c r="F572" t="s">
        <v>27</v>
      </c>
      <c r="G572" t="s">
        <v>28</v>
      </c>
      <c r="H572" t="s">
        <v>2899</v>
      </c>
      <c r="I572">
        <v>402735</v>
      </c>
      <c r="J572">
        <v>132511</v>
      </c>
      <c r="K572">
        <v>8</v>
      </c>
      <c r="L572" t="s">
        <v>130</v>
      </c>
      <c r="M572">
        <v>7</v>
      </c>
      <c r="N572">
        <v>702</v>
      </c>
      <c r="O572" t="s">
        <v>131</v>
      </c>
      <c r="P572" t="s">
        <v>385</v>
      </c>
      <c r="Q572">
        <v>7502</v>
      </c>
      <c r="R572" t="s">
        <v>386</v>
      </c>
      <c r="S572">
        <v>38.860410170000002</v>
      </c>
      <c r="T572">
        <v>-76.968487879999998</v>
      </c>
      <c r="V572" t="s">
        <v>2900</v>
      </c>
      <c r="W572" t="s">
        <v>2901</v>
      </c>
      <c r="X572">
        <v>327941202</v>
      </c>
      <c r="Y572" t="s">
        <v>2902</v>
      </c>
    </row>
    <row r="573" spans="1:25" x14ac:dyDescent="0.2">
      <c r="A573">
        <v>-76.935176659999996</v>
      </c>
      <c r="B573">
        <v>38.902833729999998</v>
      </c>
      <c r="C573">
        <v>15066859</v>
      </c>
      <c r="D573" t="s">
        <v>2903</v>
      </c>
      <c r="E573" t="s">
        <v>26</v>
      </c>
      <c r="F573" t="s">
        <v>92</v>
      </c>
      <c r="G573" t="s">
        <v>28</v>
      </c>
      <c r="H573" t="s">
        <v>2904</v>
      </c>
      <c r="I573">
        <v>405623</v>
      </c>
      <c r="J573">
        <v>137221</v>
      </c>
      <c r="K573">
        <v>7</v>
      </c>
      <c r="L573" t="s">
        <v>156</v>
      </c>
      <c r="M573">
        <v>6</v>
      </c>
      <c r="N573">
        <v>602</v>
      </c>
      <c r="O573" t="s">
        <v>157</v>
      </c>
      <c r="P573" t="s">
        <v>1619</v>
      </c>
      <c r="Q573">
        <v>7809</v>
      </c>
      <c r="R573" t="s">
        <v>322</v>
      </c>
      <c r="S573">
        <v>38.90282594</v>
      </c>
      <c r="T573">
        <v>-76.935174399999994</v>
      </c>
      <c r="V573" t="s">
        <v>2905</v>
      </c>
      <c r="W573" t="s">
        <v>2906</v>
      </c>
      <c r="X573">
        <v>327941471</v>
      </c>
      <c r="Y573" t="s">
        <v>2907</v>
      </c>
    </row>
    <row r="574" spans="1:25" x14ac:dyDescent="0.2">
      <c r="A574">
        <v>-77.071903320000004</v>
      </c>
      <c r="B574">
        <v>38.922548849999998</v>
      </c>
      <c r="C574">
        <v>15092280</v>
      </c>
      <c r="D574" t="s">
        <v>2816</v>
      </c>
      <c r="E574" t="s">
        <v>26</v>
      </c>
      <c r="F574" t="s">
        <v>38</v>
      </c>
      <c r="G574" t="s">
        <v>28</v>
      </c>
      <c r="H574" t="s">
        <v>2908</v>
      </c>
      <c r="I574">
        <v>393765</v>
      </c>
      <c r="J574">
        <v>139410</v>
      </c>
      <c r="K574">
        <v>3</v>
      </c>
      <c r="L574" t="s">
        <v>224</v>
      </c>
      <c r="M574">
        <v>2</v>
      </c>
      <c r="N574">
        <v>204</v>
      </c>
      <c r="O574" t="s">
        <v>225</v>
      </c>
      <c r="P574" t="s">
        <v>2629</v>
      </c>
      <c r="Q574">
        <v>400</v>
      </c>
      <c r="R574" t="s">
        <v>2187</v>
      </c>
      <c r="S574">
        <v>38.92254106</v>
      </c>
      <c r="T574">
        <v>-77.071901010000005</v>
      </c>
      <c r="V574" t="s">
        <v>2909</v>
      </c>
      <c r="W574" t="s">
        <v>2910</v>
      </c>
      <c r="X574">
        <v>327941767</v>
      </c>
      <c r="Y574" t="s">
        <v>2911</v>
      </c>
    </row>
    <row r="575" spans="1:25" x14ac:dyDescent="0.2">
      <c r="A575">
        <v>-77.02091695</v>
      </c>
      <c r="B575">
        <v>38.908579150000001</v>
      </c>
      <c r="C575">
        <v>15076831</v>
      </c>
      <c r="D575" t="s">
        <v>2912</v>
      </c>
      <c r="E575" t="s">
        <v>26</v>
      </c>
      <c r="F575" t="s">
        <v>27</v>
      </c>
      <c r="G575" t="s">
        <v>28</v>
      </c>
      <c r="H575" t="s">
        <v>2913</v>
      </c>
      <c r="I575">
        <v>398186</v>
      </c>
      <c r="J575">
        <v>137857</v>
      </c>
      <c r="K575">
        <v>6</v>
      </c>
      <c r="L575" t="s">
        <v>706</v>
      </c>
      <c r="M575">
        <v>3</v>
      </c>
      <c r="N575">
        <v>308</v>
      </c>
      <c r="O575" t="s">
        <v>707</v>
      </c>
      <c r="P575" t="s">
        <v>2324</v>
      </c>
      <c r="Q575">
        <v>4802</v>
      </c>
      <c r="R575" t="s">
        <v>1185</v>
      </c>
      <c r="S575">
        <v>38.908571360000003</v>
      </c>
      <c r="T575">
        <v>-77.020914660000003</v>
      </c>
      <c r="V575" t="s">
        <v>2914</v>
      </c>
      <c r="W575" t="s">
        <v>2915</v>
      </c>
      <c r="X575">
        <v>327944050</v>
      </c>
      <c r="Y575" t="s">
        <v>2916</v>
      </c>
    </row>
    <row r="576" spans="1:25" x14ac:dyDescent="0.2">
      <c r="A576">
        <v>-76.958671190000004</v>
      </c>
      <c r="B576">
        <v>38.884431290000002</v>
      </c>
      <c r="C576">
        <v>15090977</v>
      </c>
      <c r="D576" t="s">
        <v>2868</v>
      </c>
      <c r="E576" t="s">
        <v>26</v>
      </c>
      <c r="F576" t="s">
        <v>27</v>
      </c>
      <c r="G576" t="s">
        <v>28</v>
      </c>
      <c r="H576" t="s">
        <v>508</v>
      </c>
      <c r="I576">
        <v>403586</v>
      </c>
      <c r="J576">
        <v>135177</v>
      </c>
      <c r="K576">
        <v>7</v>
      </c>
      <c r="L576" t="s">
        <v>139</v>
      </c>
      <c r="M576">
        <v>6</v>
      </c>
      <c r="N576">
        <v>603</v>
      </c>
      <c r="O576" t="s">
        <v>148</v>
      </c>
      <c r="P576" t="s">
        <v>249</v>
      </c>
      <c r="Q576">
        <v>7708</v>
      </c>
      <c r="R576" t="s">
        <v>250</v>
      </c>
      <c r="S576">
        <v>38.884423509999998</v>
      </c>
      <c r="T576">
        <v>-76.958668919999994</v>
      </c>
      <c r="V576" t="s">
        <v>2917</v>
      </c>
      <c r="W576" t="s">
        <v>2918</v>
      </c>
      <c r="X576">
        <v>327944201</v>
      </c>
      <c r="Y576" t="s">
        <v>2919</v>
      </c>
    </row>
    <row r="577" spans="1:25" x14ac:dyDescent="0.2">
      <c r="A577">
        <v>-76.982695960000001</v>
      </c>
      <c r="B577">
        <v>38.862781120000001</v>
      </c>
      <c r="C577">
        <v>15095413</v>
      </c>
      <c r="D577" t="s">
        <v>2920</v>
      </c>
      <c r="E577" t="s">
        <v>26</v>
      </c>
      <c r="F577" t="s">
        <v>27</v>
      </c>
      <c r="G577" t="s">
        <v>28</v>
      </c>
      <c r="H577" t="s">
        <v>2921</v>
      </c>
      <c r="I577">
        <v>401502</v>
      </c>
      <c r="J577">
        <v>132773</v>
      </c>
      <c r="K577">
        <v>8</v>
      </c>
      <c r="L577" t="s">
        <v>407</v>
      </c>
      <c r="M577">
        <v>7</v>
      </c>
      <c r="N577">
        <v>701</v>
      </c>
      <c r="O577" t="s">
        <v>408</v>
      </c>
      <c r="P577" t="s">
        <v>907</v>
      </c>
      <c r="Q577">
        <v>7504</v>
      </c>
      <c r="R577" t="s">
        <v>410</v>
      </c>
      <c r="S577">
        <v>38.862773339999997</v>
      </c>
      <c r="T577">
        <v>-76.982693690000005</v>
      </c>
      <c r="V577" t="s">
        <v>2922</v>
      </c>
      <c r="W577" t="s">
        <v>2922</v>
      </c>
      <c r="X577">
        <v>327944254</v>
      </c>
      <c r="Y577" t="s">
        <v>2923</v>
      </c>
    </row>
    <row r="578" spans="1:25" x14ac:dyDescent="0.2">
      <c r="A578">
        <v>-76.98146595</v>
      </c>
      <c r="B578">
        <v>38.896121000000001</v>
      </c>
      <c r="C578">
        <v>15097481</v>
      </c>
      <c r="D578" t="s">
        <v>2924</v>
      </c>
      <c r="E578" t="s">
        <v>26</v>
      </c>
      <c r="F578" t="s">
        <v>27</v>
      </c>
      <c r="G578" t="s">
        <v>28</v>
      </c>
      <c r="H578" t="s">
        <v>2925</v>
      </c>
      <c r="I578">
        <v>401608</v>
      </c>
      <c r="J578">
        <v>136474</v>
      </c>
      <c r="K578">
        <v>6</v>
      </c>
      <c r="L578" t="s">
        <v>94</v>
      </c>
      <c r="M578">
        <v>5</v>
      </c>
      <c r="N578">
        <v>507</v>
      </c>
      <c r="O578" t="s">
        <v>645</v>
      </c>
      <c r="P578" t="s">
        <v>2792</v>
      </c>
      <c r="Q578">
        <v>7901</v>
      </c>
      <c r="R578" t="s">
        <v>97</v>
      </c>
      <c r="S578">
        <v>38.896113210000003</v>
      </c>
      <c r="T578">
        <v>-76.981463680000005</v>
      </c>
      <c r="V578" t="s">
        <v>2926</v>
      </c>
      <c r="W578" t="s">
        <v>2927</v>
      </c>
      <c r="X578">
        <v>327944264</v>
      </c>
      <c r="Y578" t="s">
        <v>2928</v>
      </c>
    </row>
    <row r="579" spans="1:25" x14ac:dyDescent="0.2">
      <c r="A579">
        <v>-77.030799860000002</v>
      </c>
      <c r="B579">
        <v>38.913351390000003</v>
      </c>
      <c r="C579">
        <v>15109129</v>
      </c>
      <c r="D579" t="s">
        <v>2929</v>
      </c>
      <c r="E579" t="s">
        <v>26</v>
      </c>
      <c r="F579" t="s">
        <v>27</v>
      </c>
      <c r="G579" t="s">
        <v>28</v>
      </c>
      <c r="H579" t="s">
        <v>2930</v>
      </c>
      <c r="I579">
        <v>397329</v>
      </c>
      <c r="J579">
        <v>138387</v>
      </c>
      <c r="K579">
        <v>2</v>
      </c>
      <c r="L579" t="s">
        <v>1382</v>
      </c>
      <c r="M579">
        <v>3</v>
      </c>
      <c r="N579">
        <v>307</v>
      </c>
      <c r="O579" t="s">
        <v>707</v>
      </c>
      <c r="P579" t="s">
        <v>2931</v>
      </c>
      <c r="Q579">
        <v>5001</v>
      </c>
      <c r="R579" t="s">
        <v>2932</v>
      </c>
      <c r="S579">
        <v>38.913343599999997</v>
      </c>
      <c r="T579">
        <v>-77.030797559999996</v>
      </c>
      <c r="V579" t="s">
        <v>2933</v>
      </c>
      <c r="W579" t="s">
        <v>2934</v>
      </c>
      <c r="X579">
        <v>327944351</v>
      </c>
      <c r="Y579" t="s">
        <v>2935</v>
      </c>
    </row>
    <row r="580" spans="1:25" x14ac:dyDescent="0.2">
      <c r="A580">
        <v>-76.987285549999996</v>
      </c>
      <c r="B580">
        <v>38.841647930000001</v>
      </c>
      <c r="C580">
        <v>15109136</v>
      </c>
      <c r="D580" t="s">
        <v>2929</v>
      </c>
      <c r="E580" t="s">
        <v>26</v>
      </c>
      <c r="F580" t="s">
        <v>27</v>
      </c>
      <c r="G580" t="s">
        <v>28</v>
      </c>
      <c r="H580" t="s">
        <v>391</v>
      </c>
      <c r="I580">
        <v>401104</v>
      </c>
      <c r="J580">
        <v>130427</v>
      </c>
      <c r="K580">
        <v>8</v>
      </c>
      <c r="L580" t="s">
        <v>233</v>
      </c>
      <c r="M580">
        <v>7</v>
      </c>
      <c r="N580">
        <v>705</v>
      </c>
      <c r="O580" t="s">
        <v>234</v>
      </c>
      <c r="P580" t="s">
        <v>365</v>
      </c>
      <c r="Q580">
        <v>7304</v>
      </c>
      <c r="R580" t="s">
        <v>366</v>
      </c>
      <c r="S580">
        <v>38.841640150000003</v>
      </c>
      <c r="T580">
        <v>-76.98728328</v>
      </c>
      <c r="V580" t="s">
        <v>2936</v>
      </c>
      <c r="W580" t="s">
        <v>2936</v>
      </c>
      <c r="X580">
        <v>327944355</v>
      </c>
      <c r="Y580" t="s">
        <v>2937</v>
      </c>
    </row>
    <row r="581" spans="1:25" x14ac:dyDescent="0.2">
      <c r="A581">
        <v>-76.972593560000007</v>
      </c>
      <c r="B581">
        <v>38.856130970000002</v>
      </c>
      <c r="C581">
        <v>15113367</v>
      </c>
      <c r="D581" t="s">
        <v>2938</v>
      </c>
      <c r="E581" t="s">
        <v>26</v>
      </c>
      <c r="F581" t="s">
        <v>27</v>
      </c>
      <c r="G581" t="s">
        <v>28</v>
      </c>
      <c r="H581" t="s">
        <v>1496</v>
      </c>
      <c r="I581">
        <v>402379</v>
      </c>
      <c r="J581">
        <v>132035</v>
      </c>
      <c r="K581">
        <v>8</v>
      </c>
      <c r="L581" t="s">
        <v>130</v>
      </c>
      <c r="M581">
        <v>7</v>
      </c>
      <c r="N581">
        <v>702</v>
      </c>
      <c r="O581" t="s">
        <v>131</v>
      </c>
      <c r="P581" t="s">
        <v>500</v>
      </c>
      <c r="Q581">
        <v>7502</v>
      </c>
      <c r="R581" t="s">
        <v>133</v>
      </c>
      <c r="S581">
        <v>38.856123189999998</v>
      </c>
      <c r="T581">
        <v>-76.972591289999997</v>
      </c>
      <c r="V581" t="s">
        <v>2939</v>
      </c>
      <c r="W581" t="s">
        <v>2940</v>
      </c>
      <c r="X581">
        <v>327944395</v>
      </c>
      <c r="Y581" t="s">
        <v>2941</v>
      </c>
    </row>
    <row r="582" spans="1:25" x14ac:dyDescent="0.2">
      <c r="A582">
        <v>-76.972650639999998</v>
      </c>
      <c r="B582">
        <v>38.857491260000003</v>
      </c>
      <c r="C582">
        <v>15115778</v>
      </c>
      <c r="D582" t="s">
        <v>2942</v>
      </c>
      <c r="E582" t="s">
        <v>26</v>
      </c>
      <c r="F582" t="s">
        <v>27</v>
      </c>
      <c r="G582" t="s">
        <v>28</v>
      </c>
      <c r="H582" t="s">
        <v>1663</v>
      </c>
      <c r="I582">
        <v>402374</v>
      </c>
      <c r="J582">
        <v>132186</v>
      </c>
      <c r="K582">
        <v>8</v>
      </c>
      <c r="L582" t="s">
        <v>130</v>
      </c>
      <c r="M582">
        <v>7</v>
      </c>
      <c r="N582">
        <v>702</v>
      </c>
      <c r="O582" t="s">
        <v>131</v>
      </c>
      <c r="P582" t="s">
        <v>500</v>
      </c>
      <c r="Q582">
        <v>7502</v>
      </c>
      <c r="R582" t="s">
        <v>386</v>
      </c>
      <c r="S582">
        <v>38.857483479999999</v>
      </c>
      <c r="T582">
        <v>-76.972648370000002</v>
      </c>
      <c r="V582" t="s">
        <v>2943</v>
      </c>
      <c r="W582" t="s">
        <v>2944</v>
      </c>
      <c r="X582">
        <v>327944434</v>
      </c>
      <c r="Y582" t="s">
        <v>2945</v>
      </c>
    </row>
    <row r="583" spans="1:25" x14ac:dyDescent="0.2">
      <c r="A583">
        <v>-76.933236809999997</v>
      </c>
      <c r="B583">
        <v>38.906075649999998</v>
      </c>
      <c r="C583">
        <v>15131520</v>
      </c>
      <c r="D583" t="s">
        <v>2946</v>
      </c>
      <c r="E583" t="s">
        <v>26</v>
      </c>
      <c r="F583" t="s">
        <v>38</v>
      </c>
      <c r="G583" t="s">
        <v>28</v>
      </c>
      <c r="H583" t="s">
        <v>2947</v>
      </c>
      <c r="I583">
        <v>405791</v>
      </c>
      <c r="J583">
        <v>137581</v>
      </c>
      <c r="K583">
        <v>7</v>
      </c>
      <c r="L583" t="s">
        <v>156</v>
      </c>
      <c r="M583">
        <v>6</v>
      </c>
      <c r="N583">
        <v>602</v>
      </c>
      <c r="O583" t="s">
        <v>157</v>
      </c>
      <c r="P583" t="s">
        <v>2040</v>
      </c>
      <c r="Q583">
        <v>7806</v>
      </c>
      <c r="R583" t="s">
        <v>257</v>
      </c>
      <c r="S583">
        <v>38.906067849999999</v>
      </c>
      <c r="T583">
        <v>-76.933234549999995</v>
      </c>
      <c r="V583" t="s">
        <v>2948</v>
      </c>
      <c r="X583">
        <v>327944605</v>
      </c>
      <c r="Y583" t="s">
        <v>2949</v>
      </c>
    </row>
    <row r="584" spans="1:25" x14ac:dyDescent="0.2">
      <c r="A584">
        <v>-77.009721769999999</v>
      </c>
      <c r="B584">
        <v>38.824387999999999</v>
      </c>
      <c r="C584">
        <v>15097271</v>
      </c>
      <c r="D584" t="s">
        <v>2924</v>
      </c>
      <c r="E584" t="s">
        <v>26</v>
      </c>
      <c r="F584" t="s">
        <v>27</v>
      </c>
      <c r="G584" t="s">
        <v>28</v>
      </c>
      <c r="H584" t="s">
        <v>1145</v>
      </c>
      <c r="I584">
        <v>399156</v>
      </c>
      <c r="J584">
        <v>128511</v>
      </c>
      <c r="K584">
        <v>8</v>
      </c>
      <c r="L584" t="s">
        <v>103</v>
      </c>
      <c r="M584">
        <v>7</v>
      </c>
      <c r="N584">
        <v>708</v>
      </c>
      <c r="O584" t="s">
        <v>49</v>
      </c>
      <c r="P584" t="s">
        <v>279</v>
      </c>
      <c r="Q584">
        <v>9807</v>
      </c>
      <c r="R584" t="s">
        <v>105</v>
      </c>
      <c r="S584">
        <v>38.824380230000003</v>
      </c>
      <c r="T584">
        <v>-77.009719489999995</v>
      </c>
      <c r="V584" t="s">
        <v>2950</v>
      </c>
      <c r="W584" t="s">
        <v>2951</v>
      </c>
      <c r="X584">
        <v>327943049</v>
      </c>
      <c r="Y584" t="s">
        <v>2952</v>
      </c>
    </row>
    <row r="585" spans="1:25" x14ac:dyDescent="0.2">
      <c r="A585">
        <v>-77.028143099999994</v>
      </c>
      <c r="B585">
        <v>38.959681740000001</v>
      </c>
      <c r="C585">
        <v>15062443</v>
      </c>
      <c r="D585" t="s">
        <v>2855</v>
      </c>
      <c r="E585" t="s">
        <v>26</v>
      </c>
      <c r="F585" t="s">
        <v>27</v>
      </c>
      <c r="G585" t="s">
        <v>28</v>
      </c>
      <c r="H585" t="s">
        <v>2437</v>
      </c>
      <c r="I585">
        <v>397561</v>
      </c>
      <c r="J585">
        <v>143530</v>
      </c>
      <c r="K585">
        <v>4</v>
      </c>
      <c r="L585" t="s">
        <v>70</v>
      </c>
      <c r="M585">
        <v>4</v>
      </c>
      <c r="N585">
        <v>403</v>
      </c>
      <c r="O585" t="s">
        <v>71</v>
      </c>
      <c r="P585" t="s">
        <v>2438</v>
      </c>
      <c r="Q585">
        <v>2002</v>
      </c>
      <c r="R585" t="s">
        <v>1869</v>
      </c>
      <c r="S585">
        <v>38.959673940000002</v>
      </c>
      <c r="T585">
        <v>-77.028140800000003</v>
      </c>
      <c r="V585" t="s">
        <v>2953</v>
      </c>
      <c r="W585" t="s">
        <v>2954</v>
      </c>
      <c r="X585">
        <v>327943079</v>
      </c>
      <c r="Y585" t="s">
        <v>2955</v>
      </c>
    </row>
    <row r="586" spans="1:25" x14ac:dyDescent="0.2">
      <c r="A586">
        <v>-76.973068040000001</v>
      </c>
      <c r="B586">
        <v>38.850536849999997</v>
      </c>
      <c r="C586">
        <v>15088418</v>
      </c>
      <c r="D586" t="s">
        <v>2956</v>
      </c>
      <c r="E586" t="s">
        <v>26</v>
      </c>
      <c r="F586" t="s">
        <v>92</v>
      </c>
      <c r="G586" t="s">
        <v>28</v>
      </c>
      <c r="H586" t="s">
        <v>2957</v>
      </c>
      <c r="I586">
        <v>402338</v>
      </c>
      <c r="J586">
        <v>131414</v>
      </c>
      <c r="K586">
        <v>8</v>
      </c>
      <c r="L586" t="s">
        <v>233</v>
      </c>
      <c r="M586">
        <v>7</v>
      </c>
      <c r="N586">
        <v>704</v>
      </c>
      <c r="O586" t="s">
        <v>234</v>
      </c>
      <c r="P586" t="s">
        <v>856</v>
      </c>
      <c r="Q586">
        <v>7403</v>
      </c>
      <c r="R586" t="s">
        <v>418</v>
      </c>
      <c r="S586">
        <v>38.85052907</v>
      </c>
      <c r="T586">
        <v>-76.973065759999997</v>
      </c>
      <c r="V586" t="s">
        <v>2958</v>
      </c>
      <c r="W586" t="s">
        <v>2959</v>
      </c>
      <c r="X586">
        <v>327943341</v>
      </c>
      <c r="Y586" t="s">
        <v>2960</v>
      </c>
    </row>
    <row r="587" spans="1:25" x14ac:dyDescent="0.2">
      <c r="A587">
        <v>-76.982693319999996</v>
      </c>
      <c r="B587">
        <v>38.921218439999997</v>
      </c>
      <c r="C587">
        <v>15088490</v>
      </c>
      <c r="D587" t="s">
        <v>2956</v>
      </c>
      <c r="E587" t="s">
        <v>26</v>
      </c>
      <c r="F587" t="s">
        <v>27</v>
      </c>
      <c r="G587" t="s">
        <v>28</v>
      </c>
      <c r="H587" t="s">
        <v>2961</v>
      </c>
      <c r="I587">
        <v>401501</v>
      </c>
      <c r="J587">
        <v>139260</v>
      </c>
      <c r="K587">
        <v>5</v>
      </c>
      <c r="L587" t="s">
        <v>290</v>
      </c>
      <c r="M587">
        <v>5</v>
      </c>
      <c r="N587">
        <v>505</v>
      </c>
      <c r="O587" t="s">
        <v>182</v>
      </c>
      <c r="P587" t="s">
        <v>1288</v>
      </c>
      <c r="Q587">
        <v>9102</v>
      </c>
      <c r="R587" t="s">
        <v>292</v>
      </c>
      <c r="S587">
        <v>38.921210649999999</v>
      </c>
      <c r="T587">
        <v>-76.982691040000006</v>
      </c>
      <c r="V587" t="s">
        <v>2962</v>
      </c>
      <c r="W587" t="s">
        <v>2963</v>
      </c>
      <c r="X587">
        <v>327943352</v>
      </c>
      <c r="Y587" t="s">
        <v>2964</v>
      </c>
    </row>
    <row r="588" spans="1:25" x14ac:dyDescent="0.2">
      <c r="A588">
        <v>-77.06451534</v>
      </c>
      <c r="B588">
        <v>38.926895170000002</v>
      </c>
      <c r="C588">
        <v>15069981</v>
      </c>
      <c r="D588" t="s">
        <v>2625</v>
      </c>
      <c r="E588" t="s">
        <v>26</v>
      </c>
      <c r="F588" t="s">
        <v>38</v>
      </c>
      <c r="G588" t="s">
        <v>28</v>
      </c>
      <c r="H588" t="s">
        <v>2626</v>
      </c>
      <c r="I588">
        <v>394406</v>
      </c>
      <c r="J588">
        <v>139892</v>
      </c>
      <c r="K588">
        <v>3</v>
      </c>
      <c r="L588" t="s">
        <v>2627</v>
      </c>
      <c r="M588">
        <v>2</v>
      </c>
      <c r="N588">
        <v>204</v>
      </c>
      <c r="O588" t="s">
        <v>2628</v>
      </c>
      <c r="P588" t="s">
        <v>2629</v>
      </c>
      <c r="Q588">
        <v>400</v>
      </c>
      <c r="R588" t="s">
        <v>2630</v>
      </c>
      <c r="S588">
        <v>38.926887379999997</v>
      </c>
      <c r="T588">
        <v>-77.064513030000001</v>
      </c>
      <c r="V588" t="s">
        <v>2631</v>
      </c>
      <c r="W588" t="s">
        <v>2631</v>
      </c>
      <c r="X588">
        <v>327943545</v>
      </c>
      <c r="Y588" t="s">
        <v>2965</v>
      </c>
    </row>
    <row r="589" spans="1:25" x14ac:dyDescent="0.2">
      <c r="A589">
        <v>-76.976865129999993</v>
      </c>
      <c r="B589">
        <v>38.90020097</v>
      </c>
      <c r="C589">
        <v>15074638</v>
      </c>
      <c r="D589" t="s">
        <v>2966</v>
      </c>
      <c r="E589" t="s">
        <v>26</v>
      </c>
      <c r="F589" t="s">
        <v>92</v>
      </c>
      <c r="G589" t="s">
        <v>28</v>
      </c>
      <c r="H589" t="s">
        <v>2967</v>
      </c>
      <c r="I589">
        <v>402007</v>
      </c>
      <c r="J589">
        <v>136927</v>
      </c>
      <c r="K589">
        <v>5</v>
      </c>
      <c r="L589" t="s">
        <v>264</v>
      </c>
      <c r="M589">
        <v>5</v>
      </c>
      <c r="N589">
        <v>507</v>
      </c>
      <c r="O589" t="s">
        <v>95</v>
      </c>
      <c r="P589" t="s">
        <v>981</v>
      </c>
      <c r="Q589">
        <v>8904</v>
      </c>
      <c r="R589" t="s">
        <v>851</v>
      </c>
      <c r="S589">
        <v>38.900193180000002</v>
      </c>
      <c r="T589">
        <v>-76.976862850000003</v>
      </c>
      <c r="V589" t="s">
        <v>2968</v>
      </c>
      <c r="W589" t="s">
        <v>2969</v>
      </c>
      <c r="X589">
        <v>327943609</v>
      </c>
      <c r="Y589" t="s">
        <v>2970</v>
      </c>
    </row>
    <row r="590" spans="1:25" x14ac:dyDescent="0.2">
      <c r="A590">
        <v>-76.989067640000002</v>
      </c>
      <c r="B590">
        <v>38.863331410000001</v>
      </c>
      <c r="C590">
        <v>15122756</v>
      </c>
      <c r="D590" t="s">
        <v>2971</v>
      </c>
      <c r="E590" t="s">
        <v>26</v>
      </c>
      <c r="F590" t="s">
        <v>27</v>
      </c>
      <c r="G590" t="s">
        <v>28</v>
      </c>
      <c r="H590" t="s">
        <v>1591</v>
      </c>
      <c r="I590">
        <v>400949</v>
      </c>
      <c r="J590">
        <v>132834</v>
      </c>
      <c r="K590">
        <v>8</v>
      </c>
      <c r="L590" t="s">
        <v>407</v>
      </c>
      <c r="M590">
        <v>7</v>
      </c>
      <c r="N590">
        <v>701</v>
      </c>
      <c r="O590" t="s">
        <v>408</v>
      </c>
      <c r="P590" t="s">
        <v>2772</v>
      </c>
      <c r="Q590">
        <v>7503</v>
      </c>
      <c r="R590" t="s">
        <v>410</v>
      </c>
      <c r="S590">
        <v>38.863323629999996</v>
      </c>
      <c r="T590">
        <v>-76.989065370000006</v>
      </c>
      <c r="V590" t="s">
        <v>2972</v>
      </c>
      <c r="W590" t="s">
        <v>2972</v>
      </c>
      <c r="X590">
        <v>327944913</v>
      </c>
      <c r="Y590" t="s">
        <v>2973</v>
      </c>
    </row>
    <row r="591" spans="1:25" x14ac:dyDescent="0.2">
      <c r="A591">
        <v>-77.02191981</v>
      </c>
      <c r="B591">
        <v>38.907912349999997</v>
      </c>
      <c r="C591">
        <v>15111901</v>
      </c>
      <c r="D591" t="s">
        <v>2974</v>
      </c>
      <c r="E591" t="s">
        <v>26</v>
      </c>
      <c r="F591" t="s">
        <v>92</v>
      </c>
      <c r="G591" t="s">
        <v>28</v>
      </c>
      <c r="H591" t="s">
        <v>2250</v>
      </c>
      <c r="I591">
        <v>398099</v>
      </c>
      <c r="J591">
        <v>137783</v>
      </c>
      <c r="K591">
        <v>6</v>
      </c>
      <c r="L591" t="s">
        <v>706</v>
      </c>
      <c r="M591">
        <v>3</v>
      </c>
      <c r="N591">
        <v>307</v>
      </c>
      <c r="O591" t="s">
        <v>707</v>
      </c>
      <c r="P591" t="s">
        <v>2251</v>
      </c>
      <c r="Q591">
        <v>4902</v>
      </c>
      <c r="R591" t="s">
        <v>1185</v>
      </c>
      <c r="S591">
        <v>38.907904559999999</v>
      </c>
      <c r="T591">
        <v>-77.021917520000002</v>
      </c>
      <c r="V591" t="s">
        <v>2975</v>
      </c>
      <c r="W591" t="s">
        <v>2976</v>
      </c>
      <c r="X591">
        <v>327945609</v>
      </c>
      <c r="Y591" t="s">
        <v>2977</v>
      </c>
    </row>
    <row r="592" spans="1:25" x14ac:dyDescent="0.2">
      <c r="A592">
        <v>-76.977487550000006</v>
      </c>
      <c r="B592">
        <v>38.900534399999998</v>
      </c>
      <c r="C592">
        <v>15118591</v>
      </c>
      <c r="D592" t="s">
        <v>2978</v>
      </c>
      <c r="E592" t="s">
        <v>26</v>
      </c>
      <c r="F592" t="s">
        <v>27</v>
      </c>
      <c r="G592" t="s">
        <v>28</v>
      </c>
      <c r="H592" t="s">
        <v>2979</v>
      </c>
      <c r="I592">
        <v>401953</v>
      </c>
      <c r="J592">
        <v>136964</v>
      </c>
      <c r="K592">
        <v>5</v>
      </c>
      <c r="L592" t="s">
        <v>264</v>
      </c>
      <c r="M592">
        <v>5</v>
      </c>
      <c r="N592">
        <v>507</v>
      </c>
      <c r="O592" t="s">
        <v>95</v>
      </c>
      <c r="P592" t="s">
        <v>981</v>
      </c>
      <c r="Q592">
        <v>8904</v>
      </c>
      <c r="R592" t="s">
        <v>851</v>
      </c>
      <c r="S592">
        <v>38.90052661</v>
      </c>
      <c r="T592">
        <v>-76.977485270000003</v>
      </c>
      <c r="V592" t="s">
        <v>2980</v>
      </c>
      <c r="W592" t="s">
        <v>2981</v>
      </c>
      <c r="X592">
        <v>327945679</v>
      </c>
      <c r="Y592" t="s">
        <v>2982</v>
      </c>
    </row>
    <row r="593" spans="1:25" x14ac:dyDescent="0.2">
      <c r="A593">
        <v>-76.937198330000001</v>
      </c>
      <c r="B593">
        <v>38.911212599999999</v>
      </c>
      <c r="C593">
        <v>15103027</v>
      </c>
      <c r="D593" t="s">
        <v>2983</v>
      </c>
      <c r="E593" t="s">
        <v>26</v>
      </c>
      <c r="F593" t="s">
        <v>27</v>
      </c>
      <c r="G593" t="s">
        <v>28</v>
      </c>
      <c r="H593" t="s">
        <v>2984</v>
      </c>
      <c r="I593">
        <v>405447</v>
      </c>
      <c r="J593">
        <v>138151</v>
      </c>
      <c r="K593">
        <v>7</v>
      </c>
      <c r="L593" t="s">
        <v>111</v>
      </c>
      <c r="M593">
        <v>6</v>
      </c>
      <c r="N593">
        <v>601</v>
      </c>
      <c r="O593" t="s">
        <v>1229</v>
      </c>
      <c r="P593" t="s">
        <v>1230</v>
      </c>
      <c r="Q593">
        <v>9601</v>
      </c>
      <c r="R593" t="s">
        <v>1231</v>
      </c>
      <c r="S593">
        <v>38.911204810000001</v>
      </c>
      <c r="T593">
        <v>-76.937196060000005</v>
      </c>
      <c r="V593" t="s">
        <v>2985</v>
      </c>
      <c r="W593" t="s">
        <v>2986</v>
      </c>
      <c r="X593">
        <v>327946328</v>
      </c>
      <c r="Y593" t="s">
        <v>2987</v>
      </c>
    </row>
    <row r="594" spans="1:25" x14ac:dyDescent="0.2">
      <c r="A594">
        <v>-76.931525930000006</v>
      </c>
      <c r="B594">
        <v>38.88681476</v>
      </c>
      <c r="C594">
        <v>15134887</v>
      </c>
      <c r="D594" t="s">
        <v>2988</v>
      </c>
      <c r="E594" t="s">
        <v>26</v>
      </c>
      <c r="F594" t="s">
        <v>27</v>
      </c>
      <c r="G594" t="s">
        <v>28</v>
      </c>
      <c r="H594" t="s">
        <v>2989</v>
      </c>
      <c r="I594">
        <v>405941</v>
      </c>
      <c r="J594">
        <v>135443</v>
      </c>
      <c r="K594">
        <v>7</v>
      </c>
      <c r="L594" t="s">
        <v>40</v>
      </c>
      <c r="M594">
        <v>6</v>
      </c>
      <c r="N594">
        <v>604</v>
      </c>
      <c r="O594" t="s">
        <v>31</v>
      </c>
      <c r="P594" t="s">
        <v>2990</v>
      </c>
      <c r="Q594">
        <v>9904</v>
      </c>
      <c r="R594" t="s">
        <v>42</v>
      </c>
      <c r="S594">
        <v>38.886806980000003</v>
      </c>
      <c r="T594">
        <v>-76.931523659999996</v>
      </c>
      <c r="V594" t="s">
        <v>2991</v>
      </c>
      <c r="W594" t="s">
        <v>2992</v>
      </c>
      <c r="X594">
        <v>327946682</v>
      </c>
      <c r="Y594" t="s">
        <v>2993</v>
      </c>
    </row>
    <row r="595" spans="1:25" x14ac:dyDescent="0.2">
      <c r="A595">
        <v>-76.931525930000006</v>
      </c>
      <c r="B595">
        <v>38.88681476</v>
      </c>
      <c r="C595">
        <v>15134887</v>
      </c>
      <c r="D595" t="s">
        <v>2994</v>
      </c>
      <c r="E595" t="s">
        <v>26</v>
      </c>
      <c r="F595" t="s">
        <v>27</v>
      </c>
      <c r="G595" t="s">
        <v>28</v>
      </c>
      <c r="H595" t="s">
        <v>2989</v>
      </c>
      <c r="I595">
        <v>405941</v>
      </c>
      <c r="J595">
        <v>135443</v>
      </c>
      <c r="K595">
        <v>7</v>
      </c>
      <c r="L595" t="s">
        <v>40</v>
      </c>
      <c r="M595">
        <v>6</v>
      </c>
      <c r="N595">
        <v>604</v>
      </c>
      <c r="O595" t="s">
        <v>31</v>
      </c>
      <c r="P595" t="s">
        <v>2990</v>
      </c>
      <c r="Q595">
        <v>9904</v>
      </c>
      <c r="R595" t="s">
        <v>42</v>
      </c>
      <c r="S595">
        <v>38.886806980000003</v>
      </c>
      <c r="T595">
        <v>-76.931523659999996</v>
      </c>
      <c r="V595" t="s">
        <v>2991</v>
      </c>
      <c r="W595" t="s">
        <v>2992</v>
      </c>
      <c r="X595">
        <v>327946683</v>
      </c>
      <c r="Y595" t="s">
        <v>2995</v>
      </c>
    </row>
    <row r="596" spans="1:25" x14ac:dyDescent="0.2">
      <c r="A596">
        <v>-77.002711719999994</v>
      </c>
      <c r="B596">
        <v>38.908085530000001</v>
      </c>
      <c r="C596">
        <v>15100850</v>
      </c>
      <c r="D596" t="s">
        <v>2996</v>
      </c>
      <c r="E596" t="s">
        <v>26</v>
      </c>
      <c r="F596" t="s">
        <v>92</v>
      </c>
      <c r="G596" t="s">
        <v>28</v>
      </c>
      <c r="H596" t="s">
        <v>2997</v>
      </c>
      <c r="I596">
        <v>399765</v>
      </c>
      <c r="J596">
        <v>137802</v>
      </c>
      <c r="K596">
        <v>6</v>
      </c>
      <c r="L596" t="s">
        <v>424</v>
      </c>
      <c r="M596">
        <v>5</v>
      </c>
      <c r="N596">
        <v>501</v>
      </c>
      <c r="O596" t="s">
        <v>645</v>
      </c>
      <c r="P596" t="s">
        <v>376</v>
      </c>
      <c r="Q596">
        <v>10600</v>
      </c>
      <c r="R596" t="s">
        <v>425</v>
      </c>
      <c r="S596">
        <v>38.908077740000003</v>
      </c>
      <c r="T596">
        <v>-77.002709429999996</v>
      </c>
      <c r="U596" t="s">
        <v>124</v>
      </c>
      <c r="V596" t="s">
        <v>2998</v>
      </c>
      <c r="W596" t="s">
        <v>2999</v>
      </c>
      <c r="X596">
        <v>327946704</v>
      </c>
      <c r="Y596" t="s">
        <v>3000</v>
      </c>
    </row>
    <row r="597" spans="1:25" x14ac:dyDescent="0.2">
      <c r="A597">
        <v>-76.981497930000003</v>
      </c>
      <c r="B597">
        <v>38.861735959999997</v>
      </c>
      <c r="C597">
        <v>15101315</v>
      </c>
      <c r="D597" t="s">
        <v>3001</v>
      </c>
      <c r="E597" t="s">
        <v>26</v>
      </c>
      <c r="F597" t="s">
        <v>27</v>
      </c>
      <c r="G597" t="s">
        <v>28</v>
      </c>
      <c r="H597" t="s">
        <v>1116</v>
      </c>
      <c r="I597">
        <v>401606</v>
      </c>
      <c r="J597">
        <v>132657</v>
      </c>
      <c r="K597">
        <v>8</v>
      </c>
      <c r="L597" t="s">
        <v>407</v>
      </c>
      <c r="M597">
        <v>7</v>
      </c>
      <c r="N597">
        <v>701</v>
      </c>
      <c r="O597" t="s">
        <v>408</v>
      </c>
      <c r="P597" t="s">
        <v>907</v>
      </c>
      <c r="Q597">
        <v>7504</v>
      </c>
      <c r="R597" t="s">
        <v>410</v>
      </c>
      <c r="S597">
        <v>38.86172818</v>
      </c>
      <c r="T597">
        <v>-76.981495649999999</v>
      </c>
      <c r="V597" t="s">
        <v>3002</v>
      </c>
      <c r="W597" t="s">
        <v>3003</v>
      </c>
      <c r="X597">
        <v>327947916</v>
      </c>
      <c r="Y597" t="s">
        <v>3004</v>
      </c>
    </row>
    <row r="598" spans="1:25" x14ac:dyDescent="0.2">
      <c r="A598">
        <v>-77.00204282</v>
      </c>
      <c r="B598">
        <v>38.90159053</v>
      </c>
      <c r="C598">
        <v>15105968</v>
      </c>
      <c r="D598" t="s">
        <v>3005</v>
      </c>
      <c r="E598" t="s">
        <v>26</v>
      </c>
      <c r="F598" t="s">
        <v>27</v>
      </c>
      <c r="G598" t="s">
        <v>28</v>
      </c>
      <c r="H598" t="s">
        <v>3006</v>
      </c>
      <c r="I598">
        <v>399823</v>
      </c>
      <c r="J598">
        <v>137081</v>
      </c>
      <c r="K598">
        <v>6</v>
      </c>
      <c r="L598" t="s">
        <v>424</v>
      </c>
      <c r="M598">
        <v>5</v>
      </c>
      <c r="N598">
        <v>501</v>
      </c>
      <c r="O598" t="s">
        <v>645</v>
      </c>
      <c r="P598" t="s">
        <v>376</v>
      </c>
      <c r="Q598">
        <v>10600</v>
      </c>
      <c r="R598" t="s">
        <v>425</v>
      </c>
      <c r="S598">
        <v>38.901582740000002</v>
      </c>
      <c r="T598">
        <v>-77.002040539999996</v>
      </c>
      <c r="V598" t="s">
        <v>3007</v>
      </c>
      <c r="W598" t="s">
        <v>3008</v>
      </c>
      <c r="X598">
        <v>327947973</v>
      </c>
      <c r="Y598" t="s">
        <v>3009</v>
      </c>
    </row>
    <row r="599" spans="1:25" x14ac:dyDescent="0.2">
      <c r="A599">
        <v>-77.010654959999997</v>
      </c>
      <c r="B599">
        <v>38.827000380000001</v>
      </c>
      <c r="C599">
        <v>15112538</v>
      </c>
      <c r="D599" t="s">
        <v>3010</v>
      </c>
      <c r="E599" t="s">
        <v>26</v>
      </c>
      <c r="F599" t="s">
        <v>27</v>
      </c>
      <c r="G599" t="s">
        <v>28</v>
      </c>
      <c r="H599" t="s">
        <v>3011</v>
      </c>
      <c r="I599">
        <v>399075</v>
      </c>
      <c r="J599">
        <v>128801</v>
      </c>
      <c r="K599">
        <v>8</v>
      </c>
      <c r="L599" t="s">
        <v>103</v>
      </c>
      <c r="M599">
        <v>7</v>
      </c>
      <c r="N599">
        <v>708</v>
      </c>
      <c r="O599" t="s">
        <v>49</v>
      </c>
      <c r="P599" t="s">
        <v>279</v>
      </c>
      <c r="Q599">
        <v>9807</v>
      </c>
      <c r="R599" t="s">
        <v>105</v>
      </c>
      <c r="S599">
        <v>38.826992599999997</v>
      </c>
      <c r="T599">
        <v>-77.010652680000007</v>
      </c>
      <c r="V599" t="s">
        <v>3012</v>
      </c>
      <c r="W599" t="s">
        <v>3013</v>
      </c>
      <c r="X599">
        <v>327948043</v>
      </c>
      <c r="Y599" t="s">
        <v>3014</v>
      </c>
    </row>
    <row r="600" spans="1:25" x14ac:dyDescent="0.2">
      <c r="A600">
        <v>-77.013257490000001</v>
      </c>
      <c r="B600">
        <v>38.826054220000003</v>
      </c>
      <c r="C600">
        <v>15123933</v>
      </c>
      <c r="D600" t="s">
        <v>3015</v>
      </c>
      <c r="E600" t="s">
        <v>26</v>
      </c>
      <c r="F600" t="s">
        <v>27</v>
      </c>
      <c r="G600" t="s">
        <v>28</v>
      </c>
      <c r="H600" t="s">
        <v>3016</v>
      </c>
      <c r="I600">
        <v>398849</v>
      </c>
      <c r="J600">
        <v>128696</v>
      </c>
      <c r="K600">
        <v>8</v>
      </c>
      <c r="L600" t="s">
        <v>103</v>
      </c>
      <c r="M600">
        <v>7</v>
      </c>
      <c r="N600">
        <v>708</v>
      </c>
      <c r="P600" t="s">
        <v>279</v>
      </c>
      <c r="Q600">
        <v>9807</v>
      </c>
      <c r="R600" t="s">
        <v>105</v>
      </c>
      <c r="S600">
        <v>38.82604645</v>
      </c>
      <c r="T600">
        <v>-77.013255209999997</v>
      </c>
      <c r="V600" t="s">
        <v>3017</v>
      </c>
      <c r="W600" t="s">
        <v>3018</v>
      </c>
      <c r="X600">
        <v>327948172</v>
      </c>
      <c r="Y600" t="s">
        <v>3019</v>
      </c>
    </row>
    <row r="601" spans="1:25" x14ac:dyDescent="0.2">
      <c r="A601">
        <v>-77.023610969999993</v>
      </c>
      <c r="B601">
        <v>38.931621939999999</v>
      </c>
      <c r="C601">
        <v>15117124</v>
      </c>
      <c r="D601" t="s">
        <v>2974</v>
      </c>
      <c r="E601" t="s">
        <v>26</v>
      </c>
      <c r="F601" t="s">
        <v>27</v>
      </c>
      <c r="G601" t="s">
        <v>28</v>
      </c>
      <c r="H601" t="s">
        <v>3020</v>
      </c>
      <c r="I601">
        <v>397953</v>
      </c>
      <c r="J601">
        <v>140415</v>
      </c>
      <c r="K601">
        <v>1</v>
      </c>
      <c r="L601" t="s">
        <v>56</v>
      </c>
      <c r="M601">
        <v>4</v>
      </c>
      <c r="N601">
        <v>409</v>
      </c>
      <c r="O601" t="s">
        <v>57</v>
      </c>
      <c r="P601" t="s">
        <v>959</v>
      </c>
      <c r="Q601">
        <v>3100</v>
      </c>
      <c r="R601" t="s">
        <v>477</v>
      </c>
      <c r="S601">
        <v>38.931614150000001</v>
      </c>
      <c r="T601">
        <v>-77.023608670000002</v>
      </c>
      <c r="V601" t="s">
        <v>3021</v>
      </c>
      <c r="W601" t="s">
        <v>3022</v>
      </c>
      <c r="X601">
        <v>327948491</v>
      </c>
      <c r="Y601" t="s">
        <v>3023</v>
      </c>
    </row>
    <row r="602" spans="1:25" x14ac:dyDescent="0.2">
      <c r="A602">
        <v>-77.012166359999995</v>
      </c>
      <c r="B602">
        <v>38.910751400000002</v>
      </c>
      <c r="C602">
        <v>15126416</v>
      </c>
      <c r="D602" t="s">
        <v>3024</v>
      </c>
      <c r="E602" t="s">
        <v>26</v>
      </c>
      <c r="F602" t="s">
        <v>27</v>
      </c>
      <c r="G602" t="s">
        <v>28</v>
      </c>
      <c r="H602" t="s">
        <v>3025</v>
      </c>
      <c r="I602">
        <v>398945</v>
      </c>
      <c r="J602">
        <v>138098</v>
      </c>
      <c r="K602">
        <v>5</v>
      </c>
      <c r="L602" t="s">
        <v>120</v>
      </c>
      <c r="M602">
        <v>3</v>
      </c>
      <c r="N602">
        <v>308</v>
      </c>
      <c r="O602" t="s">
        <v>121</v>
      </c>
      <c r="P602" t="s">
        <v>1649</v>
      </c>
      <c r="Q602">
        <v>4600</v>
      </c>
      <c r="R602" t="s">
        <v>123</v>
      </c>
      <c r="S602">
        <v>38.910743609999997</v>
      </c>
      <c r="T602">
        <v>-77.012164080000005</v>
      </c>
      <c r="V602" t="s">
        <v>3026</v>
      </c>
      <c r="W602" t="s">
        <v>3027</v>
      </c>
      <c r="X602">
        <v>327948599</v>
      </c>
      <c r="Y602" t="s">
        <v>3028</v>
      </c>
    </row>
    <row r="603" spans="1:25" x14ac:dyDescent="0.2">
      <c r="A603">
        <v>-76.930485700000006</v>
      </c>
      <c r="B603">
        <v>38.8897689</v>
      </c>
      <c r="C603">
        <v>15128515</v>
      </c>
      <c r="D603" t="s">
        <v>3029</v>
      </c>
      <c r="E603" t="s">
        <v>26</v>
      </c>
      <c r="F603" t="s">
        <v>27</v>
      </c>
      <c r="G603" t="s">
        <v>28</v>
      </c>
      <c r="H603" t="s">
        <v>3030</v>
      </c>
      <c r="I603">
        <v>406031</v>
      </c>
      <c r="J603">
        <v>135771</v>
      </c>
      <c r="K603">
        <v>7</v>
      </c>
      <c r="L603" t="s">
        <v>40</v>
      </c>
      <c r="M603">
        <v>6</v>
      </c>
      <c r="N603">
        <v>604</v>
      </c>
      <c r="O603" t="s">
        <v>31</v>
      </c>
      <c r="P603" t="s">
        <v>2990</v>
      </c>
      <c r="Q603">
        <v>9904</v>
      </c>
      <c r="R603" t="s">
        <v>42</v>
      </c>
      <c r="S603">
        <v>38.889761110000002</v>
      </c>
      <c r="T603">
        <v>-76.930483440000003</v>
      </c>
      <c r="V603" t="s">
        <v>3031</v>
      </c>
      <c r="W603" t="s">
        <v>3031</v>
      </c>
      <c r="X603">
        <v>327948633</v>
      </c>
      <c r="Y603" t="s">
        <v>3032</v>
      </c>
    </row>
    <row r="604" spans="1:25" x14ac:dyDescent="0.2">
      <c r="A604">
        <v>-77.024173860000005</v>
      </c>
      <c r="B604">
        <v>38.925027739999997</v>
      </c>
      <c r="C604">
        <v>15130677</v>
      </c>
      <c r="D604" t="s">
        <v>2946</v>
      </c>
      <c r="E604" t="s">
        <v>26</v>
      </c>
      <c r="F604" t="s">
        <v>38</v>
      </c>
      <c r="G604" t="s">
        <v>28</v>
      </c>
      <c r="H604" t="s">
        <v>3033</v>
      </c>
      <c r="I604">
        <v>397904</v>
      </c>
      <c r="J604">
        <v>139683</v>
      </c>
      <c r="K604">
        <v>1</v>
      </c>
      <c r="L604" t="s">
        <v>172</v>
      </c>
      <c r="M604">
        <v>3</v>
      </c>
      <c r="N604">
        <v>304</v>
      </c>
      <c r="O604" t="s">
        <v>57</v>
      </c>
      <c r="P604" t="s">
        <v>306</v>
      </c>
      <c r="Q604">
        <v>3500</v>
      </c>
      <c r="R604" t="s">
        <v>175</v>
      </c>
      <c r="S604">
        <v>38.925019949999999</v>
      </c>
      <c r="T604">
        <v>-77.024171569999993</v>
      </c>
      <c r="V604" t="s">
        <v>3034</v>
      </c>
      <c r="W604" t="s">
        <v>3035</v>
      </c>
      <c r="X604">
        <v>327948644</v>
      </c>
      <c r="Y604" t="s">
        <v>3036</v>
      </c>
    </row>
    <row r="605" spans="1:25" x14ac:dyDescent="0.2">
      <c r="A605">
        <v>-76.923081170000003</v>
      </c>
      <c r="B605">
        <v>38.893935140000004</v>
      </c>
      <c r="C605">
        <v>15130704</v>
      </c>
      <c r="D605" t="s">
        <v>3037</v>
      </c>
      <c r="E605" t="s">
        <v>26</v>
      </c>
      <c r="F605" t="s">
        <v>27</v>
      </c>
      <c r="G605" t="s">
        <v>28</v>
      </c>
      <c r="H605" t="s">
        <v>1607</v>
      </c>
      <c r="I605">
        <v>406673</v>
      </c>
      <c r="J605">
        <v>136234</v>
      </c>
      <c r="K605">
        <v>7</v>
      </c>
      <c r="L605" t="s">
        <v>156</v>
      </c>
      <c r="M605">
        <v>6</v>
      </c>
      <c r="N605">
        <v>608</v>
      </c>
      <c r="O605" t="s">
        <v>157</v>
      </c>
      <c r="P605" t="s">
        <v>219</v>
      </c>
      <c r="Q605">
        <v>7808</v>
      </c>
      <c r="R605" t="s">
        <v>220</v>
      </c>
      <c r="S605">
        <v>38.893927349999998</v>
      </c>
      <c r="T605">
        <v>-76.923078910000001</v>
      </c>
      <c r="V605" t="s">
        <v>3038</v>
      </c>
      <c r="W605" t="s">
        <v>3039</v>
      </c>
      <c r="X605">
        <v>327948649</v>
      </c>
      <c r="Y605" t="s">
        <v>3040</v>
      </c>
    </row>
    <row r="606" spans="1:25" x14ac:dyDescent="0.2">
      <c r="A606">
        <v>-76.999887060000006</v>
      </c>
      <c r="B606">
        <v>38.859359210000001</v>
      </c>
      <c r="C606">
        <v>15130735</v>
      </c>
      <c r="D606" t="s">
        <v>3037</v>
      </c>
      <c r="E606" t="s">
        <v>26</v>
      </c>
      <c r="F606" t="s">
        <v>27</v>
      </c>
      <c r="G606" t="s">
        <v>28</v>
      </c>
      <c r="H606" t="s">
        <v>991</v>
      </c>
      <c r="I606">
        <v>400010</v>
      </c>
      <c r="J606">
        <v>132393</v>
      </c>
      <c r="K606">
        <v>8</v>
      </c>
      <c r="L606" t="s">
        <v>48</v>
      </c>
      <c r="M606">
        <v>7</v>
      </c>
      <c r="N606">
        <v>703</v>
      </c>
      <c r="O606" t="s">
        <v>85</v>
      </c>
      <c r="P606" t="s">
        <v>530</v>
      </c>
      <c r="Q606">
        <v>7401</v>
      </c>
      <c r="R606" t="s">
        <v>87</v>
      </c>
      <c r="S606">
        <v>38.859351429999997</v>
      </c>
      <c r="T606">
        <v>-76.999884780000002</v>
      </c>
      <c r="V606" t="s">
        <v>3041</v>
      </c>
      <c r="W606" t="s">
        <v>3042</v>
      </c>
      <c r="X606">
        <v>327948655</v>
      </c>
      <c r="Y606" t="s">
        <v>3043</v>
      </c>
    </row>
    <row r="607" spans="1:25" x14ac:dyDescent="0.2">
      <c r="A607">
        <v>-76.980766500000001</v>
      </c>
      <c r="B607">
        <v>38.92504667</v>
      </c>
      <c r="C607">
        <v>15128637</v>
      </c>
      <c r="D607" t="s">
        <v>3029</v>
      </c>
      <c r="E607" t="s">
        <v>26</v>
      </c>
      <c r="F607" t="s">
        <v>27</v>
      </c>
      <c r="G607" t="s">
        <v>28</v>
      </c>
      <c r="H607" t="s">
        <v>3044</v>
      </c>
      <c r="I607">
        <v>401668</v>
      </c>
      <c r="J607">
        <v>139685</v>
      </c>
      <c r="K607">
        <v>5</v>
      </c>
      <c r="L607" t="s">
        <v>290</v>
      </c>
      <c r="M607">
        <v>5</v>
      </c>
      <c r="N607">
        <v>505</v>
      </c>
      <c r="O607" t="s">
        <v>182</v>
      </c>
      <c r="P607" t="s">
        <v>1772</v>
      </c>
      <c r="Q607">
        <v>9102</v>
      </c>
      <c r="R607" t="s">
        <v>292</v>
      </c>
      <c r="S607">
        <v>38.925038880000002</v>
      </c>
      <c r="T607">
        <v>-76.980764219999998</v>
      </c>
      <c r="V607" t="s">
        <v>3045</v>
      </c>
      <c r="W607" t="s">
        <v>3046</v>
      </c>
      <c r="X607">
        <v>327949036</v>
      </c>
      <c r="Y607" t="s">
        <v>3047</v>
      </c>
    </row>
    <row r="608" spans="1:25" x14ac:dyDescent="0.2">
      <c r="A608">
        <v>-76.986479099999997</v>
      </c>
      <c r="B608">
        <v>38.842413550000003</v>
      </c>
      <c r="C608">
        <v>15128711</v>
      </c>
      <c r="D608" t="s">
        <v>3029</v>
      </c>
      <c r="E608" t="s">
        <v>26</v>
      </c>
      <c r="F608" t="s">
        <v>27</v>
      </c>
      <c r="G608" t="s">
        <v>28</v>
      </c>
      <c r="H608" t="s">
        <v>364</v>
      </c>
      <c r="I608">
        <v>401174</v>
      </c>
      <c r="J608">
        <v>130512</v>
      </c>
      <c r="K608">
        <v>8</v>
      </c>
      <c r="L608" t="s">
        <v>233</v>
      </c>
      <c r="M608">
        <v>7</v>
      </c>
      <c r="N608">
        <v>705</v>
      </c>
      <c r="O608" t="s">
        <v>234</v>
      </c>
      <c r="P608" t="s">
        <v>365</v>
      </c>
      <c r="Q608">
        <v>7304</v>
      </c>
      <c r="R608" t="s">
        <v>366</v>
      </c>
      <c r="S608">
        <v>38.84240578</v>
      </c>
      <c r="T608">
        <v>-76.986476819999993</v>
      </c>
      <c r="V608" t="s">
        <v>3048</v>
      </c>
      <c r="W608" t="s">
        <v>3049</v>
      </c>
      <c r="X608">
        <v>327949045</v>
      </c>
      <c r="Y608" t="s">
        <v>3050</v>
      </c>
    </row>
    <row r="609" spans="1:25" x14ac:dyDescent="0.2">
      <c r="A609">
        <v>-77.009571649999998</v>
      </c>
      <c r="B609">
        <v>38.907175330000001</v>
      </c>
      <c r="C609">
        <v>15101631</v>
      </c>
      <c r="D609" t="s">
        <v>3051</v>
      </c>
      <c r="E609" t="s">
        <v>26</v>
      </c>
      <c r="F609" t="s">
        <v>38</v>
      </c>
      <c r="G609" t="s">
        <v>28</v>
      </c>
      <c r="H609" t="s">
        <v>3052</v>
      </c>
      <c r="I609">
        <v>399170</v>
      </c>
      <c r="J609">
        <v>137701</v>
      </c>
      <c r="K609">
        <v>6</v>
      </c>
      <c r="L609" t="s">
        <v>120</v>
      </c>
      <c r="M609">
        <v>5</v>
      </c>
      <c r="N609">
        <v>501</v>
      </c>
      <c r="O609" t="s">
        <v>914</v>
      </c>
      <c r="P609" t="s">
        <v>122</v>
      </c>
      <c r="Q609">
        <v>4600</v>
      </c>
      <c r="R609" t="s">
        <v>1140</v>
      </c>
      <c r="S609">
        <v>38.907167540000003</v>
      </c>
      <c r="T609">
        <v>-77.00956936</v>
      </c>
      <c r="V609" t="s">
        <v>3053</v>
      </c>
      <c r="W609" t="s">
        <v>3054</v>
      </c>
      <c r="X609">
        <v>327949134</v>
      </c>
      <c r="Y609" t="s">
        <v>3055</v>
      </c>
    </row>
    <row r="610" spans="1:25" x14ac:dyDescent="0.2">
      <c r="A610">
        <v>-77.017558769999994</v>
      </c>
      <c r="B610">
        <v>38.896139159999997</v>
      </c>
      <c r="C610">
        <v>15115105</v>
      </c>
      <c r="D610" t="s">
        <v>3056</v>
      </c>
      <c r="E610" t="s">
        <v>26</v>
      </c>
      <c r="F610" t="s">
        <v>92</v>
      </c>
      <c r="G610" t="s">
        <v>28</v>
      </c>
      <c r="H610" t="s">
        <v>3057</v>
      </c>
      <c r="I610">
        <v>398477</v>
      </c>
      <c r="J610">
        <v>136476</v>
      </c>
      <c r="K610">
        <v>2</v>
      </c>
      <c r="L610" t="s">
        <v>913</v>
      </c>
      <c r="M610">
        <v>1</v>
      </c>
      <c r="N610">
        <v>102</v>
      </c>
      <c r="O610" t="s">
        <v>914</v>
      </c>
      <c r="P610" t="s">
        <v>915</v>
      </c>
      <c r="Q610">
        <v>5900</v>
      </c>
      <c r="R610" t="s">
        <v>916</v>
      </c>
      <c r="S610">
        <v>38.89613138</v>
      </c>
      <c r="T610">
        <v>-77.017556490000004</v>
      </c>
      <c r="U610" t="s">
        <v>917</v>
      </c>
      <c r="V610" t="s">
        <v>3058</v>
      </c>
      <c r="W610" t="s">
        <v>3059</v>
      </c>
      <c r="X610">
        <v>327949280</v>
      </c>
      <c r="Y610" t="s">
        <v>3060</v>
      </c>
    </row>
    <row r="611" spans="1:25" x14ac:dyDescent="0.2">
      <c r="A611">
        <v>-77.012183109999995</v>
      </c>
      <c r="B611">
        <v>38.873808060000002</v>
      </c>
      <c r="C611">
        <v>15115147</v>
      </c>
      <c r="D611" t="s">
        <v>3056</v>
      </c>
      <c r="E611" t="s">
        <v>26</v>
      </c>
      <c r="F611" t="s">
        <v>27</v>
      </c>
      <c r="G611" t="s">
        <v>28</v>
      </c>
      <c r="H611" t="s">
        <v>2660</v>
      </c>
      <c r="I611">
        <v>398943</v>
      </c>
      <c r="J611">
        <v>133997</v>
      </c>
      <c r="K611">
        <v>6</v>
      </c>
      <c r="L611" t="s">
        <v>467</v>
      </c>
      <c r="M611">
        <v>1</v>
      </c>
      <c r="N611">
        <v>105</v>
      </c>
      <c r="O611" t="s">
        <v>1016</v>
      </c>
      <c r="P611" t="s">
        <v>2661</v>
      </c>
      <c r="Q611">
        <v>6400</v>
      </c>
      <c r="R611" t="s">
        <v>1018</v>
      </c>
      <c r="S611">
        <v>38.873800279999998</v>
      </c>
      <c r="T611">
        <v>-77.012180830000005</v>
      </c>
      <c r="V611" t="s">
        <v>3061</v>
      </c>
      <c r="W611" t="s">
        <v>3062</v>
      </c>
      <c r="X611">
        <v>327949287</v>
      </c>
      <c r="Y611" t="s">
        <v>3063</v>
      </c>
    </row>
    <row r="612" spans="1:25" x14ac:dyDescent="0.2">
      <c r="A612">
        <v>-77.025331280000003</v>
      </c>
      <c r="B612">
        <v>38.936819370000002</v>
      </c>
      <c r="C612">
        <v>15120003</v>
      </c>
      <c r="D612" t="s">
        <v>3064</v>
      </c>
      <c r="E612" t="s">
        <v>26</v>
      </c>
      <c r="F612" t="s">
        <v>38</v>
      </c>
      <c r="G612" t="s">
        <v>28</v>
      </c>
      <c r="H612" t="s">
        <v>3065</v>
      </c>
      <c r="I612">
        <v>397804</v>
      </c>
      <c r="J612">
        <v>140992</v>
      </c>
      <c r="K612">
        <v>4</v>
      </c>
      <c r="L612" t="s">
        <v>70</v>
      </c>
      <c r="M612">
        <v>4</v>
      </c>
      <c r="N612">
        <v>404</v>
      </c>
      <c r="O612" t="s">
        <v>71</v>
      </c>
      <c r="P612" t="s">
        <v>3066</v>
      </c>
      <c r="Q612">
        <v>2502</v>
      </c>
      <c r="R612" t="s">
        <v>3067</v>
      </c>
      <c r="S612">
        <v>38.936811579999997</v>
      </c>
      <c r="T612">
        <v>-77.025328979999998</v>
      </c>
      <c r="V612" t="s">
        <v>3068</v>
      </c>
      <c r="W612" t="s">
        <v>3069</v>
      </c>
      <c r="X612">
        <v>327949744</v>
      </c>
      <c r="Y612" t="s">
        <v>3070</v>
      </c>
    </row>
    <row r="613" spans="1:25" x14ac:dyDescent="0.2">
      <c r="A613">
        <v>-76.979840839999994</v>
      </c>
      <c r="B613">
        <v>38.935964589999998</v>
      </c>
      <c r="C613">
        <v>15130288</v>
      </c>
      <c r="D613" t="s">
        <v>3071</v>
      </c>
      <c r="E613" t="s">
        <v>26</v>
      </c>
      <c r="F613" t="s">
        <v>27</v>
      </c>
      <c r="G613" t="s">
        <v>28</v>
      </c>
      <c r="H613" t="s">
        <v>3072</v>
      </c>
      <c r="I613">
        <v>401748</v>
      </c>
      <c r="J613">
        <v>140897</v>
      </c>
      <c r="K613">
        <v>5</v>
      </c>
      <c r="L613" t="s">
        <v>181</v>
      </c>
      <c r="M613">
        <v>5</v>
      </c>
      <c r="N613">
        <v>504</v>
      </c>
      <c r="O613" t="s">
        <v>182</v>
      </c>
      <c r="P613" t="s">
        <v>3073</v>
      </c>
      <c r="Q613">
        <v>9503</v>
      </c>
      <c r="R613" t="s">
        <v>1178</v>
      </c>
      <c r="S613">
        <v>38.935956789999999</v>
      </c>
      <c r="T613">
        <v>-76.979838560000005</v>
      </c>
      <c r="V613" t="s">
        <v>3074</v>
      </c>
      <c r="W613" t="s">
        <v>3075</v>
      </c>
      <c r="X613">
        <v>327947431</v>
      </c>
      <c r="Y613" t="s">
        <v>3076</v>
      </c>
    </row>
    <row r="614" spans="1:25" x14ac:dyDescent="0.2">
      <c r="A614">
        <v>-76.990347549999996</v>
      </c>
      <c r="B614">
        <v>38.85642206</v>
      </c>
      <c r="C614">
        <v>15101187</v>
      </c>
      <c r="D614" t="s">
        <v>2996</v>
      </c>
      <c r="E614" t="s">
        <v>26</v>
      </c>
      <c r="F614" t="s">
        <v>27</v>
      </c>
      <c r="G614" t="s">
        <v>28</v>
      </c>
      <c r="H614" t="s">
        <v>2101</v>
      </c>
      <c r="I614">
        <v>400838</v>
      </c>
      <c r="J614">
        <v>132067</v>
      </c>
      <c r="K614">
        <v>8</v>
      </c>
      <c r="L614" t="s">
        <v>48</v>
      </c>
      <c r="M614">
        <v>7</v>
      </c>
      <c r="N614">
        <v>703</v>
      </c>
      <c r="O614" t="s">
        <v>85</v>
      </c>
      <c r="P614" t="s">
        <v>1299</v>
      </c>
      <c r="Q614">
        <v>7406</v>
      </c>
      <c r="R614" t="s">
        <v>274</v>
      </c>
      <c r="S614">
        <v>38.856414280000003</v>
      </c>
      <c r="T614">
        <v>-76.990345270000006</v>
      </c>
      <c r="V614" t="s">
        <v>3077</v>
      </c>
      <c r="W614" t="s">
        <v>3078</v>
      </c>
      <c r="X614">
        <v>327947515</v>
      </c>
      <c r="Y614" t="s">
        <v>3079</v>
      </c>
    </row>
    <row r="615" spans="1:25" x14ac:dyDescent="0.2">
      <c r="A615">
        <v>-76.973068040000001</v>
      </c>
      <c r="B615">
        <v>38.850536849999997</v>
      </c>
      <c r="C615">
        <v>15121532</v>
      </c>
      <c r="D615" t="s">
        <v>3080</v>
      </c>
      <c r="E615" t="s">
        <v>26</v>
      </c>
      <c r="F615" t="s">
        <v>27</v>
      </c>
      <c r="G615" t="s">
        <v>28</v>
      </c>
      <c r="H615" t="s">
        <v>2957</v>
      </c>
      <c r="I615">
        <v>402338</v>
      </c>
      <c r="J615">
        <v>131414</v>
      </c>
      <c r="K615">
        <v>8</v>
      </c>
      <c r="L615" t="s">
        <v>233</v>
      </c>
      <c r="M615">
        <v>7</v>
      </c>
      <c r="N615">
        <v>704</v>
      </c>
      <c r="O615" t="s">
        <v>234</v>
      </c>
      <c r="P615" t="s">
        <v>856</v>
      </c>
      <c r="Q615">
        <v>7403</v>
      </c>
      <c r="R615" t="s">
        <v>418</v>
      </c>
      <c r="S615">
        <v>38.85052907</v>
      </c>
      <c r="T615">
        <v>-76.973065759999997</v>
      </c>
      <c r="V615" t="s">
        <v>3081</v>
      </c>
      <c r="W615" t="s">
        <v>3082</v>
      </c>
      <c r="X615">
        <v>327947739</v>
      </c>
      <c r="Y615" t="s">
        <v>3083</v>
      </c>
    </row>
    <row r="616" spans="1:25" x14ac:dyDescent="0.2">
      <c r="A616">
        <v>-76.99436498</v>
      </c>
      <c r="B616">
        <v>38.90020312</v>
      </c>
      <c r="C616">
        <v>15123696</v>
      </c>
      <c r="D616" t="s">
        <v>3084</v>
      </c>
      <c r="E616" t="s">
        <v>26</v>
      </c>
      <c r="F616" t="s">
        <v>92</v>
      </c>
      <c r="G616" t="s">
        <v>28</v>
      </c>
      <c r="H616" t="s">
        <v>3085</v>
      </c>
      <c r="I616">
        <v>400489</v>
      </c>
      <c r="J616">
        <v>136927</v>
      </c>
      <c r="K616">
        <v>6</v>
      </c>
      <c r="L616" t="s">
        <v>94</v>
      </c>
      <c r="M616">
        <v>1</v>
      </c>
      <c r="N616">
        <v>104</v>
      </c>
      <c r="O616" t="s">
        <v>645</v>
      </c>
      <c r="P616" t="s">
        <v>3086</v>
      </c>
      <c r="Q616">
        <v>8402</v>
      </c>
      <c r="R616" t="s">
        <v>882</v>
      </c>
      <c r="S616">
        <v>38.900195330000003</v>
      </c>
      <c r="T616">
        <v>-76.994362699999996</v>
      </c>
      <c r="V616" t="s">
        <v>3087</v>
      </c>
      <c r="W616" t="s">
        <v>3088</v>
      </c>
      <c r="X616">
        <v>327947758</v>
      </c>
      <c r="Y616" t="s">
        <v>3089</v>
      </c>
    </row>
    <row r="617" spans="1:25" x14ac:dyDescent="0.2">
      <c r="A617">
        <v>-76.9967848</v>
      </c>
      <c r="B617">
        <v>38.92477796</v>
      </c>
      <c r="C617">
        <v>15108952</v>
      </c>
      <c r="D617" t="s">
        <v>3090</v>
      </c>
      <c r="E617" t="s">
        <v>26</v>
      </c>
      <c r="F617" t="s">
        <v>27</v>
      </c>
      <c r="G617" t="s">
        <v>28</v>
      </c>
      <c r="H617" t="s">
        <v>3091</v>
      </c>
      <c r="I617">
        <v>400279</v>
      </c>
      <c r="J617">
        <v>139655</v>
      </c>
      <c r="K617">
        <v>5</v>
      </c>
      <c r="L617" t="s">
        <v>120</v>
      </c>
      <c r="M617">
        <v>5</v>
      </c>
      <c r="N617">
        <v>502</v>
      </c>
      <c r="O617" t="s">
        <v>121</v>
      </c>
      <c r="P617" t="s">
        <v>1390</v>
      </c>
      <c r="Q617">
        <v>9204</v>
      </c>
      <c r="R617" t="s">
        <v>581</v>
      </c>
      <c r="S617">
        <v>38.924770170000002</v>
      </c>
      <c r="T617">
        <v>-76.996782519999996</v>
      </c>
      <c r="V617" t="s">
        <v>3092</v>
      </c>
      <c r="W617" t="s">
        <v>3093</v>
      </c>
      <c r="X617">
        <v>327950844</v>
      </c>
      <c r="Y617" t="s">
        <v>3094</v>
      </c>
    </row>
    <row r="618" spans="1:25" x14ac:dyDescent="0.2">
      <c r="A618">
        <v>-77.033246509999998</v>
      </c>
      <c r="B618">
        <v>38.918116130000001</v>
      </c>
      <c r="C618">
        <v>15150309</v>
      </c>
      <c r="D618" t="s">
        <v>3095</v>
      </c>
      <c r="E618" t="s">
        <v>26</v>
      </c>
      <c r="F618" t="s">
        <v>27</v>
      </c>
      <c r="G618" t="s">
        <v>28</v>
      </c>
      <c r="H618" t="s">
        <v>3096</v>
      </c>
      <c r="I618">
        <v>397117</v>
      </c>
      <c r="J618">
        <v>138916</v>
      </c>
      <c r="K618">
        <v>1</v>
      </c>
      <c r="L618" t="s">
        <v>172</v>
      </c>
      <c r="M618">
        <v>3</v>
      </c>
      <c r="N618">
        <v>301</v>
      </c>
      <c r="O618" t="s">
        <v>173</v>
      </c>
      <c r="P618" t="s">
        <v>1434</v>
      </c>
      <c r="Q618">
        <v>4300</v>
      </c>
      <c r="R618" t="s">
        <v>483</v>
      </c>
      <c r="S618">
        <v>38.918108330000003</v>
      </c>
      <c r="T618">
        <v>-77.03324422</v>
      </c>
      <c r="V618" t="s">
        <v>3097</v>
      </c>
      <c r="W618" t="s">
        <v>3098</v>
      </c>
      <c r="X618">
        <v>327951093</v>
      </c>
      <c r="Y618" t="s">
        <v>3099</v>
      </c>
    </row>
    <row r="619" spans="1:25" x14ac:dyDescent="0.2">
      <c r="A619">
        <v>-76.941401330000005</v>
      </c>
      <c r="B619">
        <v>38.889783889999997</v>
      </c>
      <c r="C619">
        <v>15146563</v>
      </c>
      <c r="D619" t="s">
        <v>3100</v>
      </c>
      <c r="E619" t="s">
        <v>26</v>
      </c>
      <c r="F619" t="s">
        <v>27</v>
      </c>
      <c r="G619" t="s">
        <v>28</v>
      </c>
      <c r="H619" t="s">
        <v>3101</v>
      </c>
      <c r="I619">
        <v>405084</v>
      </c>
      <c r="J619">
        <v>135772</v>
      </c>
      <c r="K619">
        <v>7</v>
      </c>
      <c r="L619" t="s">
        <v>30</v>
      </c>
      <c r="M619">
        <v>6</v>
      </c>
      <c r="N619">
        <v>603</v>
      </c>
      <c r="O619" t="s">
        <v>148</v>
      </c>
      <c r="P619" t="s">
        <v>3102</v>
      </c>
      <c r="Q619">
        <v>7703</v>
      </c>
      <c r="R619" t="s">
        <v>33</v>
      </c>
      <c r="S619">
        <v>38.889776099999999</v>
      </c>
      <c r="T619">
        <v>-76.941399059999995</v>
      </c>
      <c r="V619" t="s">
        <v>3103</v>
      </c>
      <c r="W619" t="s">
        <v>3104</v>
      </c>
      <c r="X619">
        <v>327951424</v>
      </c>
      <c r="Y619" t="s">
        <v>3105</v>
      </c>
    </row>
    <row r="620" spans="1:25" x14ac:dyDescent="0.2">
      <c r="A620">
        <v>-76.999725859999998</v>
      </c>
      <c r="B620">
        <v>38.833018520000003</v>
      </c>
      <c r="C620">
        <v>15139930</v>
      </c>
      <c r="D620" t="s">
        <v>3106</v>
      </c>
      <c r="E620" t="s">
        <v>26</v>
      </c>
      <c r="F620" t="s">
        <v>27</v>
      </c>
      <c r="G620" t="s">
        <v>28</v>
      </c>
      <c r="H620" t="s">
        <v>3107</v>
      </c>
      <c r="I620">
        <v>400024</v>
      </c>
      <c r="J620">
        <v>129469</v>
      </c>
      <c r="K620">
        <v>8</v>
      </c>
      <c r="L620" t="s">
        <v>233</v>
      </c>
      <c r="M620">
        <v>7</v>
      </c>
      <c r="N620">
        <v>706</v>
      </c>
      <c r="O620" t="s">
        <v>49</v>
      </c>
      <c r="P620" t="s">
        <v>623</v>
      </c>
      <c r="Q620">
        <v>9801</v>
      </c>
      <c r="R620" t="s">
        <v>547</v>
      </c>
      <c r="S620">
        <v>38.833010739999999</v>
      </c>
      <c r="T620">
        <v>-76.999723579999994</v>
      </c>
      <c r="V620" t="s">
        <v>3108</v>
      </c>
      <c r="W620" t="s">
        <v>3109</v>
      </c>
      <c r="X620">
        <v>327951717</v>
      </c>
      <c r="Y620" t="s">
        <v>3110</v>
      </c>
    </row>
    <row r="621" spans="1:25" x14ac:dyDescent="0.2">
      <c r="A621">
        <v>-76.982318300000003</v>
      </c>
      <c r="B621">
        <v>38.852403359999997</v>
      </c>
      <c r="C621">
        <v>15128981</v>
      </c>
      <c r="D621" t="s">
        <v>3111</v>
      </c>
      <c r="E621" t="s">
        <v>26</v>
      </c>
      <c r="F621" t="s">
        <v>27</v>
      </c>
      <c r="G621" t="s">
        <v>28</v>
      </c>
      <c r="H621" t="s">
        <v>657</v>
      </c>
      <c r="I621">
        <v>401535</v>
      </c>
      <c r="J621">
        <v>131621</v>
      </c>
      <c r="K621">
        <v>8</v>
      </c>
      <c r="L621" t="s">
        <v>233</v>
      </c>
      <c r="M621">
        <v>7</v>
      </c>
      <c r="N621">
        <v>704</v>
      </c>
      <c r="O621" t="s">
        <v>234</v>
      </c>
      <c r="P621" t="s">
        <v>617</v>
      </c>
      <c r="Q621">
        <v>7404</v>
      </c>
      <c r="R621" t="s">
        <v>236</v>
      </c>
      <c r="S621">
        <v>38.85239558</v>
      </c>
      <c r="T621">
        <v>-76.982316030000007</v>
      </c>
      <c r="V621" t="s">
        <v>3112</v>
      </c>
      <c r="W621" t="s">
        <v>3113</v>
      </c>
      <c r="X621">
        <v>327949854</v>
      </c>
      <c r="Y621" t="s">
        <v>3114</v>
      </c>
    </row>
    <row r="622" spans="1:25" x14ac:dyDescent="0.2">
      <c r="A622">
        <v>-77.021921939999999</v>
      </c>
      <c r="B622">
        <v>38.914830760000001</v>
      </c>
      <c r="C622">
        <v>15126814</v>
      </c>
      <c r="D622" t="s">
        <v>3024</v>
      </c>
      <c r="E622" t="s">
        <v>26</v>
      </c>
      <c r="F622" t="s">
        <v>27</v>
      </c>
      <c r="G622" t="s">
        <v>28</v>
      </c>
      <c r="H622" t="s">
        <v>3115</v>
      </c>
      <c r="I622">
        <v>398099</v>
      </c>
      <c r="J622">
        <v>138551</v>
      </c>
      <c r="K622">
        <v>1</v>
      </c>
      <c r="L622" t="s">
        <v>172</v>
      </c>
      <c r="M622">
        <v>3</v>
      </c>
      <c r="N622">
        <v>306</v>
      </c>
      <c r="O622" t="s">
        <v>173</v>
      </c>
      <c r="P622" t="s">
        <v>482</v>
      </c>
      <c r="Q622">
        <v>4400</v>
      </c>
      <c r="R622" t="s">
        <v>1262</v>
      </c>
      <c r="S622">
        <v>38.914822970000003</v>
      </c>
      <c r="T622">
        <v>-77.021919650000001</v>
      </c>
      <c r="V622" t="s">
        <v>3116</v>
      </c>
      <c r="W622" t="s">
        <v>3117</v>
      </c>
      <c r="X622">
        <v>327950223</v>
      </c>
      <c r="Y622" t="s">
        <v>3118</v>
      </c>
    </row>
    <row r="623" spans="1:25" x14ac:dyDescent="0.2">
      <c r="A623">
        <v>-76.935358239999999</v>
      </c>
      <c r="B623">
        <v>38.880565130000001</v>
      </c>
      <c r="C623">
        <v>15117968</v>
      </c>
      <c r="D623" t="s">
        <v>3119</v>
      </c>
      <c r="E623" t="s">
        <v>26</v>
      </c>
      <c r="F623" t="s">
        <v>27</v>
      </c>
      <c r="G623" t="s">
        <v>28</v>
      </c>
      <c r="H623" t="s">
        <v>3120</v>
      </c>
      <c r="I623">
        <v>405609</v>
      </c>
      <c r="J623">
        <v>134749</v>
      </c>
      <c r="K623">
        <v>7</v>
      </c>
      <c r="L623" t="s">
        <v>40</v>
      </c>
      <c r="M623">
        <v>6</v>
      </c>
      <c r="N623">
        <v>604</v>
      </c>
      <c r="O623" t="s">
        <v>31</v>
      </c>
      <c r="P623" t="s">
        <v>32</v>
      </c>
      <c r="Q623">
        <v>9907</v>
      </c>
      <c r="R623" t="s">
        <v>494</v>
      </c>
      <c r="S623">
        <v>38.880557340000003</v>
      </c>
      <c r="T623">
        <v>-76.935355979999997</v>
      </c>
      <c r="V623" t="s">
        <v>3121</v>
      </c>
      <c r="W623" t="s">
        <v>3122</v>
      </c>
      <c r="X623">
        <v>327950545</v>
      </c>
      <c r="Y623" t="s">
        <v>3123</v>
      </c>
    </row>
    <row r="624" spans="1:25" x14ac:dyDescent="0.2">
      <c r="A624">
        <v>-76.986858990000002</v>
      </c>
      <c r="B624">
        <v>38.84368379</v>
      </c>
      <c r="C624">
        <v>15117977</v>
      </c>
      <c r="D624" t="s">
        <v>3119</v>
      </c>
      <c r="E624" t="s">
        <v>26</v>
      </c>
      <c r="F624" t="s">
        <v>27</v>
      </c>
      <c r="G624" t="s">
        <v>28</v>
      </c>
      <c r="H624" t="s">
        <v>402</v>
      </c>
      <c r="I624">
        <v>401141</v>
      </c>
      <c r="J624">
        <v>130653</v>
      </c>
      <c r="K624">
        <v>8</v>
      </c>
      <c r="L624" t="s">
        <v>233</v>
      </c>
      <c r="M624">
        <v>7</v>
      </c>
      <c r="N624">
        <v>705</v>
      </c>
      <c r="O624" t="s">
        <v>234</v>
      </c>
      <c r="P624" t="s">
        <v>365</v>
      </c>
      <c r="Q624">
        <v>7304</v>
      </c>
      <c r="R624" t="s">
        <v>366</v>
      </c>
      <c r="S624">
        <v>38.843676010000003</v>
      </c>
      <c r="T624">
        <v>-76.986856709999998</v>
      </c>
      <c r="V624" t="s">
        <v>3124</v>
      </c>
      <c r="W624" t="s">
        <v>3125</v>
      </c>
      <c r="X624">
        <v>327950547</v>
      </c>
      <c r="Y624" t="s">
        <v>3126</v>
      </c>
    </row>
    <row r="625" spans="1:25" x14ac:dyDescent="0.2">
      <c r="A625">
        <v>-77.022457439999997</v>
      </c>
      <c r="B625">
        <v>38.967610229999998</v>
      </c>
      <c r="C625">
        <v>15140145</v>
      </c>
      <c r="D625" t="s">
        <v>3106</v>
      </c>
      <c r="E625" t="s">
        <v>26</v>
      </c>
      <c r="F625" t="s">
        <v>27</v>
      </c>
      <c r="G625" t="s">
        <v>28</v>
      </c>
      <c r="H625" t="s">
        <v>3127</v>
      </c>
      <c r="I625">
        <v>398054</v>
      </c>
      <c r="J625">
        <v>144410</v>
      </c>
      <c r="K625">
        <v>4</v>
      </c>
      <c r="L625" t="s">
        <v>816</v>
      </c>
      <c r="M625">
        <v>4</v>
      </c>
      <c r="N625">
        <v>402</v>
      </c>
      <c r="O625" t="s">
        <v>1418</v>
      </c>
      <c r="P625" t="s">
        <v>3128</v>
      </c>
      <c r="Q625">
        <v>1901</v>
      </c>
      <c r="R625" t="s">
        <v>1796</v>
      </c>
      <c r="S625">
        <v>38.967602429999999</v>
      </c>
      <c r="T625">
        <v>-77.022455140000005</v>
      </c>
      <c r="V625" t="s">
        <v>3129</v>
      </c>
      <c r="W625" t="s">
        <v>3130</v>
      </c>
      <c r="X625">
        <v>327951911</v>
      </c>
      <c r="Y625" t="s">
        <v>3131</v>
      </c>
    </row>
    <row r="626" spans="1:25" x14ac:dyDescent="0.2">
      <c r="A626">
        <v>-77.001513020000004</v>
      </c>
      <c r="B626">
        <v>38.925597750000001</v>
      </c>
      <c r="C626">
        <v>15143333</v>
      </c>
      <c r="D626" t="s">
        <v>3132</v>
      </c>
      <c r="E626" t="s">
        <v>26</v>
      </c>
      <c r="F626" t="s">
        <v>38</v>
      </c>
      <c r="G626" t="s">
        <v>28</v>
      </c>
      <c r="H626" t="s">
        <v>3133</v>
      </c>
      <c r="I626">
        <v>399869</v>
      </c>
      <c r="J626">
        <v>139746</v>
      </c>
      <c r="K626">
        <v>5</v>
      </c>
      <c r="L626" t="s">
        <v>120</v>
      </c>
      <c r="M626">
        <v>5</v>
      </c>
      <c r="N626">
        <v>502</v>
      </c>
      <c r="O626" t="s">
        <v>121</v>
      </c>
      <c r="P626" t="s">
        <v>580</v>
      </c>
      <c r="Q626">
        <v>9204</v>
      </c>
      <c r="R626" t="s">
        <v>581</v>
      </c>
      <c r="S626">
        <v>38.925589960000003</v>
      </c>
      <c r="T626">
        <v>-77.001510740000001</v>
      </c>
      <c r="V626" t="s">
        <v>3134</v>
      </c>
      <c r="W626" t="s">
        <v>3135</v>
      </c>
      <c r="X626">
        <v>327953238</v>
      </c>
      <c r="Y626" t="s">
        <v>3136</v>
      </c>
    </row>
    <row r="627" spans="1:25" x14ac:dyDescent="0.2">
      <c r="A627">
        <v>-77.042961550000001</v>
      </c>
      <c r="B627">
        <v>38.927796899999997</v>
      </c>
      <c r="C627">
        <v>15147854</v>
      </c>
      <c r="D627" t="s">
        <v>3137</v>
      </c>
      <c r="E627" t="s">
        <v>26</v>
      </c>
      <c r="F627" t="s">
        <v>27</v>
      </c>
      <c r="G627" t="s">
        <v>28</v>
      </c>
      <c r="H627" t="s">
        <v>3138</v>
      </c>
      <c r="I627">
        <v>396275</v>
      </c>
      <c r="J627">
        <v>139991</v>
      </c>
      <c r="K627">
        <v>1</v>
      </c>
      <c r="L627" t="s">
        <v>1345</v>
      </c>
      <c r="M627">
        <v>3</v>
      </c>
      <c r="N627">
        <v>302</v>
      </c>
      <c r="O627" t="s">
        <v>1346</v>
      </c>
      <c r="P627" t="s">
        <v>3139</v>
      </c>
      <c r="Q627">
        <v>3900</v>
      </c>
      <c r="R627" t="s">
        <v>2156</v>
      </c>
      <c r="S627">
        <v>38.927789109999999</v>
      </c>
      <c r="T627">
        <v>-77.042959260000003</v>
      </c>
      <c r="V627" t="s">
        <v>3140</v>
      </c>
      <c r="W627" t="s">
        <v>3141</v>
      </c>
      <c r="X627">
        <v>327953286</v>
      </c>
      <c r="Y627" t="s">
        <v>3142</v>
      </c>
    </row>
    <row r="628" spans="1:25" x14ac:dyDescent="0.2">
      <c r="A628">
        <v>-77.010171009999993</v>
      </c>
      <c r="B628">
        <v>38.825198729999997</v>
      </c>
      <c r="C628">
        <v>15141114</v>
      </c>
      <c r="D628" t="s">
        <v>3143</v>
      </c>
      <c r="E628" t="s">
        <v>26</v>
      </c>
      <c r="F628" t="s">
        <v>27</v>
      </c>
      <c r="G628" t="s">
        <v>28</v>
      </c>
      <c r="H628" t="s">
        <v>278</v>
      </c>
      <c r="I628">
        <v>399117</v>
      </c>
      <c r="J628">
        <v>128601</v>
      </c>
      <c r="K628">
        <v>8</v>
      </c>
      <c r="L628" t="s">
        <v>103</v>
      </c>
      <c r="M628">
        <v>7</v>
      </c>
      <c r="N628">
        <v>708</v>
      </c>
      <c r="O628" t="s">
        <v>49</v>
      </c>
      <c r="P628" t="s">
        <v>279</v>
      </c>
      <c r="Q628">
        <v>9807</v>
      </c>
      <c r="R628" t="s">
        <v>105</v>
      </c>
      <c r="S628">
        <v>38.82519095</v>
      </c>
      <c r="T628">
        <v>-77.010168730000004</v>
      </c>
      <c r="V628" t="s">
        <v>3144</v>
      </c>
      <c r="W628" t="s">
        <v>3145</v>
      </c>
      <c r="X628">
        <v>327953397</v>
      </c>
      <c r="Y628" t="s">
        <v>3146</v>
      </c>
    </row>
    <row r="629" spans="1:25" x14ac:dyDescent="0.2">
      <c r="A629">
        <v>-76.967964519999995</v>
      </c>
      <c r="B629">
        <v>38.85067068</v>
      </c>
      <c r="C629">
        <v>15148002</v>
      </c>
      <c r="D629" t="s">
        <v>3147</v>
      </c>
      <c r="E629" t="s">
        <v>26</v>
      </c>
      <c r="F629" t="s">
        <v>27</v>
      </c>
      <c r="G629" t="s">
        <v>28</v>
      </c>
      <c r="H629" t="s">
        <v>3148</v>
      </c>
      <c r="I629">
        <v>402781</v>
      </c>
      <c r="J629">
        <v>131429</v>
      </c>
      <c r="K629">
        <v>8</v>
      </c>
      <c r="L629" t="s">
        <v>130</v>
      </c>
      <c r="M629">
        <v>7</v>
      </c>
      <c r="N629">
        <v>702</v>
      </c>
      <c r="O629" t="s">
        <v>131</v>
      </c>
      <c r="P629" t="s">
        <v>132</v>
      </c>
      <c r="Q629">
        <v>7408</v>
      </c>
      <c r="R629" t="s">
        <v>133</v>
      </c>
      <c r="S629">
        <v>38.850662909999997</v>
      </c>
      <c r="T629">
        <v>-76.967962249999999</v>
      </c>
      <c r="V629" t="s">
        <v>3149</v>
      </c>
      <c r="W629" t="s">
        <v>3150</v>
      </c>
      <c r="X629">
        <v>327953462</v>
      </c>
      <c r="Y629" t="s">
        <v>3151</v>
      </c>
    </row>
    <row r="630" spans="1:25" x14ac:dyDescent="0.2">
      <c r="A630">
        <v>-76.9884354</v>
      </c>
      <c r="B630">
        <v>38.854178789999999</v>
      </c>
      <c r="C630">
        <v>15148083</v>
      </c>
      <c r="D630" t="s">
        <v>3147</v>
      </c>
      <c r="E630" t="s">
        <v>26</v>
      </c>
      <c r="F630" t="s">
        <v>27</v>
      </c>
      <c r="G630" t="s">
        <v>28</v>
      </c>
      <c r="H630" t="s">
        <v>272</v>
      </c>
      <c r="I630">
        <v>401004</v>
      </c>
      <c r="J630">
        <v>131818</v>
      </c>
      <c r="K630">
        <v>8</v>
      </c>
      <c r="L630" t="s">
        <v>130</v>
      </c>
      <c r="M630">
        <v>7</v>
      </c>
      <c r="N630">
        <v>703</v>
      </c>
      <c r="O630" t="s">
        <v>85</v>
      </c>
      <c r="P630" t="s">
        <v>273</v>
      </c>
      <c r="Q630">
        <v>7406</v>
      </c>
      <c r="R630" t="s">
        <v>274</v>
      </c>
      <c r="S630">
        <v>38.854171010000002</v>
      </c>
      <c r="T630">
        <v>-76.988433130000004</v>
      </c>
      <c r="V630" t="s">
        <v>3152</v>
      </c>
      <c r="W630" t="s">
        <v>3153</v>
      </c>
      <c r="X630">
        <v>327953478</v>
      </c>
      <c r="Y630" t="s">
        <v>3154</v>
      </c>
    </row>
    <row r="631" spans="1:25" x14ac:dyDescent="0.2">
      <c r="A631">
        <v>-76.971158770000002</v>
      </c>
      <c r="B631">
        <v>38.92844083</v>
      </c>
      <c r="C631">
        <v>15139410</v>
      </c>
      <c r="D631" t="s">
        <v>3155</v>
      </c>
      <c r="E631" t="s">
        <v>26</v>
      </c>
      <c r="F631" t="s">
        <v>27</v>
      </c>
      <c r="G631" t="s">
        <v>28</v>
      </c>
      <c r="H631" t="s">
        <v>3156</v>
      </c>
      <c r="I631">
        <v>402501</v>
      </c>
      <c r="J631">
        <v>140062</v>
      </c>
      <c r="K631">
        <v>5</v>
      </c>
      <c r="L631" t="s">
        <v>290</v>
      </c>
      <c r="M631">
        <v>5</v>
      </c>
      <c r="N631">
        <v>503</v>
      </c>
      <c r="O631" t="s">
        <v>182</v>
      </c>
      <c r="P631" t="s">
        <v>3157</v>
      </c>
      <c r="Q631">
        <v>11100</v>
      </c>
      <c r="R631" t="s">
        <v>3158</v>
      </c>
      <c r="S631">
        <v>38.928433040000002</v>
      </c>
      <c r="T631">
        <v>-76.971156489999998</v>
      </c>
      <c r="V631" t="s">
        <v>3159</v>
      </c>
      <c r="W631" t="s">
        <v>3160</v>
      </c>
      <c r="X631">
        <v>327953751</v>
      </c>
      <c r="Y631" t="s">
        <v>3161</v>
      </c>
    </row>
    <row r="632" spans="1:25" x14ac:dyDescent="0.2">
      <c r="A632">
        <v>-76.99987557</v>
      </c>
      <c r="B632">
        <v>38.844684469999997</v>
      </c>
      <c r="C632">
        <v>15162580</v>
      </c>
      <c r="D632" t="s">
        <v>3162</v>
      </c>
      <c r="E632" t="s">
        <v>26</v>
      </c>
      <c r="F632" t="s">
        <v>38</v>
      </c>
      <c r="G632" t="s">
        <v>28</v>
      </c>
      <c r="H632" t="s">
        <v>1640</v>
      </c>
      <c r="I632">
        <v>400011</v>
      </c>
      <c r="J632">
        <v>130764</v>
      </c>
      <c r="K632">
        <v>8</v>
      </c>
      <c r="L632" t="s">
        <v>48</v>
      </c>
      <c r="M632">
        <v>7</v>
      </c>
      <c r="N632">
        <v>707</v>
      </c>
      <c r="O632" t="s">
        <v>49</v>
      </c>
      <c r="P632" t="s">
        <v>441</v>
      </c>
      <c r="Q632">
        <v>10400</v>
      </c>
      <c r="R632" t="s">
        <v>442</v>
      </c>
      <c r="S632">
        <v>38.84467669</v>
      </c>
      <c r="T632">
        <v>-76.999873289999996</v>
      </c>
      <c r="V632" t="s">
        <v>3163</v>
      </c>
      <c r="W632" t="s">
        <v>3164</v>
      </c>
      <c r="X632">
        <v>327953829</v>
      </c>
      <c r="Y632" t="s">
        <v>3165</v>
      </c>
    </row>
    <row r="633" spans="1:25" x14ac:dyDescent="0.2">
      <c r="A633">
        <v>-76.998930759999993</v>
      </c>
      <c r="B633">
        <v>38.859935739999997</v>
      </c>
      <c r="C633">
        <v>15153919</v>
      </c>
      <c r="D633" t="s">
        <v>3166</v>
      </c>
      <c r="E633" t="s">
        <v>26</v>
      </c>
      <c r="F633" t="s">
        <v>27</v>
      </c>
      <c r="G633" t="s">
        <v>28</v>
      </c>
      <c r="H633" t="s">
        <v>3167</v>
      </c>
      <c r="I633">
        <v>400093</v>
      </c>
      <c r="J633">
        <v>132457</v>
      </c>
      <c r="K633">
        <v>8</v>
      </c>
      <c r="L633" t="s">
        <v>48</v>
      </c>
      <c r="M633">
        <v>7</v>
      </c>
      <c r="N633">
        <v>703</v>
      </c>
      <c r="O633" t="s">
        <v>85</v>
      </c>
      <c r="P633" t="s">
        <v>530</v>
      </c>
      <c r="Q633">
        <v>7401</v>
      </c>
      <c r="R633" t="s">
        <v>87</v>
      </c>
      <c r="S633">
        <v>38.85992796</v>
      </c>
      <c r="T633">
        <v>-76.998928480000004</v>
      </c>
      <c r="V633" t="s">
        <v>3168</v>
      </c>
      <c r="W633" t="s">
        <v>3169</v>
      </c>
      <c r="X633">
        <v>327954541</v>
      </c>
      <c r="Y633" t="s">
        <v>3170</v>
      </c>
    </row>
    <row r="634" spans="1:25" x14ac:dyDescent="0.2">
      <c r="A634">
        <v>-76.940911420000006</v>
      </c>
      <c r="B634">
        <v>38.896783149999997</v>
      </c>
      <c r="C634">
        <v>15171876</v>
      </c>
      <c r="D634" t="s">
        <v>3171</v>
      </c>
      <c r="E634" t="s">
        <v>26</v>
      </c>
      <c r="F634" t="s">
        <v>27</v>
      </c>
      <c r="G634" t="s">
        <v>28</v>
      </c>
      <c r="H634" t="s">
        <v>3172</v>
      </c>
      <c r="I634">
        <v>405126</v>
      </c>
      <c r="J634">
        <v>136549</v>
      </c>
      <c r="K634">
        <v>7</v>
      </c>
      <c r="L634" t="s">
        <v>111</v>
      </c>
      <c r="M634">
        <v>6</v>
      </c>
      <c r="N634">
        <v>602</v>
      </c>
      <c r="O634" t="s">
        <v>112</v>
      </c>
      <c r="P634" t="s">
        <v>3173</v>
      </c>
      <c r="Q634">
        <v>7803</v>
      </c>
      <c r="R634" t="s">
        <v>114</v>
      </c>
      <c r="S634">
        <v>38.896775359999999</v>
      </c>
      <c r="T634">
        <v>-76.940909149999996</v>
      </c>
      <c r="V634" t="s">
        <v>3174</v>
      </c>
      <c r="W634" t="s">
        <v>3175</v>
      </c>
      <c r="X634">
        <v>327954746</v>
      </c>
      <c r="Y634" t="s">
        <v>3176</v>
      </c>
    </row>
    <row r="635" spans="1:25" x14ac:dyDescent="0.2">
      <c r="A635">
        <v>-76.98776058</v>
      </c>
      <c r="B635">
        <v>38.892788729999999</v>
      </c>
      <c r="C635">
        <v>15174911</v>
      </c>
      <c r="D635" t="s">
        <v>3177</v>
      </c>
      <c r="E635" t="s">
        <v>26</v>
      </c>
      <c r="F635" t="s">
        <v>38</v>
      </c>
      <c r="G635" t="s">
        <v>28</v>
      </c>
      <c r="H635" t="s">
        <v>3178</v>
      </c>
      <c r="I635">
        <v>401062</v>
      </c>
      <c r="J635">
        <v>136104</v>
      </c>
      <c r="K635">
        <v>6</v>
      </c>
      <c r="L635" t="s">
        <v>94</v>
      </c>
      <c r="M635">
        <v>1</v>
      </c>
      <c r="N635">
        <v>108</v>
      </c>
      <c r="O635" t="s">
        <v>645</v>
      </c>
      <c r="P635" t="s">
        <v>3179</v>
      </c>
      <c r="Q635">
        <v>8002</v>
      </c>
      <c r="R635" t="s">
        <v>3180</v>
      </c>
      <c r="S635">
        <v>38.892780940000002</v>
      </c>
      <c r="T635">
        <v>-76.987758299999996</v>
      </c>
      <c r="V635" t="s">
        <v>3181</v>
      </c>
      <c r="W635" t="s">
        <v>3182</v>
      </c>
      <c r="X635">
        <v>327955982</v>
      </c>
      <c r="Y635" t="s">
        <v>3183</v>
      </c>
    </row>
    <row r="636" spans="1:25" x14ac:dyDescent="0.2">
      <c r="A636">
        <v>-76.998399699999993</v>
      </c>
      <c r="B636">
        <v>38.907184719999997</v>
      </c>
      <c r="C636">
        <v>15167839</v>
      </c>
      <c r="D636" t="s">
        <v>3184</v>
      </c>
      <c r="E636" t="s">
        <v>26</v>
      </c>
      <c r="F636" t="s">
        <v>92</v>
      </c>
      <c r="G636" t="s">
        <v>28</v>
      </c>
      <c r="H636" t="s">
        <v>3185</v>
      </c>
      <c r="I636">
        <v>400139</v>
      </c>
      <c r="J636">
        <v>137702</v>
      </c>
      <c r="K636">
        <v>5</v>
      </c>
      <c r="L636" t="s">
        <v>264</v>
      </c>
      <c r="M636">
        <v>5</v>
      </c>
      <c r="N636">
        <v>501</v>
      </c>
      <c r="O636" t="s">
        <v>95</v>
      </c>
      <c r="P636" t="s">
        <v>689</v>
      </c>
      <c r="Q636">
        <v>8803</v>
      </c>
      <c r="R636" t="s">
        <v>461</v>
      </c>
      <c r="S636">
        <v>38.907176929999999</v>
      </c>
      <c r="T636">
        <v>-76.998397420000003</v>
      </c>
      <c r="V636" t="s">
        <v>3186</v>
      </c>
      <c r="W636" t="s">
        <v>3187</v>
      </c>
      <c r="X636">
        <v>327956296</v>
      </c>
      <c r="Y636" t="s">
        <v>3188</v>
      </c>
    </row>
    <row r="637" spans="1:25" x14ac:dyDescent="0.2">
      <c r="A637">
        <v>-77.022947689999995</v>
      </c>
      <c r="B637">
        <v>38.913353190000002</v>
      </c>
      <c r="C637">
        <v>15177727</v>
      </c>
      <c r="D637" t="s">
        <v>3189</v>
      </c>
      <c r="E637" t="s">
        <v>26</v>
      </c>
      <c r="F637" t="s">
        <v>27</v>
      </c>
      <c r="G637" t="s">
        <v>28</v>
      </c>
      <c r="H637" t="s">
        <v>3190</v>
      </c>
      <c r="I637">
        <v>398010</v>
      </c>
      <c r="J637">
        <v>138387</v>
      </c>
      <c r="K637">
        <v>6</v>
      </c>
      <c r="L637" t="s">
        <v>706</v>
      </c>
      <c r="M637">
        <v>3</v>
      </c>
      <c r="N637">
        <v>307</v>
      </c>
      <c r="O637" t="s">
        <v>707</v>
      </c>
      <c r="P637" t="s">
        <v>708</v>
      </c>
      <c r="Q637">
        <v>4901</v>
      </c>
      <c r="R637" t="s">
        <v>709</v>
      </c>
      <c r="S637">
        <v>38.913345399999997</v>
      </c>
      <c r="T637">
        <v>-77.022945399999998</v>
      </c>
      <c r="V637" t="s">
        <v>3191</v>
      </c>
      <c r="W637" t="s">
        <v>3192</v>
      </c>
      <c r="X637">
        <v>327956402</v>
      </c>
      <c r="Y637" t="s">
        <v>3193</v>
      </c>
    </row>
    <row r="638" spans="1:25" x14ac:dyDescent="0.2">
      <c r="A638">
        <v>-76.986038859999994</v>
      </c>
      <c r="B638">
        <v>38.914219410000001</v>
      </c>
      <c r="C638">
        <v>15179997</v>
      </c>
      <c r="D638" t="s">
        <v>3194</v>
      </c>
      <c r="E638" t="s">
        <v>26</v>
      </c>
      <c r="F638" t="s">
        <v>92</v>
      </c>
      <c r="G638" t="s">
        <v>28</v>
      </c>
      <c r="H638" t="s">
        <v>3195</v>
      </c>
      <c r="I638">
        <v>401211</v>
      </c>
      <c r="J638">
        <v>138483</v>
      </c>
      <c r="K638">
        <v>5</v>
      </c>
      <c r="L638" t="s">
        <v>264</v>
      </c>
      <c r="M638">
        <v>5</v>
      </c>
      <c r="N638">
        <v>506</v>
      </c>
      <c r="O638" t="s">
        <v>95</v>
      </c>
      <c r="P638" t="s">
        <v>689</v>
      </c>
      <c r="Q638">
        <v>8803</v>
      </c>
      <c r="R638" t="s">
        <v>461</v>
      </c>
      <c r="S638">
        <v>38.914211620000003</v>
      </c>
      <c r="T638">
        <v>-76.986036580000004</v>
      </c>
      <c r="V638" t="s">
        <v>3196</v>
      </c>
      <c r="W638" t="s">
        <v>3197</v>
      </c>
      <c r="X638">
        <v>327956424</v>
      </c>
      <c r="Y638" t="s">
        <v>3198</v>
      </c>
    </row>
    <row r="639" spans="1:25" x14ac:dyDescent="0.2">
      <c r="A639">
        <v>-76.984677329999997</v>
      </c>
      <c r="B639">
        <v>38.864880360000001</v>
      </c>
      <c r="C639">
        <v>15172588</v>
      </c>
      <c r="D639" t="s">
        <v>3199</v>
      </c>
      <c r="E639" t="s">
        <v>26</v>
      </c>
      <c r="F639" t="s">
        <v>27</v>
      </c>
      <c r="G639" t="s">
        <v>28</v>
      </c>
      <c r="H639" t="s">
        <v>2443</v>
      </c>
      <c r="I639">
        <v>401330</v>
      </c>
      <c r="J639">
        <v>133006</v>
      </c>
      <c r="K639">
        <v>8</v>
      </c>
      <c r="L639" t="s">
        <v>407</v>
      </c>
      <c r="M639">
        <v>7</v>
      </c>
      <c r="N639">
        <v>701</v>
      </c>
      <c r="O639" t="s">
        <v>408</v>
      </c>
      <c r="P639" t="s">
        <v>409</v>
      </c>
      <c r="Q639">
        <v>7503</v>
      </c>
      <c r="R639" t="s">
        <v>410</v>
      </c>
      <c r="S639">
        <v>38.864872579999997</v>
      </c>
      <c r="T639">
        <v>-76.984675050000007</v>
      </c>
      <c r="V639" t="s">
        <v>3200</v>
      </c>
      <c r="W639" t="s">
        <v>3201</v>
      </c>
      <c r="X639">
        <v>327956752</v>
      </c>
      <c r="Y639" t="s">
        <v>3202</v>
      </c>
    </row>
    <row r="640" spans="1:25" x14ac:dyDescent="0.2">
      <c r="A640">
        <v>-76.923737149999994</v>
      </c>
      <c r="B640">
        <v>38.894935500000003</v>
      </c>
      <c r="C640">
        <v>15172060</v>
      </c>
      <c r="D640" t="s">
        <v>3203</v>
      </c>
      <c r="E640" t="s">
        <v>26</v>
      </c>
      <c r="F640" t="s">
        <v>27</v>
      </c>
      <c r="G640" t="s">
        <v>28</v>
      </c>
      <c r="H640" t="s">
        <v>218</v>
      </c>
      <c r="I640">
        <v>406616</v>
      </c>
      <c r="J640">
        <v>136345</v>
      </c>
      <c r="K640">
        <v>7</v>
      </c>
      <c r="L640" t="s">
        <v>156</v>
      </c>
      <c r="M640">
        <v>6</v>
      </c>
      <c r="N640">
        <v>608</v>
      </c>
      <c r="O640" t="s">
        <v>157</v>
      </c>
      <c r="P640" t="s">
        <v>219</v>
      </c>
      <c r="Q640">
        <v>7808</v>
      </c>
      <c r="R640" t="s">
        <v>220</v>
      </c>
      <c r="S640">
        <v>38.894927709999997</v>
      </c>
      <c r="T640">
        <v>-76.923734890000006</v>
      </c>
      <c r="V640" t="s">
        <v>3204</v>
      </c>
      <c r="W640" t="s">
        <v>3205</v>
      </c>
      <c r="X640">
        <v>327955148</v>
      </c>
      <c r="Y640" t="s">
        <v>3206</v>
      </c>
    </row>
    <row r="641" spans="1:25" x14ac:dyDescent="0.2">
      <c r="A641">
        <v>-76.935178629999996</v>
      </c>
      <c r="B641">
        <v>38.90066272</v>
      </c>
      <c r="C641">
        <v>15177325</v>
      </c>
      <c r="D641" t="s">
        <v>3207</v>
      </c>
      <c r="E641" t="s">
        <v>26</v>
      </c>
      <c r="F641" t="s">
        <v>27</v>
      </c>
      <c r="G641" t="s">
        <v>28</v>
      </c>
      <c r="H641" t="s">
        <v>3208</v>
      </c>
      <c r="I641">
        <v>405623</v>
      </c>
      <c r="J641">
        <v>136980</v>
      </c>
      <c r="K641">
        <v>7</v>
      </c>
      <c r="L641" t="s">
        <v>156</v>
      </c>
      <c r="M641">
        <v>6</v>
      </c>
      <c r="N641">
        <v>602</v>
      </c>
      <c r="O641" t="s">
        <v>157</v>
      </c>
      <c r="P641" t="s">
        <v>1619</v>
      </c>
      <c r="Q641">
        <v>7809</v>
      </c>
      <c r="R641" t="s">
        <v>322</v>
      </c>
      <c r="S641">
        <v>38.900654930000002</v>
      </c>
      <c r="T641">
        <v>-76.935176369999994</v>
      </c>
      <c r="V641" t="s">
        <v>3209</v>
      </c>
      <c r="W641" t="s">
        <v>3210</v>
      </c>
      <c r="X641">
        <v>327955195</v>
      </c>
      <c r="Y641" t="s">
        <v>3211</v>
      </c>
    </row>
    <row r="642" spans="1:25" x14ac:dyDescent="0.2">
      <c r="A642">
        <v>-76.969960270000001</v>
      </c>
      <c r="B642">
        <v>38.87152571</v>
      </c>
      <c r="C642">
        <v>15184313</v>
      </c>
      <c r="D642" t="s">
        <v>3212</v>
      </c>
      <c r="E642" t="s">
        <v>26</v>
      </c>
      <c r="F642" t="s">
        <v>38</v>
      </c>
      <c r="G642" t="s">
        <v>28</v>
      </c>
      <c r="H642" t="s">
        <v>3213</v>
      </c>
      <c r="I642">
        <v>402607</v>
      </c>
      <c r="J642">
        <v>133744</v>
      </c>
      <c r="K642">
        <v>7</v>
      </c>
      <c r="L642" t="s">
        <v>139</v>
      </c>
      <c r="M642">
        <v>6</v>
      </c>
      <c r="N642">
        <v>607</v>
      </c>
      <c r="O642" t="s">
        <v>140</v>
      </c>
      <c r="P642" t="s">
        <v>3214</v>
      </c>
      <c r="Q642">
        <v>7604</v>
      </c>
      <c r="R642" t="s">
        <v>1007</v>
      </c>
      <c r="S642">
        <v>38.871517930000003</v>
      </c>
      <c r="T642">
        <v>-76.969958000000005</v>
      </c>
      <c r="V642" t="s">
        <v>3215</v>
      </c>
      <c r="W642" t="s">
        <v>3216</v>
      </c>
      <c r="X642">
        <v>327955272</v>
      </c>
      <c r="Y642" t="s">
        <v>3217</v>
      </c>
    </row>
    <row r="643" spans="1:25" x14ac:dyDescent="0.2">
      <c r="A643">
        <v>-76.989471170000002</v>
      </c>
      <c r="B643">
        <v>38.861637860000002</v>
      </c>
      <c r="C643">
        <v>15173018</v>
      </c>
      <c r="D643" t="s">
        <v>3199</v>
      </c>
      <c r="E643" t="s">
        <v>26</v>
      </c>
      <c r="F643" t="s">
        <v>27</v>
      </c>
      <c r="G643" t="s">
        <v>28</v>
      </c>
      <c r="H643" t="s">
        <v>3218</v>
      </c>
      <c r="I643">
        <v>400914</v>
      </c>
      <c r="J643">
        <v>132646</v>
      </c>
      <c r="K643">
        <v>8</v>
      </c>
      <c r="L643" t="s">
        <v>407</v>
      </c>
      <c r="M643">
        <v>7</v>
      </c>
      <c r="N643">
        <v>701</v>
      </c>
      <c r="O643" t="s">
        <v>408</v>
      </c>
      <c r="P643" t="s">
        <v>1305</v>
      </c>
      <c r="Q643">
        <v>7407</v>
      </c>
      <c r="R643" t="s">
        <v>87</v>
      </c>
      <c r="S643">
        <v>38.861630079999998</v>
      </c>
      <c r="T643">
        <v>-76.989468900000006</v>
      </c>
      <c r="V643" t="s">
        <v>3219</v>
      </c>
      <c r="X643">
        <v>327957957</v>
      </c>
      <c r="Y643" t="s">
        <v>3220</v>
      </c>
    </row>
    <row r="644" spans="1:25" x14ac:dyDescent="0.2">
      <c r="A644">
        <v>-76.9884354</v>
      </c>
      <c r="B644">
        <v>38.854178789999999</v>
      </c>
      <c r="C644">
        <v>15152883</v>
      </c>
      <c r="D644" t="s">
        <v>3221</v>
      </c>
      <c r="E644" t="s">
        <v>26</v>
      </c>
      <c r="F644" t="s">
        <v>27</v>
      </c>
      <c r="G644" t="s">
        <v>28</v>
      </c>
      <c r="H644" t="s">
        <v>272</v>
      </c>
      <c r="I644">
        <v>401004</v>
      </c>
      <c r="J644">
        <v>131818</v>
      </c>
      <c r="K644">
        <v>8</v>
      </c>
      <c r="L644" t="s">
        <v>130</v>
      </c>
      <c r="M644">
        <v>7</v>
      </c>
      <c r="N644">
        <v>703</v>
      </c>
      <c r="O644" t="s">
        <v>85</v>
      </c>
      <c r="P644" t="s">
        <v>273</v>
      </c>
      <c r="Q644">
        <v>7406</v>
      </c>
      <c r="R644" t="s">
        <v>274</v>
      </c>
      <c r="S644">
        <v>38.854171010000002</v>
      </c>
      <c r="T644">
        <v>-76.988433130000004</v>
      </c>
      <c r="V644" t="s">
        <v>3222</v>
      </c>
      <c r="W644" t="s">
        <v>3223</v>
      </c>
      <c r="X644">
        <v>327958128</v>
      </c>
      <c r="Y644" t="s">
        <v>3224</v>
      </c>
    </row>
    <row r="645" spans="1:25" x14ac:dyDescent="0.2">
      <c r="A645">
        <v>-76.9884354</v>
      </c>
      <c r="B645">
        <v>38.854178789999999</v>
      </c>
      <c r="C645">
        <v>15152883</v>
      </c>
      <c r="D645" t="s">
        <v>3225</v>
      </c>
      <c r="E645" t="s">
        <v>26</v>
      </c>
      <c r="F645" t="s">
        <v>27</v>
      </c>
      <c r="G645" t="s">
        <v>28</v>
      </c>
      <c r="H645" t="s">
        <v>272</v>
      </c>
      <c r="I645">
        <v>401004</v>
      </c>
      <c r="J645">
        <v>131818</v>
      </c>
      <c r="K645">
        <v>8</v>
      </c>
      <c r="L645" t="s">
        <v>130</v>
      </c>
      <c r="M645">
        <v>7</v>
      </c>
      <c r="N645">
        <v>703</v>
      </c>
      <c r="O645" t="s">
        <v>85</v>
      </c>
      <c r="P645" t="s">
        <v>273</v>
      </c>
      <c r="Q645">
        <v>7406</v>
      </c>
      <c r="R645" t="s">
        <v>274</v>
      </c>
      <c r="S645">
        <v>38.854171010000002</v>
      </c>
      <c r="T645">
        <v>-76.988433130000004</v>
      </c>
      <c r="V645" t="s">
        <v>3222</v>
      </c>
      <c r="W645" t="s">
        <v>3223</v>
      </c>
      <c r="X645">
        <v>327958129</v>
      </c>
      <c r="Y645" t="s">
        <v>3226</v>
      </c>
    </row>
    <row r="646" spans="1:25" x14ac:dyDescent="0.2">
      <c r="A646">
        <v>-76.982792000000003</v>
      </c>
      <c r="B646">
        <v>38.846782169999997</v>
      </c>
      <c r="C646">
        <v>15164085</v>
      </c>
      <c r="D646" t="s">
        <v>3227</v>
      </c>
      <c r="E646" t="s">
        <v>26</v>
      </c>
      <c r="F646" t="s">
        <v>27</v>
      </c>
      <c r="G646" t="s">
        <v>28</v>
      </c>
      <c r="H646" t="s">
        <v>3228</v>
      </c>
      <c r="I646">
        <v>401494</v>
      </c>
      <c r="J646">
        <v>130997</v>
      </c>
      <c r="K646">
        <v>8</v>
      </c>
      <c r="L646" t="s">
        <v>233</v>
      </c>
      <c r="M646">
        <v>7</v>
      </c>
      <c r="N646">
        <v>704</v>
      </c>
      <c r="O646" t="s">
        <v>234</v>
      </c>
      <c r="P646" t="s">
        <v>1778</v>
      </c>
      <c r="Q646">
        <v>7404</v>
      </c>
      <c r="R646" t="s">
        <v>236</v>
      </c>
      <c r="S646">
        <v>38.84677439</v>
      </c>
      <c r="T646">
        <v>-76.98278972</v>
      </c>
      <c r="V646" t="s">
        <v>3229</v>
      </c>
      <c r="W646" t="s">
        <v>3230</v>
      </c>
      <c r="X646">
        <v>327958249</v>
      </c>
      <c r="Y646" t="s">
        <v>3231</v>
      </c>
    </row>
    <row r="647" spans="1:25" x14ac:dyDescent="0.2">
      <c r="A647">
        <v>-77.014459149999993</v>
      </c>
      <c r="B647">
        <v>38.902517510000003</v>
      </c>
      <c r="C647">
        <v>15164219</v>
      </c>
      <c r="D647" t="s">
        <v>3232</v>
      </c>
      <c r="E647" t="s">
        <v>26</v>
      </c>
      <c r="F647" t="s">
        <v>92</v>
      </c>
      <c r="G647" t="s">
        <v>28</v>
      </c>
      <c r="H647" t="s">
        <v>3233</v>
      </c>
      <c r="I647">
        <v>398746</v>
      </c>
      <c r="J647">
        <v>137184</v>
      </c>
      <c r="K647">
        <v>6</v>
      </c>
      <c r="L647" t="s">
        <v>706</v>
      </c>
      <c r="M647">
        <v>1</v>
      </c>
      <c r="N647">
        <v>101</v>
      </c>
      <c r="O647" t="s">
        <v>914</v>
      </c>
      <c r="P647" t="s">
        <v>3234</v>
      </c>
      <c r="Q647">
        <v>4702</v>
      </c>
      <c r="R647" t="s">
        <v>1140</v>
      </c>
      <c r="S647">
        <v>38.902509719999998</v>
      </c>
      <c r="T647">
        <v>-77.014456859999996</v>
      </c>
      <c r="U647" t="s">
        <v>3235</v>
      </c>
      <c r="V647" t="s">
        <v>3236</v>
      </c>
      <c r="W647" t="s">
        <v>3237</v>
      </c>
      <c r="X647">
        <v>327958270</v>
      </c>
      <c r="Y647" t="s">
        <v>3238</v>
      </c>
    </row>
    <row r="648" spans="1:25" x14ac:dyDescent="0.2">
      <c r="A648">
        <v>-77.012182890000005</v>
      </c>
      <c r="B648">
        <v>38.872501849999999</v>
      </c>
      <c r="C648">
        <v>15168648</v>
      </c>
      <c r="D648" t="s">
        <v>3239</v>
      </c>
      <c r="E648" t="s">
        <v>26</v>
      </c>
      <c r="F648" t="s">
        <v>27</v>
      </c>
      <c r="G648" t="s">
        <v>28</v>
      </c>
      <c r="H648" t="s">
        <v>3240</v>
      </c>
      <c r="I648">
        <v>398943</v>
      </c>
      <c r="J648">
        <v>133852</v>
      </c>
      <c r="K648">
        <v>6</v>
      </c>
      <c r="L648" t="s">
        <v>467</v>
      </c>
      <c r="M648">
        <v>1</v>
      </c>
      <c r="N648">
        <v>105</v>
      </c>
      <c r="O648" t="s">
        <v>1016</v>
      </c>
      <c r="P648" t="s">
        <v>1017</v>
      </c>
      <c r="Q648">
        <v>6400</v>
      </c>
      <c r="R648" t="s">
        <v>1018</v>
      </c>
      <c r="S648">
        <v>38.872494060000001</v>
      </c>
      <c r="T648">
        <v>-77.012180599999994</v>
      </c>
      <c r="V648" t="s">
        <v>3241</v>
      </c>
      <c r="W648" t="s">
        <v>3242</v>
      </c>
      <c r="X648">
        <v>327958305</v>
      </c>
      <c r="Y648" t="s">
        <v>3243</v>
      </c>
    </row>
    <row r="649" spans="1:25" x14ac:dyDescent="0.2">
      <c r="A649">
        <v>-76.991800799999993</v>
      </c>
      <c r="B649">
        <v>38.842675290000003</v>
      </c>
      <c r="C649">
        <v>15173314</v>
      </c>
      <c r="D649" t="s">
        <v>3244</v>
      </c>
      <c r="E649" t="s">
        <v>26</v>
      </c>
      <c r="F649" t="s">
        <v>27</v>
      </c>
      <c r="G649" t="s">
        <v>28</v>
      </c>
      <c r="H649" t="s">
        <v>3245</v>
      </c>
      <c r="I649">
        <v>400712</v>
      </c>
      <c r="J649">
        <v>130541</v>
      </c>
      <c r="K649">
        <v>8</v>
      </c>
      <c r="L649" t="s">
        <v>48</v>
      </c>
      <c r="M649">
        <v>7</v>
      </c>
      <c r="N649">
        <v>705</v>
      </c>
      <c r="O649" t="s">
        <v>49</v>
      </c>
      <c r="P649" t="s">
        <v>1062</v>
      </c>
      <c r="Q649">
        <v>7304</v>
      </c>
      <c r="R649" t="s">
        <v>366</v>
      </c>
      <c r="S649">
        <v>38.842667519999999</v>
      </c>
      <c r="T649">
        <v>-76.991798520000003</v>
      </c>
      <c r="V649" t="s">
        <v>3246</v>
      </c>
      <c r="W649" t="s">
        <v>3247</v>
      </c>
      <c r="X649">
        <v>327958364</v>
      </c>
      <c r="Y649" t="s">
        <v>3248</v>
      </c>
    </row>
    <row r="650" spans="1:25" x14ac:dyDescent="0.2">
      <c r="A650">
        <v>-76.980076760000003</v>
      </c>
      <c r="B650">
        <v>38.917191299999999</v>
      </c>
      <c r="C650">
        <v>15173324</v>
      </c>
      <c r="D650" t="s">
        <v>3249</v>
      </c>
      <c r="E650" t="s">
        <v>26</v>
      </c>
      <c r="F650" t="s">
        <v>38</v>
      </c>
      <c r="G650" t="s">
        <v>28</v>
      </c>
      <c r="H650" t="s">
        <v>3250</v>
      </c>
      <c r="I650">
        <v>401728</v>
      </c>
      <c r="J650">
        <v>138813</v>
      </c>
      <c r="K650">
        <v>5</v>
      </c>
      <c r="L650" t="s">
        <v>264</v>
      </c>
      <c r="M650">
        <v>5</v>
      </c>
      <c r="N650">
        <v>505</v>
      </c>
      <c r="O650" t="s">
        <v>95</v>
      </c>
      <c r="P650" t="s">
        <v>689</v>
      </c>
      <c r="Q650">
        <v>8803</v>
      </c>
      <c r="R650" t="s">
        <v>461</v>
      </c>
      <c r="S650">
        <v>38.917183510000001</v>
      </c>
      <c r="T650">
        <v>-76.980074479999999</v>
      </c>
      <c r="V650" t="s">
        <v>3251</v>
      </c>
      <c r="W650" t="s">
        <v>3252</v>
      </c>
      <c r="X650">
        <v>327958366</v>
      </c>
      <c r="Y650" t="s">
        <v>3253</v>
      </c>
    </row>
    <row r="651" spans="1:25" x14ac:dyDescent="0.2">
      <c r="A651">
        <v>-76.924187910000001</v>
      </c>
      <c r="B651">
        <v>38.893809740000002</v>
      </c>
      <c r="C651">
        <v>15180695</v>
      </c>
      <c r="D651" t="s">
        <v>3254</v>
      </c>
      <c r="E651" t="s">
        <v>26</v>
      </c>
      <c r="F651" t="s">
        <v>27</v>
      </c>
      <c r="G651" t="s">
        <v>28</v>
      </c>
      <c r="H651" t="s">
        <v>3255</v>
      </c>
      <c r="I651">
        <v>406577</v>
      </c>
      <c r="J651">
        <v>136220</v>
      </c>
      <c r="K651">
        <v>7</v>
      </c>
      <c r="L651" t="s">
        <v>156</v>
      </c>
      <c r="M651">
        <v>6</v>
      </c>
      <c r="N651">
        <v>608</v>
      </c>
      <c r="O651" t="s">
        <v>157</v>
      </c>
      <c r="P651" t="s">
        <v>219</v>
      </c>
      <c r="Q651">
        <v>7808</v>
      </c>
      <c r="R651" t="s">
        <v>220</v>
      </c>
      <c r="S651">
        <v>38.893801949999997</v>
      </c>
      <c r="T651">
        <v>-76.924185649999998</v>
      </c>
      <c r="V651" t="s">
        <v>3256</v>
      </c>
      <c r="W651" t="s">
        <v>3257</v>
      </c>
      <c r="X651">
        <v>327958438</v>
      </c>
      <c r="Y651" t="s">
        <v>3258</v>
      </c>
    </row>
    <row r="652" spans="1:25" x14ac:dyDescent="0.2">
      <c r="A652">
        <v>-76.970005659999998</v>
      </c>
      <c r="B652">
        <v>38.873201289999997</v>
      </c>
      <c r="C652">
        <v>15187655</v>
      </c>
      <c r="D652" t="s">
        <v>3259</v>
      </c>
      <c r="E652" t="s">
        <v>26</v>
      </c>
      <c r="F652" t="s">
        <v>27</v>
      </c>
      <c r="G652" t="s">
        <v>28</v>
      </c>
      <c r="H652" t="s">
        <v>3260</v>
      </c>
      <c r="I652">
        <v>402603</v>
      </c>
      <c r="J652">
        <v>133930</v>
      </c>
      <c r="K652">
        <v>7</v>
      </c>
      <c r="L652" t="s">
        <v>139</v>
      </c>
      <c r="M652">
        <v>6</v>
      </c>
      <c r="N652">
        <v>607</v>
      </c>
      <c r="O652" t="s">
        <v>140</v>
      </c>
      <c r="P652" t="s">
        <v>3214</v>
      </c>
      <c r="Q652">
        <v>7604</v>
      </c>
      <c r="R652" t="s">
        <v>1007</v>
      </c>
      <c r="S652">
        <v>38.873193499999999</v>
      </c>
      <c r="T652">
        <v>-76.970003390000002</v>
      </c>
      <c r="V652" t="s">
        <v>3261</v>
      </c>
      <c r="W652" t="s">
        <v>3262</v>
      </c>
      <c r="X652">
        <v>327958508</v>
      </c>
      <c r="Y652" t="s">
        <v>3263</v>
      </c>
    </row>
    <row r="653" spans="1:25" x14ac:dyDescent="0.2">
      <c r="A653">
        <v>-77.010655080000006</v>
      </c>
      <c r="B653">
        <v>38.827793120000003</v>
      </c>
      <c r="C653">
        <v>15184771</v>
      </c>
      <c r="D653" t="s">
        <v>3264</v>
      </c>
      <c r="E653" t="s">
        <v>26</v>
      </c>
      <c r="F653" t="s">
        <v>27</v>
      </c>
      <c r="G653" t="s">
        <v>28</v>
      </c>
      <c r="H653" t="s">
        <v>3265</v>
      </c>
      <c r="I653">
        <v>399075</v>
      </c>
      <c r="J653">
        <v>128889</v>
      </c>
      <c r="K653">
        <v>8</v>
      </c>
      <c r="L653" t="s">
        <v>103</v>
      </c>
      <c r="M653">
        <v>7</v>
      </c>
      <c r="N653">
        <v>708</v>
      </c>
      <c r="O653" t="s">
        <v>49</v>
      </c>
      <c r="P653" t="s">
        <v>279</v>
      </c>
      <c r="Q653">
        <v>9807</v>
      </c>
      <c r="R653" t="s">
        <v>105</v>
      </c>
      <c r="S653">
        <v>38.827785349999999</v>
      </c>
      <c r="T653">
        <v>-77.010652789999995</v>
      </c>
      <c r="V653" t="s">
        <v>3266</v>
      </c>
      <c r="W653" t="s">
        <v>3267</v>
      </c>
      <c r="X653">
        <v>327956883</v>
      </c>
      <c r="Y653" t="s">
        <v>3268</v>
      </c>
    </row>
    <row r="654" spans="1:25" x14ac:dyDescent="0.2">
      <c r="A654">
        <v>-76.984736380000001</v>
      </c>
      <c r="B654">
        <v>38.912030219999998</v>
      </c>
      <c r="C654">
        <v>15166058</v>
      </c>
      <c r="D654" t="s">
        <v>3269</v>
      </c>
      <c r="E654" t="s">
        <v>26</v>
      </c>
      <c r="F654" t="s">
        <v>27</v>
      </c>
      <c r="G654" t="s">
        <v>28</v>
      </c>
      <c r="H654" t="s">
        <v>3270</v>
      </c>
      <c r="I654">
        <v>401324</v>
      </c>
      <c r="J654">
        <v>138240</v>
      </c>
      <c r="K654">
        <v>5</v>
      </c>
      <c r="L654" t="s">
        <v>264</v>
      </c>
      <c r="M654">
        <v>5</v>
      </c>
      <c r="N654">
        <v>506</v>
      </c>
      <c r="O654" t="s">
        <v>95</v>
      </c>
      <c r="P654" t="s">
        <v>689</v>
      </c>
      <c r="Q654">
        <v>8803</v>
      </c>
      <c r="R654" t="s">
        <v>461</v>
      </c>
      <c r="S654">
        <v>38.91202243</v>
      </c>
      <c r="T654">
        <v>-76.984734099999997</v>
      </c>
      <c r="V654" t="s">
        <v>3271</v>
      </c>
      <c r="W654" t="s">
        <v>3272</v>
      </c>
      <c r="X654">
        <v>327957089</v>
      </c>
      <c r="Y654" t="s">
        <v>3273</v>
      </c>
    </row>
    <row r="655" spans="1:25" x14ac:dyDescent="0.2">
      <c r="A655">
        <v>-76.973280329999994</v>
      </c>
      <c r="B655">
        <v>38.898921010000002</v>
      </c>
      <c r="C655">
        <v>15168240</v>
      </c>
      <c r="D655" t="s">
        <v>3184</v>
      </c>
      <c r="E655" t="s">
        <v>26</v>
      </c>
      <c r="F655" t="s">
        <v>92</v>
      </c>
      <c r="G655" t="s">
        <v>28</v>
      </c>
      <c r="H655" t="s">
        <v>3274</v>
      </c>
      <c r="I655">
        <v>402318</v>
      </c>
      <c r="J655">
        <v>136785</v>
      </c>
      <c r="K655">
        <v>5</v>
      </c>
      <c r="L655" t="s">
        <v>264</v>
      </c>
      <c r="M655">
        <v>5</v>
      </c>
      <c r="N655">
        <v>507</v>
      </c>
      <c r="O655" t="s">
        <v>95</v>
      </c>
      <c r="P655" t="s">
        <v>850</v>
      </c>
      <c r="Q655">
        <v>8904</v>
      </c>
      <c r="R655" t="s">
        <v>851</v>
      </c>
      <c r="S655">
        <v>38.898913219999997</v>
      </c>
      <c r="T655">
        <v>-76.973278059999998</v>
      </c>
      <c r="V655" t="s">
        <v>3275</v>
      </c>
      <c r="X655">
        <v>327957112</v>
      </c>
      <c r="Y655" t="s">
        <v>3276</v>
      </c>
    </row>
    <row r="656" spans="1:25" x14ac:dyDescent="0.2">
      <c r="A656">
        <v>-77.004713730000006</v>
      </c>
      <c r="B656">
        <v>38.845693320000002</v>
      </c>
      <c r="C656">
        <v>15182682</v>
      </c>
      <c r="D656" t="s">
        <v>3277</v>
      </c>
      <c r="E656" t="s">
        <v>26</v>
      </c>
      <c r="F656" t="s">
        <v>27</v>
      </c>
      <c r="G656" t="s">
        <v>28</v>
      </c>
      <c r="H656" t="s">
        <v>3278</v>
      </c>
      <c r="I656">
        <v>399591</v>
      </c>
      <c r="J656">
        <v>130876</v>
      </c>
      <c r="K656">
        <v>8</v>
      </c>
      <c r="L656" t="s">
        <v>48</v>
      </c>
      <c r="M656">
        <v>7</v>
      </c>
      <c r="N656">
        <v>707</v>
      </c>
      <c r="P656" t="s">
        <v>535</v>
      </c>
      <c r="Q656">
        <v>10400</v>
      </c>
      <c r="R656" t="s">
        <v>442</v>
      </c>
      <c r="S656">
        <v>38.845685539999998</v>
      </c>
      <c r="T656">
        <v>-77.004711439999994</v>
      </c>
      <c r="V656" t="s">
        <v>3279</v>
      </c>
      <c r="W656" t="s">
        <v>3280</v>
      </c>
      <c r="X656">
        <v>327957261</v>
      </c>
      <c r="Y656" t="s">
        <v>3281</v>
      </c>
    </row>
    <row r="657" spans="1:25" x14ac:dyDescent="0.2">
      <c r="A657">
        <v>-76.930807740000006</v>
      </c>
      <c r="B657">
        <v>38.878607700000003</v>
      </c>
      <c r="C657">
        <v>15175420</v>
      </c>
      <c r="D657" t="s">
        <v>3282</v>
      </c>
      <c r="E657" t="s">
        <v>26</v>
      </c>
      <c r="F657" t="s">
        <v>27</v>
      </c>
      <c r="G657" t="s">
        <v>28</v>
      </c>
      <c r="H657" t="s">
        <v>1749</v>
      </c>
      <c r="I657">
        <v>406004</v>
      </c>
      <c r="J657">
        <v>134532</v>
      </c>
      <c r="K657">
        <v>7</v>
      </c>
      <c r="L657" t="s">
        <v>40</v>
      </c>
      <c r="M657">
        <v>6</v>
      </c>
      <c r="N657">
        <v>604</v>
      </c>
      <c r="O657" t="s">
        <v>31</v>
      </c>
      <c r="P657" t="s">
        <v>493</v>
      </c>
      <c r="Q657">
        <v>7707</v>
      </c>
      <c r="R657" t="s">
        <v>494</v>
      </c>
      <c r="S657">
        <v>38.878599909999998</v>
      </c>
      <c r="T657">
        <v>-76.930805480000004</v>
      </c>
      <c r="V657" t="s">
        <v>3283</v>
      </c>
      <c r="W657" t="s">
        <v>3284</v>
      </c>
      <c r="X657">
        <v>327957567</v>
      </c>
      <c r="Y657" t="s">
        <v>3285</v>
      </c>
    </row>
    <row r="658" spans="1:25" x14ac:dyDescent="0.2">
      <c r="A658">
        <v>-76.980076760000003</v>
      </c>
      <c r="B658">
        <v>38.917191299999999</v>
      </c>
      <c r="C658">
        <v>15183730</v>
      </c>
      <c r="D658" t="s">
        <v>3286</v>
      </c>
      <c r="E658" t="s">
        <v>26</v>
      </c>
      <c r="F658" t="s">
        <v>27</v>
      </c>
      <c r="G658" t="s">
        <v>28</v>
      </c>
      <c r="H658" t="s">
        <v>3250</v>
      </c>
      <c r="I658">
        <v>401728</v>
      </c>
      <c r="J658">
        <v>138813</v>
      </c>
      <c r="K658">
        <v>5</v>
      </c>
      <c r="L658" t="s">
        <v>264</v>
      </c>
      <c r="M658">
        <v>5</v>
      </c>
      <c r="N658">
        <v>506</v>
      </c>
      <c r="O658" t="s">
        <v>95</v>
      </c>
      <c r="P658" t="s">
        <v>689</v>
      </c>
      <c r="Q658">
        <v>8803</v>
      </c>
      <c r="R658" t="s">
        <v>461</v>
      </c>
      <c r="S658">
        <v>38.917183510000001</v>
      </c>
      <c r="T658">
        <v>-76.980074479999999</v>
      </c>
      <c r="V658" t="s">
        <v>3287</v>
      </c>
      <c r="W658" t="s">
        <v>3288</v>
      </c>
      <c r="X658">
        <v>327960081</v>
      </c>
      <c r="Y658" t="s">
        <v>3289</v>
      </c>
    </row>
    <row r="659" spans="1:25" x14ac:dyDescent="0.2">
      <c r="A659">
        <v>-76.914352809999997</v>
      </c>
      <c r="B659">
        <v>38.895811809999998</v>
      </c>
      <c r="C659">
        <v>15183263</v>
      </c>
      <c r="D659" t="s">
        <v>3290</v>
      </c>
      <c r="E659" t="s">
        <v>26</v>
      </c>
      <c r="F659" t="s">
        <v>27</v>
      </c>
      <c r="G659" t="s">
        <v>28</v>
      </c>
      <c r="H659" t="s">
        <v>3291</v>
      </c>
      <c r="I659">
        <v>407430</v>
      </c>
      <c r="J659">
        <v>136443</v>
      </c>
      <c r="K659">
        <v>7</v>
      </c>
      <c r="L659" t="s">
        <v>156</v>
      </c>
      <c r="M659">
        <v>6</v>
      </c>
      <c r="N659">
        <v>608</v>
      </c>
      <c r="O659" t="s">
        <v>157</v>
      </c>
      <c r="P659" t="s">
        <v>339</v>
      </c>
      <c r="Q659">
        <v>7808</v>
      </c>
      <c r="R659" t="s">
        <v>159</v>
      </c>
      <c r="S659">
        <v>38.89580402</v>
      </c>
      <c r="T659">
        <v>-76.914350549999995</v>
      </c>
      <c r="V659" t="s">
        <v>3292</v>
      </c>
      <c r="W659" t="s">
        <v>3293</v>
      </c>
      <c r="X659">
        <v>327958862</v>
      </c>
      <c r="Y659" t="s">
        <v>3294</v>
      </c>
    </row>
    <row r="660" spans="1:25" x14ac:dyDescent="0.2">
      <c r="A660">
        <v>-76.976782490000005</v>
      </c>
      <c r="B660">
        <v>38.870743539999999</v>
      </c>
      <c r="C660">
        <v>15171120</v>
      </c>
      <c r="D660" t="s">
        <v>3295</v>
      </c>
      <c r="E660" t="s">
        <v>26</v>
      </c>
      <c r="F660" t="s">
        <v>27</v>
      </c>
      <c r="G660" t="s">
        <v>28</v>
      </c>
      <c r="H660" t="s">
        <v>3296</v>
      </c>
      <c r="I660">
        <v>402015</v>
      </c>
      <c r="J660">
        <v>133657</v>
      </c>
      <c r="K660">
        <v>8</v>
      </c>
      <c r="L660" t="s">
        <v>407</v>
      </c>
      <c r="M660">
        <v>6</v>
      </c>
      <c r="N660">
        <v>607</v>
      </c>
      <c r="O660" t="s">
        <v>140</v>
      </c>
      <c r="P660" t="s">
        <v>540</v>
      </c>
      <c r="Q660">
        <v>7601</v>
      </c>
      <c r="R660" t="s">
        <v>541</v>
      </c>
      <c r="S660">
        <v>38.870735750000001</v>
      </c>
      <c r="T660">
        <v>-76.976780219999995</v>
      </c>
      <c r="V660" t="s">
        <v>3297</v>
      </c>
      <c r="W660" t="s">
        <v>3298</v>
      </c>
      <c r="X660">
        <v>327959137</v>
      </c>
      <c r="Y660" t="s">
        <v>3299</v>
      </c>
    </row>
    <row r="661" spans="1:25" x14ac:dyDescent="0.2">
      <c r="A661">
        <v>-77.025985180000006</v>
      </c>
      <c r="B661">
        <v>38.927099259999999</v>
      </c>
      <c r="C661">
        <v>15166808</v>
      </c>
      <c r="D661" t="s">
        <v>3300</v>
      </c>
      <c r="E661" t="s">
        <v>26</v>
      </c>
      <c r="F661" t="s">
        <v>27</v>
      </c>
      <c r="G661" t="s">
        <v>28</v>
      </c>
      <c r="H661" t="s">
        <v>3301</v>
      </c>
      <c r="I661">
        <v>397747</v>
      </c>
      <c r="J661">
        <v>139913</v>
      </c>
      <c r="K661">
        <v>1</v>
      </c>
      <c r="L661" t="s">
        <v>56</v>
      </c>
      <c r="M661">
        <v>3</v>
      </c>
      <c r="N661">
        <v>302</v>
      </c>
      <c r="O661" t="s">
        <v>57</v>
      </c>
      <c r="P661" t="s">
        <v>959</v>
      </c>
      <c r="Q661">
        <v>3100</v>
      </c>
      <c r="R661" t="s">
        <v>175</v>
      </c>
      <c r="S661">
        <v>38.927091470000001</v>
      </c>
      <c r="T661">
        <v>-77.025982889999995</v>
      </c>
      <c r="V661" t="s">
        <v>3302</v>
      </c>
      <c r="W661" t="s">
        <v>3303</v>
      </c>
      <c r="X661">
        <v>327959499</v>
      </c>
      <c r="Y661" t="s">
        <v>3304</v>
      </c>
    </row>
    <row r="662" spans="1:25" x14ac:dyDescent="0.2">
      <c r="A662">
        <v>-76.985588000000007</v>
      </c>
      <c r="B662">
        <v>38.91998469</v>
      </c>
      <c r="C662">
        <v>15181093</v>
      </c>
      <c r="D662" t="s">
        <v>3305</v>
      </c>
      <c r="E662" t="s">
        <v>26</v>
      </c>
      <c r="F662" t="s">
        <v>38</v>
      </c>
      <c r="G662" t="s">
        <v>28</v>
      </c>
      <c r="H662" t="s">
        <v>3306</v>
      </c>
      <c r="I662">
        <v>401250</v>
      </c>
      <c r="J662">
        <v>139123</v>
      </c>
      <c r="K662">
        <v>5</v>
      </c>
      <c r="L662" t="s">
        <v>290</v>
      </c>
      <c r="M662">
        <v>5</v>
      </c>
      <c r="N662">
        <v>505</v>
      </c>
      <c r="O662" t="s">
        <v>182</v>
      </c>
      <c r="P662" t="s">
        <v>291</v>
      </c>
      <c r="Q662">
        <v>9102</v>
      </c>
      <c r="R662" t="s">
        <v>292</v>
      </c>
      <c r="S662">
        <v>38.919976900000002</v>
      </c>
      <c r="T662">
        <v>-76.985585720000003</v>
      </c>
      <c r="V662" t="s">
        <v>3307</v>
      </c>
      <c r="W662" t="s">
        <v>3308</v>
      </c>
      <c r="X662">
        <v>327959636</v>
      </c>
      <c r="Y662" t="s">
        <v>3309</v>
      </c>
    </row>
    <row r="663" spans="1:25" x14ac:dyDescent="0.2">
      <c r="A663">
        <v>-76.942605049999997</v>
      </c>
      <c r="B663">
        <v>38.897946079999997</v>
      </c>
      <c r="C663">
        <v>15158302</v>
      </c>
      <c r="D663" t="s">
        <v>3310</v>
      </c>
      <c r="E663" t="s">
        <v>26</v>
      </c>
      <c r="F663" t="s">
        <v>27</v>
      </c>
      <c r="G663" t="s">
        <v>28</v>
      </c>
      <c r="H663" t="s">
        <v>3311</v>
      </c>
      <c r="I663">
        <v>404979</v>
      </c>
      <c r="J663">
        <v>136678</v>
      </c>
      <c r="K663">
        <v>7</v>
      </c>
      <c r="L663" t="s">
        <v>30</v>
      </c>
      <c r="M663">
        <v>6</v>
      </c>
      <c r="N663">
        <v>602</v>
      </c>
      <c r="O663" t="s">
        <v>112</v>
      </c>
      <c r="P663" t="s">
        <v>113</v>
      </c>
      <c r="Q663">
        <v>7803</v>
      </c>
      <c r="R663" t="s">
        <v>114</v>
      </c>
      <c r="S663">
        <v>38.897938289999999</v>
      </c>
      <c r="T663">
        <v>-76.942602780000001</v>
      </c>
      <c r="V663" t="s">
        <v>3312</v>
      </c>
      <c r="W663" t="s">
        <v>3313</v>
      </c>
      <c r="X663">
        <v>327959806</v>
      </c>
      <c r="Y663" t="s">
        <v>3314</v>
      </c>
    </row>
    <row r="664" spans="1:25" x14ac:dyDescent="0.2">
      <c r="A664">
        <v>-77.023337369999993</v>
      </c>
      <c r="B664">
        <v>38.941395999999997</v>
      </c>
      <c r="C664">
        <v>15202904</v>
      </c>
      <c r="D664" t="s">
        <v>3315</v>
      </c>
      <c r="E664" t="s">
        <v>26</v>
      </c>
      <c r="F664" t="s">
        <v>92</v>
      </c>
      <c r="G664" t="s">
        <v>28</v>
      </c>
      <c r="H664" t="s">
        <v>3316</v>
      </c>
      <c r="I664">
        <v>397977</v>
      </c>
      <c r="J664">
        <v>141500</v>
      </c>
      <c r="K664">
        <v>4</v>
      </c>
      <c r="L664" t="s">
        <v>70</v>
      </c>
      <c r="M664">
        <v>4</v>
      </c>
      <c r="N664">
        <v>407</v>
      </c>
      <c r="O664" t="s">
        <v>71</v>
      </c>
      <c r="P664" t="s">
        <v>208</v>
      </c>
      <c r="Q664">
        <v>2400</v>
      </c>
      <c r="R664" t="s">
        <v>3317</v>
      </c>
      <c r="S664">
        <v>38.94138821</v>
      </c>
      <c r="T664">
        <v>-77.023335070000002</v>
      </c>
      <c r="V664" t="s">
        <v>3318</v>
      </c>
      <c r="W664" t="s">
        <v>3319</v>
      </c>
      <c r="X664">
        <v>327963056</v>
      </c>
      <c r="Y664" t="s">
        <v>3320</v>
      </c>
    </row>
    <row r="665" spans="1:25" x14ac:dyDescent="0.2">
      <c r="A665">
        <v>-76.972225679999994</v>
      </c>
      <c r="B665">
        <v>38.85408597</v>
      </c>
      <c r="C665">
        <v>15207000</v>
      </c>
      <c r="D665" t="s">
        <v>3321</v>
      </c>
      <c r="E665" t="s">
        <v>26</v>
      </c>
      <c r="F665" t="s">
        <v>27</v>
      </c>
      <c r="G665" t="s">
        <v>28</v>
      </c>
      <c r="H665" t="s">
        <v>2360</v>
      </c>
      <c r="I665">
        <v>402411</v>
      </c>
      <c r="J665">
        <v>131808</v>
      </c>
      <c r="K665">
        <v>8</v>
      </c>
      <c r="L665" t="s">
        <v>130</v>
      </c>
      <c r="M665">
        <v>7</v>
      </c>
      <c r="N665">
        <v>702</v>
      </c>
      <c r="O665" t="s">
        <v>131</v>
      </c>
      <c r="P665" t="s">
        <v>132</v>
      </c>
      <c r="Q665">
        <v>7408</v>
      </c>
      <c r="R665" t="s">
        <v>133</v>
      </c>
      <c r="S665">
        <v>38.854078190000003</v>
      </c>
      <c r="T665">
        <v>-76.972223409999998</v>
      </c>
      <c r="V665" t="s">
        <v>3322</v>
      </c>
      <c r="W665" t="s">
        <v>3323</v>
      </c>
      <c r="X665">
        <v>327963519</v>
      </c>
      <c r="Y665" t="s">
        <v>3324</v>
      </c>
    </row>
    <row r="666" spans="1:25" x14ac:dyDescent="0.2">
      <c r="A666">
        <v>-76.958068710000006</v>
      </c>
      <c r="B666">
        <v>38.889791070000001</v>
      </c>
      <c r="C666">
        <v>15196141</v>
      </c>
      <c r="D666" t="s">
        <v>3325</v>
      </c>
      <c r="E666" t="s">
        <v>26</v>
      </c>
      <c r="F666" t="s">
        <v>27</v>
      </c>
      <c r="G666" t="s">
        <v>28</v>
      </c>
      <c r="H666" t="s">
        <v>3326</v>
      </c>
      <c r="I666">
        <v>403638</v>
      </c>
      <c r="J666">
        <v>135772</v>
      </c>
      <c r="K666">
        <v>7</v>
      </c>
      <c r="L666" t="s">
        <v>30</v>
      </c>
      <c r="M666">
        <v>6</v>
      </c>
      <c r="N666">
        <v>603</v>
      </c>
      <c r="O666" t="s">
        <v>148</v>
      </c>
      <c r="P666" t="s">
        <v>3327</v>
      </c>
      <c r="Q666">
        <v>9604</v>
      </c>
      <c r="R666" t="s">
        <v>250</v>
      </c>
      <c r="S666">
        <v>38.889783280000003</v>
      </c>
      <c r="T666">
        <v>-76.958066439999996</v>
      </c>
      <c r="V666" t="s">
        <v>3328</v>
      </c>
      <c r="W666" t="s">
        <v>3329</v>
      </c>
      <c r="X666">
        <v>327963790</v>
      </c>
      <c r="Y666" t="s">
        <v>3330</v>
      </c>
    </row>
    <row r="667" spans="1:25" x14ac:dyDescent="0.2">
      <c r="A667">
        <v>-77.005518309999999</v>
      </c>
      <c r="B667">
        <v>38.822748730000001</v>
      </c>
      <c r="C667">
        <v>15199948</v>
      </c>
      <c r="D667" t="s">
        <v>3331</v>
      </c>
      <c r="E667" t="s">
        <v>26</v>
      </c>
      <c r="F667" t="s">
        <v>27</v>
      </c>
      <c r="G667" t="s">
        <v>28</v>
      </c>
      <c r="H667" t="s">
        <v>102</v>
      </c>
      <c r="I667">
        <v>399521</v>
      </c>
      <c r="J667">
        <v>128329</v>
      </c>
      <c r="K667">
        <v>8</v>
      </c>
      <c r="L667" t="s">
        <v>103</v>
      </c>
      <c r="M667">
        <v>7</v>
      </c>
      <c r="N667">
        <v>708</v>
      </c>
      <c r="O667" t="s">
        <v>49</v>
      </c>
      <c r="P667" t="s">
        <v>104</v>
      </c>
      <c r="Q667">
        <v>10900</v>
      </c>
      <c r="R667" t="s">
        <v>105</v>
      </c>
      <c r="S667">
        <v>38.822740959999997</v>
      </c>
      <c r="T667">
        <v>-77.005516029999995</v>
      </c>
      <c r="V667" t="s">
        <v>3332</v>
      </c>
      <c r="W667" t="s">
        <v>3333</v>
      </c>
      <c r="X667">
        <v>327960990</v>
      </c>
      <c r="Y667" t="s">
        <v>3334</v>
      </c>
    </row>
    <row r="668" spans="1:25" x14ac:dyDescent="0.2">
      <c r="A668">
        <v>-76.927286330000001</v>
      </c>
      <c r="B668">
        <v>38.88485738</v>
      </c>
      <c r="C668">
        <v>15193161</v>
      </c>
      <c r="D668" t="s">
        <v>2635</v>
      </c>
      <c r="E668" t="s">
        <v>26</v>
      </c>
      <c r="F668" t="s">
        <v>27</v>
      </c>
      <c r="G668" t="s">
        <v>28</v>
      </c>
      <c r="H668" t="s">
        <v>3335</v>
      </c>
      <c r="I668">
        <v>406309</v>
      </c>
      <c r="J668">
        <v>135226</v>
      </c>
      <c r="K668">
        <v>7</v>
      </c>
      <c r="L668" t="s">
        <v>40</v>
      </c>
      <c r="M668">
        <v>6</v>
      </c>
      <c r="N668">
        <v>604</v>
      </c>
      <c r="O668" t="s">
        <v>31</v>
      </c>
      <c r="P668" t="s">
        <v>695</v>
      </c>
      <c r="Q668">
        <v>9905</v>
      </c>
      <c r="R668" t="s">
        <v>42</v>
      </c>
      <c r="S668">
        <v>38.884849590000002</v>
      </c>
      <c r="T668">
        <v>-76.927284069999999</v>
      </c>
      <c r="V668" t="s">
        <v>3336</v>
      </c>
      <c r="W668" t="s">
        <v>3337</v>
      </c>
      <c r="X668">
        <v>327961320</v>
      </c>
      <c r="Y668" t="s">
        <v>3338</v>
      </c>
    </row>
    <row r="669" spans="1:25" x14ac:dyDescent="0.2">
      <c r="A669">
        <v>-76.9543654</v>
      </c>
      <c r="B669">
        <v>38.858881850000003</v>
      </c>
      <c r="C669">
        <v>15200815</v>
      </c>
      <c r="D669" t="s">
        <v>3339</v>
      </c>
      <c r="E669" t="s">
        <v>26</v>
      </c>
      <c r="F669" t="s">
        <v>27</v>
      </c>
      <c r="G669" t="s">
        <v>28</v>
      </c>
      <c r="H669" t="s">
        <v>3340</v>
      </c>
      <c r="I669">
        <v>403961</v>
      </c>
      <c r="J669">
        <v>132341</v>
      </c>
      <c r="K669">
        <v>7</v>
      </c>
      <c r="L669" t="s">
        <v>139</v>
      </c>
      <c r="M669">
        <v>6</v>
      </c>
      <c r="N669">
        <v>606</v>
      </c>
      <c r="O669" t="s">
        <v>585</v>
      </c>
      <c r="P669" t="s">
        <v>3341</v>
      </c>
      <c r="Q669">
        <v>7603</v>
      </c>
      <c r="R669" t="s">
        <v>241</v>
      </c>
      <c r="S669">
        <v>38.858874069999999</v>
      </c>
      <c r="T669">
        <v>-76.954363139999998</v>
      </c>
      <c r="V669" t="s">
        <v>3342</v>
      </c>
      <c r="W669" t="s">
        <v>3343</v>
      </c>
      <c r="X669">
        <v>327963832</v>
      </c>
      <c r="Y669" t="s">
        <v>3344</v>
      </c>
    </row>
    <row r="670" spans="1:25" x14ac:dyDescent="0.2">
      <c r="A670">
        <v>-76.991800799999993</v>
      </c>
      <c r="B670">
        <v>38.842675290000003</v>
      </c>
      <c r="C670">
        <v>15207060</v>
      </c>
      <c r="D670" t="s">
        <v>3321</v>
      </c>
      <c r="E670" t="s">
        <v>26</v>
      </c>
      <c r="F670" t="s">
        <v>27</v>
      </c>
      <c r="G670" t="s">
        <v>28</v>
      </c>
      <c r="H670" t="s">
        <v>3245</v>
      </c>
      <c r="I670">
        <v>400712</v>
      </c>
      <c r="J670">
        <v>130541</v>
      </c>
      <c r="K670">
        <v>8</v>
      </c>
      <c r="L670" t="s">
        <v>48</v>
      </c>
      <c r="M670">
        <v>7</v>
      </c>
      <c r="N670">
        <v>705</v>
      </c>
      <c r="O670" t="s">
        <v>49</v>
      </c>
      <c r="P670" t="s">
        <v>1062</v>
      </c>
      <c r="Q670">
        <v>7304</v>
      </c>
      <c r="R670" t="s">
        <v>366</v>
      </c>
      <c r="S670">
        <v>38.842667519999999</v>
      </c>
      <c r="T670">
        <v>-76.991798520000003</v>
      </c>
      <c r="V670" t="s">
        <v>3345</v>
      </c>
      <c r="W670" t="s">
        <v>3346</v>
      </c>
      <c r="X670">
        <v>327963916</v>
      </c>
      <c r="Y670" t="s">
        <v>3347</v>
      </c>
    </row>
    <row r="671" spans="1:25" x14ac:dyDescent="0.2">
      <c r="A671">
        <v>-77.012183109999995</v>
      </c>
      <c r="B671">
        <v>38.873808060000002</v>
      </c>
      <c r="C671">
        <v>15194169</v>
      </c>
      <c r="D671" t="s">
        <v>3348</v>
      </c>
      <c r="E671" t="s">
        <v>26</v>
      </c>
      <c r="F671" t="s">
        <v>27</v>
      </c>
      <c r="G671" t="s">
        <v>28</v>
      </c>
      <c r="H671" t="s">
        <v>2660</v>
      </c>
      <c r="I671">
        <v>398943</v>
      </c>
      <c r="J671">
        <v>133997</v>
      </c>
      <c r="K671">
        <v>6</v>
      </c>
      <c r="L671" t="s">
        <v>467</v>
      </c>
      <c r="M671">
        <v>1</v>
      </c>
      <c r="N671">
        <v>105</v>
      </c>
      <c r="O671" t="s">
        <v>1016</v>
      </c>
      <c r="P671" t="s">
        <v>2661</v>
      </c>
      <c r="Q671">
        <v>6400</v>
      </c>
      <c r="R671" t="s">
        <v>1018</v>
      </c>
      <c r="S671">
        <v>38.873800279999998</v>
      </c>
      <c r="T671">
        <v>-77.012180830000005</v>
      </c>
      <c r="V671" t="s">
        <v>3349</v>
      </c>
      <c r="W671" t="s">
        <v>3350</v>
      </c>
      <c r="X671">
        <v>327964181</v>
      </c>
      <c r="Y671" t="s">
        <v>3351</v>
      </c>
    </row>
    <row r="672" spans="1:25" x14ac:dyDescent="0.2">
      <c r="A672">
        <v>-76.975205310000007</v>
      </c>
      <c r="B672">
        <v>38.899497969999999</v>
      </c>
      <c r="C672">
        <v>15196743</v>
      </c>
      <c r="D672" t="s">
        <v>3352</v>
      </c>
      <c r="E672" t="s">
        <v>26</v>
      </c>
      <c r="F672" t="s">
        <v>27</v>
      </c>
      <c r="G672" t="s">
        <v>28</v>
      </c>
      <c r="H672" t="s">
        <v>3353</v>
      </c>
      <c r="I672">
        <v>402151</v>
      </c>
      <c r="J672">
        <v>136849</v>
      </c>
      <c r="K672">
        <v>5</v>
      </c>
      <c r="L672" t="s">
        <v>264</v>
      </c>
      <c r="M672">
        <v>5</v>
      </c>
      <c r="N672">
        <v>507</v>
      </c>
      <c r="O672" t="s">
        <v>95</v>
      </c>
      <c r="P672" t="s">
        <v>981</v>
      </c>
      <c r="Q672">
        <v>8904</v>
      </c>
      <c r="R672" t="s">
        <v>851</v>
      </c>
      <c r="S672">
        <v>38.899490180000001</v>
      </c>
      <c r="T672">
        <v>-76.975203030000003</v>
      </c>
      <c r="V672" t="s">
        <v>3354</v>
      </c>
      <c r="W672" t="s">
        <v>3355</v>
      </c>
      <c r="X672">
        <v>327965420</v>
      </c>
      <c r="Y672" t="s">
        <v>3356</v>
      </c>
    </row>
    <row r="673" spans="1:25" x14ac:dyDescent="0.2">
      <c r="A673">
        <v>-76.972346310000006</v>
      </c>
      <c r="B673">
        <v>38.899560389999998</v>
      </c>
      <c r="C673">
        <v>15203615</v>
      </c>
      <c r="D673" t="s">
        <v>3357</v>
      </c>
      <c r="E673" t="s">
        <v>26</v>
      </c>
      <c r="F673" t="s">
        <v>38</v>
      </c>
      <c r="G673" t="s">
        <v>28</v>
      </c>
      <c r="H673" t="s">
        <v>2217</v>
      </c>
      <c r="I673">
        <v>402399</v>
      </c>
      <c r="J673">
        <v>136856</v>
      </c>
      <c r="K673">
        <v>5</v>
      </c>
      <c r="L673" t="s">
        <v>264</v>
      </c>
      <c r="M673">
        <v>5</v>
      </c>
      <c r="N673">
        <v>507</v>
      </c>
      <c r="O673" t="s">
        <v>95</v>
      </c>
      <c r="P673" t="s">
        <v>850</v>
      </c>
      <c r="Q673">
        <v>8904</v>
      </c>
      <c r="R673" t="s">
        <v>851</v>
      </c>
      <c r="S673">
        <v>38.8995526</v>
      </c>
      <c r="T673">
        <v>-76.972344039999996</v>
      </c>
      <c r="V673" t="s">
        <v>3358</v>
      </c>
      <c r="W673" t="s">
        <v>3359</v>
      </c>
      <c r="X673">
        <v>327965495</v>
      </c>
      <c r="Y673" t="s">
        <v>3360</v>
      </c>
    </row>
    <row r="674" spans="1:25" x14ac:dyDescent="0.2">
      <c r="A674">
        <v>-77.046529239999998</v>
      </c>
      <c r="B674">
        <v>38.916390999999997</v>
      </c>
      <c r="C674">
        <v>81156414</v>
      </c>
      <c r="D674" t="s">
        <v>3361</v>
      </c>
      <c r="E674" t="s">
        <v>26</v>
      </c>
      <c r="F674" t="s">
        <v>27</v>
      </c>
      <c r="G674" t="s">
        <v>28</v>
      </c>
      <c r="H674" t="s">
        <v>3362</v>
      </c>
      <c r="I674">
        <v>395965</v>
      </c>
      <c r="J674">
        <v>138725</v>
      </c>
      <c r="K674">
        <v>2</v>
      </c>
      <c r="L674" t="s">
        <v>3363</v>
      </c>
      <c r="M674">
        <v>3</v>
      </c>
      <c r="N674">
        <v>303</v>
      </c>
      <c r="O674" t="s">
        <v>1346</v>
      </c>
      <c r="P674" t="s">
        <v>3364</v>
      </c>
      <c r="Q674">
        <v>4100</v>
      </c>
      <c r="R674" t="s">
        <v>3365</v>
      </c>
      <c r="S674">
        <v>38.916383209999999</v>
      </c>
      <c r="T674">
        <v>-77.046526950000001</v>
      </c>
      <c r="V674" t="s">
        <v>3366</v>
      </c>
      <c r="W674" t="s">
        <v>3367</v>
      </c>
      <c r="X674">
        <v>327687594</v>
      </c>
      <c r="Y674" t="s">
        <v>3368</v>
      </c>
    </row>
    <row r="675" spans="1:25" x14ac:dyDescent="0.2">
      <c r="A675">
        <v>-76.980781300000004</v>
      </c>
      <c r="B675">
        <v>38.870113670000002</v>
      </c>
      <c r="C675">
        <v>14014414</v>
      </c>
      <c r="D675" t="s">
        <v>3369</v>
      </c>
      <c r="E675" t="s">
        <v>26</v>
      </c>
      <c r="F675" t="s">
        <v>27</v>
      </c>
      <c r="G675" t="s">
        <v>28</v>
      </c>
      <c r="H675" t="s">
        <v>3370</v>
      </c>
      <c r="I675">
        <v>401668</v>
      </c>
      <c r="J675">
        <v>133587</v>
      </c>
      <c r="K675">
        <v>8</v>
      </c>
      <c r="L675" t="s">
        <v>407</v>
      </c>
      <c r="M675">
        <v>6</v>
      </c>
      <c r="N675">
        <v>607</v>
      </c>
      <c r="O675" t="s">
        <v>140</v>
      </c>
      <c r="P675" t="s">
        <v>829</v>
      </c>
      <c r="Q675">
        <v>7601</v>
      </c>
      <c r="R675" t="s">
        <v>541</v>
      </c>
      <c r="S675">
        <v>38.870105889999998</v>
      </c>
      <c r="T675">
        <v>-76.980779029999994</v>
      </c>
      <c r="V675" t="s">
        <v>3371</v>
      </c>
      <c r="W675" t="s">
        <v>3371</v>
      </c>
      <c r="X675">
        <v>327687822</v>
      </c>
      <c r="Y675" t="s">
        <v>3372</v>
      </c>
    </row>
    <row r="676" spans="1:25" x14ac:dyDescent="0.2">
      <c r="A676">
        <v>-76.980781300000004</v>
      </c>
      <c r="B676">
        <v>38.870113670000002</v>
      </c>
      <c r="C676">
        <v>14014414</v>
      </c>
      <c r="D676" t="s">
        <v>3369</v>
      </c>
      <c r="E676" t="s">
        <v>26</v>
      </c>
      <c r="F676" t="s">
        <v>27</v>
      </c>
      <c r="G676" t="s">
        <v>28</v>
      </c>
      <c r="H676" t="s">
        <v>3370</v>
      </c>
      <c r="I676">
        <v>401668</v>
      </c>
      <c r="J676">
        <v>133587</v>
      </c>
      <c r="K676">
        <v>8</v>
      </c>
      <c r="L676" t="s">
        <v>407</v>
      </c>
      <c r="M676">
        <v>6</v>
      </c>
      <c r="N676">
        <v>607</v>
      </c>
      <c r="O676" t="s">
        <v>140</v>
      </c>
      <c r="P676" t="s">
        <v>829</v>
      </c>
      <c r="Q676">
        <v>7601</v>
      </c>
      <c r="R676" t="s">
        <v>541</v>
      </c>
      <c r="S676">
        <v>38.870105889999998</v>
      </c>
      <c r="T676">
        <v>-76.980779029999994</v>
      </c>
      <c r="V676" t="s">
        <v>3371</v>
      </c>
      <c r="W676" t="s">
        <v>3371</v>
      </c>
      <c r="X676">
        <v>327687823</v>
      </c>
      <c r="Y676" t="s">
        <v>3373</v>
      </c>
    </row>
    <row r="677" spans="1:25" x14ac:dyDescent="0.2">
      <c r="A677">
        <v>-76.981147289999996</v>
      </c>
      <c r="B677">
        <v>38.836944680000002</v>
      </c>
      <c r="C677">
        <v>14199262</v>
      </c>
      <c r="D677" t="s">
        <v>3374</v>
      </c>
      <c r="E677" t="s">
        <v>26</v>
      </c>
      <c r="F677" t="s">
        <v>27</v>
      </c>
      <c r="G677" t="s">
        <v>28</v>
      </c>
      <c r="H677" t="s">
        <v>1467</v>
      </c>
      <c r="I677">
        <v>401637</v>
      </c>
      <c r="J677">
        <v>129905</v>
      </c>
      <c r="K677">
        <v>8</v>
      </c>
      <c r="L677" t="s">
        <v>233</v>
      </c>
      <c r="M677">
        <v>7</v>
      </c>
      <c r="N677">
        <v>706</v>
      </c>
      <c r="O677" t="s">
        <v>234</v>
      </c>
      <c r="P677" t="s">
        <v>365</v>
      </c>
      <c r="Q677">
        <v>7304</v>
      </c>
      <c r="R677" t="s">
        <v>547</v>
      </c>
      <c r="S677">
        <v>38.836936909999999</v>
      </c>
      <c r="T677">
        <v>-76.98114502</v>
      </c>
      <c r="V677" t="s">
        <v>3375</v>
      </c>
      <c r="W677" t="s">
        <v>3375</v>
      </c>
      <c r="X677">
        <v>327687826</v>
      </c>
      <c r="Y677" t="s">
        <v>3376</v>
      </c>
    </row>
    <row r="678" spans="1:25" x14ac:dyDescent="0.2">
      <c r="A678">
        <v>-76.981147289999996</v>
      </c>
      <c r="B678">
        <v>38.836944680000002</v>
      </c>
      <c r="C678">
        <v>14199262</v>
      </c>
      <c r="D678" t="s">
        <v>3374</v>
      </c>
      <c r="E678" t="s">
        <v>26</v>
      </c>
      <c r="F678" t="s">
        <v>27</v>
      </c>
      <c r="G678" t="s">
        <v>28</v>
      </c>
      <c r="H678" t="s">
        <v>1467</v>
      </c>
      <c r="I678">
        <v>401637</v>
      </c>
      <c r="J678">
        <v>129905</v>
      </c>
      <c r="K678">
        <v>8</v>
      </c>
      <c r="L678" t="s">
        <v>233</v>
      </c>
      <c r="M678">
        <v>7</v>
      </c>
      <c r="N678">
        <v>706</v>
      </c>
      <c r="O678" t="s">
        <v>234</v>
      </c>
      <c r="P678" t="s">
        <v>365</v>
      </c>
      <c r="Q678">
        <v>7304</v>
      </c>
      <c r="R678" t="s">
        <v>547</v>
      </c>
      <c r="S678">
        <v>38.836936909999999</v>
      </c>
      <c r="T678">
        <v>-76.98114502</v>
      </c>
      <c r="V678" t="s">
        <v>3375</v>
      </c>
      <c r="W678" t="s">
        <v>3375</v>
      </c>
      <c r="X678">
        <v>327687827</v>
      </c>
      <c r="Y678" t="s">
        <v>3377</v>
      </c>
    </row>
    <row r="679" spans="1:25" x14ac:dyDescent="0.2">
      <c r="A679">
        <v>-76.928038569999998</v>
      </c>
      <c r="B679">
        <v>38.904667259999997</v>
      </c>
      <c r="C679">
        <v>14028314</v>
      </c>
      <c r="D679" t="s">
        <v>3378</v>
      </c>
      <c r="E679" t="s">
        <v>26</v>
      </c>
      <c r="F679" t="s">
        <v>27</v>
      </c>
      <c r="G679" t="s">
        <v>28</v>
      </c>
      <c r="H679" t="s">
        <v>3379</v>
      </c>
      <c r="I679">
        <v>406242</v>
      </c>
      <c r="J679">
        <v>137425</v>
      </c>
      <c r="K679">
        <v>7</v>
      </c>
      <c r="L679" t="s">
        <v>156</v>
      </c>
      <c r="M679">
        <v>6</v>
      </c>
      <c r="N679">
        <v>602</v>
      </c>
      <c r="O679" t="s">
        <v>157</v>
      </c>
      <c r="P679" t="s">
        <v>256</v>
      </c>
      <c r="Q679">
        <v>7806</v>
      </c>
      <c r="R679" t="s">
        <v>257</v>
      </c>
      <c r="S679">
        <v>38.904659469999999</v>
      </c>
      <c r="T679">
        <v>-76.928036309999996</v>
      </c>
      <c r="V679" t="s">
        <v>3380</v>
      </c>
      <c r="W679" t="s">
        <v>3381</v>
      </c>
      <c r="X679">
        <v>327687985</v>
      </c>
      <c r="Y679" t="s">
        <v>3382</v>
      </c>
    </row>
    <row r="680" spans="1:25" x14ac:dyDescent="0.2">
      <c r="A680">
        <v>-76.928038569999998</v>
      </c>
      <c r="B680">
        <v>38.904667259999997</v>
      </c>
      <c r="C680">
        <v>14028314</v>
      </c>
      <c r="D680" t="s">
        <v>3378</v>
      </c>
      <c r="E680" t="s">
        <v>26</v>
      </c>
      <c r="F680" t="s">
        <v>27</v>
      </c>
      <c r="G680" t="s">
        <v>28</v>
      </c>
      <c r="H680" t="s">
        <v>3379</v>
      </c>
      <c r="I680">
        <v>406242</v>
      </c>
      <c r="J680">
        <v>137425</v>
      </c>
      <c r="K680">
        <v>7</v>
      </c>
      <c r="L680" t="s">
        <v>156</v>
      </c>
      <c r="M680">
        <v>6</v>
      </c>
      <c r="N680">
        <v>602</v>
      </c>
      <c r="O680" t="s">
        <v>157</v>
      </c>
      <c r="P680" t="s">
        <v>256</v>
      </c>
      <c r="Q680">
        <v>7806</v>
      </c>
      <c r="R680" t="s">
        <v>257</v>
      </c>
      <c r="S680">
        <v>38.904659469999999</v>
      </c>
      <c r="T680">
        <v>-76.928036309999996</v>
      </c>
      <c r="V680" t="s">
        <v>3380</v>
      </c>
      <c r="W680" t="s">
        <v>3381</v>
      </c>
      <c r="X680">
        <v>327687986</v>
      </c>
      <c r="Y680" t="s">
        <v>3383</v>
      </c>
    </row>
    <row r="681" spans="1:25" x14ac:dyDescent="0.2">
      <c r="A681">
        <v>-77.009192260000006</v>
      </c>
      <c r="B681">
        <v>38.915571139999997</v>
      </c>
      <c r="C681">
        <v>14103190</v>
      </c>
      <c r="D681" t="s">
        <v>3384</v>
      </c>
      <c r="E681" t="s">
        <v>26</v>
      </c>
      <c r="F681" t="s">
        <v>27</v>
      </c>
      <c r="G681" t="s">
        <v>28</v>
      </c>
      <c r="H681" t="s">
        <v>3385</v>
      </c>
      <c r="I681">
        <v>399203</v>
      </c>
      <c r="J681">
        <v>138633</v>
      </c>
      <c r="K681">
        <v>5</v>
      </c>
      <c r="L681" t="s">
        <v>120</v>
      </c>
      <c r="M681">
        <v>5</v>
      </c>
      <c r="N681">
        <v>501</v>
      </c>
      <c r="O681" t="s">
        <v>121</v>
      </c>
      <c r="P681" t="s">
        <v>3386</v>
      </c>
      <c r="Q681">
        <v>3302</v>
      </c>
      <c r="R681" t="s">
        <v>123</v>
      </c>
      <c r="S681">
        <v>38.915563339999999</v>
      </c>
      <c r="T681">
        <v>-77.009189969999994</v>
      </c>
      <c r="V681" t="s">
        <v>3387</v>
      </c>
      <c r="W681" t="s">
        <v>3388</v>
      </c>
      <c r="X681">
        <v>327687987</v>
      </c>
      <c r="Y681" t="s">
        <v>3389</v>
      </c>
    </row>
    <row r="682" spans="1:25" x14ac:dyDescent="0.2">
      <c r="A682">
        <v>-77.009192260000006</v>
      </c>
      <c r="B682">
        <v>38.915571139999997</v>
      </c>
      <c r="C682">
        <v>14103190</v>
      </c>
      <c r="D682" t="s">
        <v>3384</v>
      </c>
      <c r="E682" t="s">
        <v>26</v>
      </c>
      <c r="F682" t="s">
        <v>27</v>
      </c>
      <c r="G682" t="s">
        <v>28</v>
      </c>
      <c r="H682" t="s">
        <v>3385</v>
      </c>
      <c r="I682">
        <v>399203</v>
      </c>
      <c r="J682">
        <v>138633</v>
      </c>
      <c r="K682">
        <v>5</v>
      </c>
      <c r="L682" t="s">
        <v>120</v>
      </c>
      <c r="M682">
        <v>5</v>
      </c>
      <c r="N682">
        <v>501</v>
      </c>
      <c r="O682" t="s">
        <v>121</v>
      </c>
      <c r="P682" t="s">
        <v>3386</v>
      </c>
      <c r="Q682">
        <v>3302</v>
      </c>
      <c r="R682" t="s">
        <v>123</v>
      </c>
      <c r="S682">
        <v>38.915563339999999</v>
      </c>
      <c r="T682">
        <v>-77.009189969999994</v>
      </c>
      <c r="V682" t="s">
        <v>3387</v>
      </c>
      <c r="W682" t="s">
        <v>3388</v>
      </c>
      <c r="X682">
        <v>327687988</v>
      </c>
      <c r="Y682" t="s">
        <v>3390</v>
      </c>
    </row>
    <row r="683" spans="1:25" x14ac:dyDescent="0.2">
      <c r="A683">
        <v>-76.965401799999995</v>
      </c>
      <c r="B683">
        <v>38.86146205</v>
      </c>
      <c r="C683">
        <v>13133462</v>
      </c>
      <c r="D683" t="s">
        <v>3391</v>
      </c>
      <c r="E683" t="s">
        <v>26</v>
      </c>
      <c r="F683" t="s">
        <v>38</v>
      </c>
      <c r="G683" t="s">
        <v>28</v>
      </c>
      <c r="H683" t="s">
        <v>3392</v>
      </c>
      <c r="I683">
        <v>403003</v>
      </c>
      <c r="J683">
        <v>132627</v>
      </c>
      <c r="K683">
        <v>7</v>
      </c>
      <c r="L683" t="s">
        <v>139</v>
      </c>
      <c r="M683">
        <v>6</v>
      </c>
      <c r="N683">
        <v>606</v>
      </c>
      <c r="O683" t="s">
        <v>585</v>
      </c>
      <c r="P683" t="s">
        <v>2034</v>
      </c>
      <c r="Q683">
        <v>7604</v>
      </c>
      <c r="R683" t="s">
        <v>587</v>
      </c>
      <c r="S683">
        <v>38.861454270000003</v>
      </c>
      <c r="T683">
        <v>-76.965399529999999</v>
      </c>
      <c r="V683" t="s">
        <v>3393</v>
      </c>
      <c r="W683" t="s">
        <v>3394</v>
      </c>
      <c r="X683">
        <v>327876600</v>
      </c>
      <c r="Y683" t="s">
        <v>3395</v>
      </c>
    </row>
    <row r="684" spans="1:25" x14ac:dyDescent="0.2">
      <c r="A684">
        <v>-77.033431300000004</v>
      </c>
      <c r="B684">
        <v>38.967922899999998</v>
      </c>
      <c r="C684">
        <v>13171122</v>
      </c>
      <c r="D684" t="s">
        <v>3396</v>
      </c>
      <c r="E684" t="s">
        <v>26</v>
      </c>
      <c r="F684" t="s">
        <v>38</v>
      </c>
      <c r="G684" t="s">
        <v>28</v>
      </c>
      <c r="H684" t="s">
        <v>3397</v>
      </c>
      <c r="I684">
        <v>397103</v>
      </c>
      <c r="J684">
        <v>144445</v>
      </c>
      <c r="K684">
        <v>4</v>
      </c>
      <c r="L684" t="s">
        <v>1839</v>
      </c>
      <c r="M684">
        <v>4</v>
      </c>
      <c r="N684">
        <v>402</v>
      </c>
      <c r="O684" t="s">
        <v>1418</v>
      </c>
      <c r="P684" t="s">
        <v>3398</v>
      </c>
      <c r="Q684">
        <v>1803</v>
      </c>
      <c r="R684" t="s">
        <v>2757</v>
      </c>
      <c r="S684">
        <v>38.967915099999999</v>
      </c>
      <c r="T684">
        <v>-77.033428999999998</v>
      </c>
      <c r="V684" t="s">
        <v>3399</v>
      </c>
      <c r="W684" t="s">
        <v>3400</v>
      </c>
      <c r="X684">
        <v>327879853</v>
      </c>
      <c r="Y684" t="s">
        <v>3401</v>
      </c>
    </row>
    <row r="685" spans="1:25" x14ac:dyDescent="0.2">
      <c r="A685">
        <v>-76.984898709999996</v>
      </c>
      <c r="B685">
        <v>38.90774227</v>
      </c>
      <c r="C685">
        <v>13141679</v>
      </c>
      <c r="D685" t="s">
        <v>3402</v>
      </c>
      <c r="E685" t="s">
        <v>26</v>
      </c>
      <c r="F685" t="s">
        <v>38</v>
      </c>
      <c r="G685" t="s">
        <v>28</v>
      </c>
      <c r="H685" t="s">
        <v>3403</v>
      </c>
      <c r="I685">
        <v>401310</v>
      </c>
      <c r="J685">
        <v>137764</v>
      </c>
      <c r="K685">
        <v>5</v>
      </c>
      <c r="L685" t="s">
        <v>264</v>
      </c>
      <c r="M685">
        <v>5</v>
      </c>
      <c r="N685">
        <v>506</v>
      </c>
      <c r="O685" t="s">
        <v>95</v>
      </c>
      <c r="P685" t="s">
        <v>460</v>
      </c>
      <c r="Q685">
        <v>8804</v>
      </c>
      <c r="R685" t="s">
        <v>1042</v>
      </c>
      <c r="S685">
        <v>38.907734480000002</v>
      </c>
      <c r="T685">
        <v>-76.984896430000006</v>
      </c>
      <c r="V685" t="s">
        <v>3404</v>
      </c>
      <c r="W685" t="s">
        <v>3405</v>
      </c>
      <c r="X685">
        <v>327883609</v>
      </c>
      <c r="Y685" t="s">
        <v>3406</v>
      </c>
    </row>
    <row r="686" spans="1:25" x14ac:dyDescent="0.2">
      <c r="A686">
        <v>-76.936010390000007</v>
      </c>
      <c r="B686">
        <v>38.911599320000001</v>
      </c>
      <c r="C686">
        <v>14011356</v>
      </c>
      <c r="D686" t="s">
        <v>3407</v>
      </c>
      <c r="E686" t="s">
        <v>26</v>
      </c>
      <c r="F686" t="s">
        <v>27</v>
      </c>
      <c r="G686" t="s">
        <v>28</v>
      </c>
      <c r="H686" t="s">
        <v>2058</v>
      </c>
      <c r="I686">
        <v>405550</v>
      </c>
      <c r="J686">
        <v>138194</v>
      </c>
      <c r="K686">
        <v>7</v>
      </c>
      <c r="L686" t="s">
        <v>111</v>
      </c>
      <c r="M686">
        <v>6</v>
      </c>
      <c r="N686">
        <v>601</v>
      </c>
      <c r="O686" t="s">
        <v>1229</v>
      </c>
      <c r="P686" t="s">
        <v>1230</v>
      </c>
      <c r="Q686">
        <v>9601</v>
      </c>
      <c r="R686" t="s">
        <v>1231</v>
      </c>
      <c r="S686">
        <v>38.911591520000002</v>
      </c>
      <c r="T686">
        <v>-76.936008130000005</v>
      </c>
      <c r="V686" t="s">
        <v>3408</v>
      </c>
      <c r="W686" t="s">
        <v>3409</v>
      </c>
      <c r="X686">
        <v>327887705</v>
      </c>
      <c r="Y686" t="s">
        <v>3410</v>
      </c>
    </row>
    <row r="687" spans="1:25" x14ac:dyDescent="0.2">
      <c r="A687">
        <v>-77.067002720000005</v>
      </c>
      <c r="B687">
        <v>38.910741829999999</v>
      </c>
      <c r="C687">
        <v>14009120</v>
      </c>
      <c r="D687" t="s">
        <v>3411</v>
      </c>
      <c r="E687" t="s">
        <v>26</v>
      </c>
      <c r="F687" t="s">
        <v>92</v>
      </c>
      <c r="G687" t="s">
        <v>28</v>
      </c>
      <c r="H687" t="s">
        <v>3412</v>
      </c>
      <c r="I687">
        <v>394189</v>
      </c>
      <c r="J687">
        <v>138099</v>
      </c>
      <c r="K687">
        <v>2</v>
      </c>
      <c r="L687" t="s">
        <v>1740</v>
      </c>
      <c r="M687">
        <v>2</v>
      </c>
      <c r="N687">
        <v>206</v>
      </c>
      <c r="O687" t="s">
        <v>1741</v>
      </c>
      <c r="P687" t="s">
        <v>3413</v>
      </c>
      <c r="Q687">
        <v>202</v>
      </c>
      <c r="R687" t="s">
        <v>1743</v>
      </c>
      <c r="S687">
        <v>38.910734040000001</v>
      </c>
      <c r="T687">
        <v>-77.067000419999999</v>
      </c>
      <c r="V687" t="s">
        <v>3414</v>
      </c>
      <c r="W687" t="s">
        <v>3415</v>
      </c>
      <c r="X687">
        <v>327888082</v>
      </c>
      <c r="Y687" t="s">
        <v>3416</v>
      </c>
    </row>
    <row r="688" spans="1:25" x14ac:dyDescent="0.2">
      <c r="A688">
        <v>-76.999887060000006</v>
      </c>
      <c r="B688">
        <v>38.859359210000001</v>
      </c>
      <c r="C688">
        <v>14011481</v>
      </c>
      <c r="D688" t="s">
        <v>3407</v>
      </c>
      <c r="E688" t="s">
        <v>26</v>
      </c>
      <c r="F688" t="s">
        <v>27</v>
      </c>
      <c r="G688" t="s">
        <v>28</v>
      </c>
      <c r="H688" t="s">
        <v>991</v>
      </c>
      <c r="I688">
        <v>400010</v>
      </c>
      <c r="J688">
        <v>132393</v>
      </c>
      <c r="K688">
        <v>8</v>
      </c>
      <c r="L688" t="s">
        <v>48</v>
      </c>
      <c r="M688">
        <v>7</v>
      </c>
      <c r="N688">
        <v>703</v>
      </c>
      <c r="O688" t="s">
        <v>85</v>
      </c>
      <c r="P688" t="s">
        <v>530</v>
      </c>
      <c r="Q688">
        <v>7401</v>
      </c>
      <c r="R688" t="s">
        <v>87</v>
      </c>
      <c r="S688">
        <v>38.859351429999997</v>
      </c>
      <c r="T688">
        <v>-76.999884780000002</v>
      </c>
      <c r="V688" t="s">
        <v>3417</v>
      </c>
      <c r="W688" t="s">
        <v>3417</v>
      </c>
      <c r="X688">
        <v>327888116</v>
      </c>
      <c r="Y688" t="s">
        <v>3418</v>
      </c>
    </row>
    <row r="689" spans="1:25" x14ac:dyDescent="0.2">
      <c r="A689">
        <v>-76.987052169999998</v>
      </c>
      <c r="B689">
        <v>38.858232440000002</v>
      </c>
      <c r="C689">
        <v>14010548</v>
      </c>
      <c r="D689" t="s">
        <v>3419</v>
      </c>
      <c r="E689" t="s">
        <v>26</v>
      </c>
      <c r="F689" t="s">
        <v>27</v>
      </c>
      <c r="G689" t="s">
        <v>28</v>
      </c>
      <c r="H689" t="s">
        <v>3420</v>
      </c>
      <c r="I689">
        <v>401124</v>
      </c>
      <c r="J689">
        <v>132268</v>
      </c>
      <c r="K689">
        <v>8</v>
      </c>
      <c r="L689" t="s">
        <v>407</v>
      </c>
      <c r="M689">
        <v>7</v>
      </c>
      <c r="N689">
        <v>703</v>
      </c>
      <c r="O689" t="s">
        <v>85</v>
      </c>
      <c r="P689" t="s">
        <v>1305</v>
      </c>
      <c r="Q689">
        <v>7407</v>
      </c>
      <c r="R689" t="s">
        <v>274</v>
      </c>
      <c r="S689">
        <v>38.858224659999998</v>
      </c>
      <c r="T689">
        <v>-76.987049900000002</v>
      </c>
      <c r="V689" t="s">
        <v>3421</v>
      </c>
      <c r="W689" t="s">
        <v>3422</v>
      </c>
      <c r="X689">
        <v>327888524</v>
      </c>
      <c r="Y689" t="s">
        <v>3423</v>
      </c>
    </row>
    <row r="690" spans="1:25" x14ac:dyDescent="0.2">
      <c r="A690">
        <v>-76.996961729999995</v>
      </c>
      <c r="B690">
        <v>38.831991510000002</v>
      </c>
      <c r="C690">
        <v>14007108</v>
      </c>
      <c r="D690" t="s">
        <v>3424</v>
      </c>
      <c r="E690" t="s">
        <v>26</v>
      </c>
      <c r="F690" t="s">
        <v>27</v>
      </c>
      <c r="G690" t="s">
        <v>28</v>
      </c>
      <c r="H690" t="s">
        <v>3425</v>
      </c>
      <c r="I690">
        <v>400264</v>
      </c>
      <c r="J690">
        <v>129355</v>
      </c>
      <c r="K690">
        <v>8</v>
      </c>
      <c r="L690" t="s">
        <v>233</v>
      </c>
      <c r="M690">
        <v>7</v>
      </c>
      <c r="N690">
        <v>706</v>
      </c>
      <c r="O690" t="s">
        <v>49</v>
      </c>
      <c r="P690" t="s">
        <v>3426</v>
      </c>
      <c r="Q690">
        <v>9802</v>
      </c>
      <c r="R690" t="s">
        <v>547</v>
      </c>
      <c r="S690">
        <v>38.831983739999998</v>
      </c>
      <c r="T690">
        <v>-76.996959459999999</v>
      </c>
      <c r="V690" t="s">
        <v>3427</v>
      </c>
      <c r="W690" t="s">
        <v>3428</v>
      </c>
      <c r="X690">
        <v>327889692</v>
      </c>
      <c r="Y690" t="s">
        <v>3429</v>
      </c>
    </row>
    <row r="691" spans="1:25" x14ac:dyDescent="0.2">
      <c r="A691">
        <v>-77.02431258</v>
      </c>
      <c r="B691">
        <v>38.926009620000002</v>
      </c>
      <c r="C691">
        <v>14009962</v>
      </c>
      <c r="D691" t="s">
        <v>3430</v>
      </c>
      <c r="E691" t="s">
        <v>26</v>
      </c>
      <c r="F691" t="s">
        <v>38</v>
      </c>
      <c r="G691" t="s">
        <v>28</v>
      </c>
      <c r="H691" t="s">
        <v>3431</v>
      </c>
      <c r="I691">
        <v>397892</v>
      </c>
      <c r="J691">
        <v>139792</v>
      </c>
      <c r="K691">
        <v>1</v>
      </c>
      <c r="L691" t="s">
        <v>172</v>
      </c>
      <c r="M691">
        <v>3</v>
      </c>
      <c r="N691">
        <v>304</v>
      </c>
      <c r="O691" t="s">
        <v>57</v>
      </c>
      <c r="P691" t="s">
        <v>306</v>
      </c>
      <c r="Q691">
        <v>3500</v>
      </c>
      <c r="R691" t="s">
        <v>175</v>
      </c>
      <c r="S691">
        <v>38.926001829999997</v>
      </c>
      <c r="T691">
        <v>-77.024310290000003</v>
      </c>
      <c r="V691" t="s">
        <v>3432</v>
      </c>
      <c r="W691" t="s">
        <v>3433</v>
      </c>
      <c r="X691">
        <v>327890562</v>
      </c>
      <c r="Y691" t="s">
        <v>3434</v>
      </c>
    </row>
    <row r="692" spans="1:25" x14ac:dyDescent="0.2">
      <c r="A692">
        <v>-77.02431258</v>
      </c>
      <c r="B692">
        <v>38.926009620000002</v>
      </c>
      <c r="C692">
        <v>14009962</v>
      </c>
      <c r="D692" t="s">
        <v>3430</v>
      </c>
      <c r="E692" t="s">
        <v>26</v>
      </c>
      <c r="F692" t="s">
        <v>27</v>
      </c>
      <c r="G692" t="s">
        <v>28</v>
      </c>
      <c r="H692" t="s">
        <v>3431</v>
      </c>
      <c r="I692">
        <v>397892</v>
      </c>
      <c r="J692">
        <v>139792</v>
      </c>
      <c r="K692">
        <v>1</v>
      </c>
      <c r="L692" t="s">
        <v>172</v>
      </c>
      <c r="M692">
        <v>3</v>
      </c>
      <c r="N692">
        <v>304</v>
      </c>
      <c r="O692" t="s">
        <v>57</v>
      </c>
      <c r="P692" t="s">
        <v>306</v>
      </c>
      <c r="Q692">
        <v>3500</v>
      </c>
      <c r="R692" t="s">
        <v>175</v>
      </c>
      <c r="S692">
        <v>38.926001829999997</v>
      </c>
      <c r="T692">
        <v>-77.024310290000003</v>
      </c>
      <c r="V692" t="s">
        <v>3432</v>
      </c>
      <c r="W692" t="s">
        <v>3433</v>
      </c>
      <c r="X692">
        <v>327890563</v>
      </c>
      <c r="Y692" t="s">
        <v>3435</v>
      </c>
    </row>
    <row r="693" spans="1:25" x14ac:dyDescent="0.2">
      <c r="A693">
        <v>-76.971761950000001</v>
      </c>
      <c r="B693">
        <v>38.861418720000003</v>
      </c>
      <c r="C693">
        <v>14005520</v>
      </c>
      <c r="D693" t="s">
        <v>3436</v>
      </c>
      <c r="E693" t="s">
        <v>26</v>
      </c>
      <c r="F693" t="s">
        <v>27</v>
      </c>
      <c r="G693" t="s">
        <v>28</v>
      </c>
      <c r="H693" t="s">
        <v>3437</v>
      </c>
      <c r="I693">
        <v>402451</v>
      </c>
      <c r="J693">
        <v>132622</v>
      </c>
      <c r="K693">
        <v>8</v>
      </c>
      <c r="L693" t="s">
        <v>130</v>
      </c>
      <c r="M693">
        <v>7</v>
      </c>
      <c r="N693">
        <v>702</v>
      </c>
      <c r="O693" t="s">
        <v>131</v>
      </c>
      <c r="P693" t="s">
        <v>500</v>
      </c>
      <c r="Q693">
        <v>7502</v>
      </c>
      <c r="R693" t="s">
        <v>386</v>
      </c>
      <c r="S693">
        <v>38.861410939999999</v>
      </c>
      <c r="T693">
        <v>-76.971759680000005</v>
      </c>
      <c r="V693" t="s">
        <v>3438</v>
      </c>
      <c r="W693" t="s">
        <v>3439</v>
      </c>
      <c r="X693">
        <v>327890910</v>
      </c>
      <c r="Y693" t="s">
        <v>3440</v>
      </c>
    </row>
    <row r="694" spans="1:25" x14ac:dyDescent="0.2">
      <c r="A694">
        <v>-76.937263900000005</v>
      </c>
      <c r="B694">
        <v>38.889097110000002</v>
      </c>
      <c r="C694">
        <v>14010016</v>
      </c>
      <c r="D694" t="s">
        <v>3441</v>
      </c>
      <c r="E694" t="s">
        <v>26</v>
      </c>
      <c r="F694" t="s">
        <v>27</v>
      </c>
      <c r="G694" t="s">
        <v>28</v>
      </c>
      <c r="H694" t="s">
        <v>2170</v>
      </c>
      <c r="I694">
        <v>405443</v>
      </c>
      <c r="J694">
        <v>135696</v>
      </c>
      <c r="K694">
        <v>7</v>
      </c>
      <c r="L694" t="s">
        <v>40</v>
      </c>
      <c r="M694">
        <v>6</v>
      </c>
      <c r="N694">
        <v>604</v>
      </c>
      <c r="O694" t="s">
        <v>31</v>
      </c>
      <c r="P694" t="s">
        <v>2171</v>
      </c>
      <c r="Q694">
        <v>9906</v>
      </c>
      <c r="R694" t="s">
        <v>33</v>
      </c>
      <c r="S694">
        <v>38.889089319999997</v>
      </c>
      <c r="T694">
        <v>-76.937261640000003</v>
      </c>
      <c r="V694" t="s">
        <v>3442</v>
      </c>
      <c r="W694" t="s">
        <v>3443</v>
      </c>
      <c r="X694">
        <v>327890953</v>
      </c>
      <c r="Y694" t="s">
        <v>3444</v>
      </c>
    </row>
    <row r="695" spans="1:25" x14ac:dyDescent="0.2">
      <c r="A695">
        <v>-76.984312930000002</v>
      </c>
      <c r="B695">
        <v>38.950045230000001</v>
      </c>
      <c r="C695">
        <v>14007783</v>
      </c>
      <c r="D695" t="s">
        <v>3445</v>
      </c>
      <c r="E695" t="s">
        <v>26</v>
      </c>
      <c r="F695" t="s">
        <v>27</v>
      </c>
      <c r="G695" t="s">
        <v>28</v>
      </c>
      <c r="H695" t="s">
        <v>3446</v>
      </c>
      <c r="I695">
        <v>401360</v>
      </c>
      <c r="J695">
        <v>142460</v>
      </c>
      <c r="K695">
        <v>5</v>
      </c>
      <c r="L695" t="s">
        <v>1682</v>
      </c>
      <c r="M695">
        <v>4</v>
      </c>
      <c r="N695">
        <v>405</v>
      </c>
      <c r="O695" t="s">
        <v>1176</v>
      </c>
      <c r="P695" t="s">
        <v>2711</v>
      </c>
      <c r="Q695">
        <v>9503</v>
      </c>
      <c r="R695" t="s">
        <v>2712</v>
      </c>
      <c r="S695">
        <v>38.950037430000002</v>
      </c>
      <c r="T695">
        <v>-76.984310649999998</v>
      </c>
      <c r="V695" t="s">
        <v>3447</v>
      </c>
      <c r="W695" t="s">
        <v>3447</v>
      </c>
      <c r="X695">
        <v>327891350</v>
      </c>
      <c r="Y695" t="s">
        <v>3448</v>
      </c>
    </row>
    <row r="696" spans="1:25" x14ac:dyDescent="0.2">
      <c r="A696">
        <v>-76.978135120000005</v>
      </c>
      <c r="B696">
        <v>38.894039489999997</v>
      </c>
      <c r="C696">
        <v>14001341</v>
      </c>
      <c r="D696" t="s">
        <v>3449</v>
      </c>
      <c r="E696" t="s">
        <v>26</v>
      </c>
      <c r="F696" t="s">
        <v>92</v>
      </c>
      <c r="G696" t="s">
        <v>28</v>
      </c>
      <c r="H696" t="s">
        <v>3450</v>
      </c>
      <c r="I696">
        <v>401897</v>
      </c>
      <c r="J696">
        <v>136243</v>
      </c>
      <c r="K696">
        <v>6</v>
      </c>
      <c r="L696" t="s">
        <v>94</v>
      </c>
      <c r="M696">
        <v>5</v>
      </c>
      <c r="N696">
        <v>507</v>
      </c>
      <c r="O696" t="s">
        <v>645</v>
      </c>
      <c r="P696" t="s">
        <v>3451</v>
      </c>
      <c r="Q696">
        <v>7901</v>
      </c>
      <c r="R696" t="s">
        <v>97</v>
      </c>
      <c r="S696">
        <v>38.894031699999999</v>
      </c>
      <c r="T696">
        <v>-76.978132849999994</v>
      </c>
      <c r="V696" t="s">
        <v>3452</v>
      </c>
      <c r="W696" t="s">
        <v>3452</v>
      </c>
      <c r="X696">
        <v>327891690</v>
      </c>
      <c r="Y696" t="s">
        <v>3453</v>
      </c>
    </row>
    <row r="697" spans="1:25" x14ac:dyDescent="0.2">
      <c r="A697">
        <v>-76.986801130000003</v>
      </c>
      <c r="B697">
        <v>38.845080090000003</v>
      </c>
      <c r="C697">
        <v>14025849</v>
      </c>
      <c r="D697" t="s">
        <v>3454</v>
      </c>
      <c r="E697" t="s">
        <v>26</v>
      </c>
      <c r="F697" t="s">
        <v>27</v>
      </c>
      <c r="G697" t="s">
        <v>28</v>
      </c>
      <c r="H697" t="s">
        <v>3455</v>
      </c>
      <c r="I697">
        <v>401146</v>
      </c>
      <c r="J697">
        <v>130808</v>
      </c>
      <c r="K697">
        <v>8</v>
      </c>
      <c r="L697" t="s">
        <v>233</v>
      </c>
      <c r="M697">
        <v>7</v>
      </c>
      <c r="N697">
        <v>705</v>
      </c>
      <c r="O697" t="s">
        <v>234</v>
      </c>
      <c r="P697" t="s">
        <v>365</v>
      </c>
      <c r="Q697">
        <v>7304</v>
      </c>
      <c r="R697" t="s">
        <v>366</v>
      </c>
      <c r="S697">
        <v>38.845072309999999</v>
      </c>
      <c r="T697">
        <v>-76.986798859999993</v>
      </c>
      <c r="V697" t="s">
        <v>3456</v>
      </c>
      <c r="W697" t="s">
        <v>3457</v>
      </c>
      <c r="X697">
        <v>327891968</v>
      </c>
      <c r="Y697" t="s">
        <v>3458</v>
      </c>
    </row>
    <row r="698" spans="1:25" x14ac:dyDescent="0.2">
      <c r="A698">
        <v>-77.025404699999996</v>
      </c>
      <c r="B698">
        <v>38.948665259999999</v>
      </c>
      <c r="C698">
        <v>14028478</v>
      </c>
      <c r="D698" t="s">
        <v>3459</v>
      </c>
      <c r="E698" t="s">
        <v>26</v>
      </c>
      <c r="F698" t="s">
        <v>27</v>
      </c>
      <c r="G698" t="s">
        <v>28</v>
      </c>
      <c r="H698" t="s">
        <v>3460</v>
      </c>
      <c r="I698">
        <v>397798</v>
      </c>
      <c r="J698">
        <v>142307</v>
      </c>
      <c r="K698">
        <v>4</v>
      </c>
      <c r="L698" t="s">
        <v>332</v>
      </c>
      <c r="M698">
        <v>4</v>
      </c>
      <c r="N698">
        <v>407</v>
      </c>
      <c r="O698" t="s">
        <v>71</v>
      </c>
      <c r="P698" t="s">
        <v>333</v>
      </c>
      <c r="Q698">
        <v>2201</v>
      </c>
      <c r="R698" t="s">
        <v>1411</v>
      </c>
      <c r="S698">
        <v>38.94865746</v>
      </c>
      <c r="T698">
        <v>-77.025402409999998</v>
      </c>
      <c r="V698" t="s">
        <v>3461</v>
      </c>
      <c r="W698" t="s">
        <v>3462</v>
      </c>
      <c r="X698">
        <v>327891984</v>
      </c>
      <c r="Y698" t="s">
        <v>3463</v>
      </c>
    </row>
    <row r="699" spans="1:25" x14ac:dyDescent="0.2">
      <c r="A699">
        <v>-76.998930759999993</v>
      </c>
      <c r="B699">
        <v>38.859935739999997</v>
      </c>
      <c r="C699">
        <v>14042460</v>
      </c>
      <c r="D699" t="s">
        <v>3464</v>
      </c>
      <c r="E699" t="s">
        <v>26</v>
      </c>
      <c r="F699" t="s">
        <v>27</v>
      </c>
      <c r="G699" t="s">
        <v>28</v>
      </c>
      <c r="H699" t="s">
        <v>3167</v>
      </c>
      <c r="I699">
        <v>400093</v>
      </c>
      <c r="J699">
        <v>132457</v>
      </c>
      <c r="K699">
        <v>8</v>
      </c>
      <c r="L699" t="s">
        <v>48</v>
      </c>
      <c r="M699">
        <v>7</v>
      </c>
      <c r="N699">
        <v>703</v>
      </c>
      <c r="O699" t="s">
        <v>85</v>
      </c>
      <c r="P699" t="s">
        <v>530</v>
      </c>
      <c r="Q699">
        <v>7401</v>
      </c>
      <c r="R699" t="s">
        <v>87</v>
      </c>
      <c r="S699">
        <v>38.85992796</v>
      </c>
      <c r="T699">
        <v>-76.998928480000004</v>
      </c>
      <c r="V699" t="s">
        <v>3465</v>
      </c>
      <c r="W699" t="s">
        <v>3465</v>
      </c>
      <c r="X699">
        <v>327892520</v>
      </c>
      <c r="Y699" t="s">
        <v>3466</v>
      </c>
    </row>
    <row r="700" spans="1:25" x14ac:dyDescent="0.2">
      <c r="A700">
        <v>-76.992789759999994</v>
      </c>
      <c r="B700">
        <v>38.85912476</v>
      </c>
      <c r="C700">
        <v>14034825</v>
      </c>
      <c r="D700" t="s">
        <v>3467</v>
      </c>
      <c r="E700" t="s">
        <v>26</v>
      </c>
      <c r="F700" t="s">
        <v>27</v>
      </c>
      <c r="G700" t="s">
        <v>28</v>
      </c>
      <c r="H700" t="s">
        <v>3468</v>
      </c>
      <c r="I700">
        <v>400626</v>
      </c>
      <c r="J700">
        <v>132367</v>
      </c>
      <c r="K700">
        <v>8</v>
      </c>
      <c r="L700" t="s">
        <v>407</v>
      </c>
      <c r="M700">
        <v>7</v>
      </c>
      <c r="N700">
        <v>703</v>
      </c>
      <c r="O700" t="s">
        <v>85</v>
      </c>
      <c r="P700" t="s">
        <v>1305</v>
      </c>
      <c r="Q700">
        <v>7407</v>
      </c>
      <c r="R700" t="s">
        <v>87</v>
      </c>
      <c r="S700">
        <v>38.859116980000003</v>
      </c>
      <c r="T700">
        <v>-76.992787480000004</v>
      </c>
      <c r="V700" t="s">
        <v>3469</v>
      </c>
      <c r="W700" t="s">
        <v>3470</v>
      </c>
      <c r="X700">
        <v>327893267</v>
      </c>
      <c r="Y700" t="s">
        <v>3471</v>
      </c>
    </row>
    <row r="701" spans="1:25" x14ac:dyDescent="0.2">
      <c r="A701">
        <v>-76.936825290000002</v>
      </c>
      <c r="B701">
        <v>38.889781509999999</v>
      </c>
      <c r="C701">
        <v>14035789</v>
      </c>
      <c r="D701" t="s">
        <v>3472</v>
      </c>
      <c r="E701" t="s">
        <v>26</v>
      </c>
      <c r="F701" t="s">
        <v>27</v>
      </c>
      <c r="G701" t="s">
        <v>28</v>
      </c>
      <c r="H701" t="s">
        <v>3473</v>
      </c>
      <c r="I701">
        <v>405481</v>
      </c>
      <c r="J701">
        <v>135772</v>
      </c>
      <c r="K701">
        <v>7</v>
      </c>
      <c r="L701" t="s">
        <v>40</v>
      </c>
      <c r="M701">
        <v>6</v>
      </c>
      <c r="N701">
        <v>608</v>
      </c>
      <c r="O701" t="s">
        <v>31</v>
      </c>
      <c r="P701" t="s">
        <v>2171</v>
      </c>
      <c r="Q701">
        <v>9906</v>
      </c>
      <c r="R701" t="s">
        <v>42</v>
      </c>
      <c r="S701">
        <v>38.889773720000001</v>
      </c>
      <c r="T701">
        <v>-76.936823029999999</v>
      </c>
      <c r="V701" t="s">
        <v>3474</v>
      </c>
      <c r="W701" t="s">
        <v>3475</v>
      </c>
      <c r="X701">
        <v>327895333</v>
      </c>
      <c r="Y701" t="s">
        <v>3476</v>
      </c>
    </row>
    <row r="702" spans="1:25" x14ac:dyDescent="0.2">
      <c r="A702">
        <v>-76.940899279999996</v>
      </c>
      <c r="B702">
        <v>38.897521830000002</v>
      </c>
      <c r="C702">
        <v>14017013</v>
      </c>
      <c r="D702" t="s">
        <v>3477</v>
      </c>
      <c r="E702" t="s">
        <v>26</v>
      </c>
      <c r="F702" t="s">
        <v>27</v>
      </c>
      <c r="G702" t="s">
        <v>28</v>
      </c>
      <c r="H702" t="s">
        <v>3478</v>
      </c>
      <c r="I702">
        <v>405127</v>
      </c>
      <c r="J702">
        <v>136631</v>
      </c>
      <c r="K702">
        <v>7</v>
      </c>
      <c r="L702" t="s">
        <v>111</v>
      </c>
      <c r="M702">
        <v>6</v>
      </c>
      <c r="N702">
        <v>602</v>
      </c>
      <c r="O702" t="s">
        <v>112</v>
      </c>
      <c r="P702" t="s">
        <v>3173</v>
      </c>
      <c r="Q702">
        <v>7803</v>
      </c>
      <c r="R702" t="s">
        <v>114</v>
      </c>
      <c r="S702">
        <v>38.897514039999997</v>
      </c>
      <c r="T702">
        <v>-76.94089701</v>
      </c>
      <c r="V702" t="s">
        <v>3479</v>
      </c>
      <c r="W702" t="s">
        <v>3480</v>
      </c>
      <c r="X702">
        <v>327896781</v>
      </c>
      <c r="Y702" t="s">
        <v>3481</v>
      </c>
    </row>
    <row r="703" spans="1:25" x14ac:dyDescent="0.2">
      <c r="A703">
        <v>-76.947211730000006</v>
      </c>
      <c r="B703">
        <v>38.903974839999997</v>
      </c>
      <c r="C703">
        <v>14027832</v>
      </c>
      <c r="D703" t="s">
        <v>3482</v>
      </c>
      <c r="E703" t="s">
        <v>26</v>
      </c>
      <c r="F703" t="s">
        <v>27</v>
      </c>
      <c r="G703" t="s">
        <v>28</v>
      </c>
      <c r="H703" t="s">
        <v>2573</v>
      </c>
      <c r="I703">
        <v>404579</v>
      </c>
      <c r="J703">
        <v>137347</v>
      </c>
      <c r="K703">
        <v>7</v>
      </c>
      <c r="L703" t="s">
        <v>111</v>
      </c>
      <c r="M703">
        <v>6</v>
      </c>
      <c r="N703">
        <v>601</v>
      </c>
      <c r="O703" t="s">
        <v>112</v>
      </c>
      <c r="P703" t="s">
        <v>2017</v>
      </c>
      <c r="Q703">
        <v>9602</v>
      </c>
      <c r="R703" t="s">
        <v>2018</v>
      </c>
      <c r="S703">
        <v>38.903967049999999</v>
      </c>
      <c r="T703">
        <v>-76.947209470000004</v>
      </c>
      <c r="V703" t="s">
        <v>3483</v>
      </c>
      <c r="W703" t="s">
        <v>3484</v>
      </c>
      <c r="X703">
        <v>327896894</v>
      </c>
      <c r="Y703" t="s">
        <v>3485</v>
      </c>
    </row>
    <row r="704" spans="1:25" x14ac:dyDescent="0.2">
      <c r="A704">
        <v>-76.999967699999999</v>
      </c>
      <c r="B704">
        <v>38.906932500000003</v>
      </c>
      <c r="C704">
        <v>14025499</v>
      </c>
      <c r="D704" t="s">
        <v>3454</v>
      </c>
      <c r="E704" t="s">
        <v>26</v>
      </c>
      <c r="F704" t="s">
        <v>27</v>
      </c>
      <c r="G704" t="s">
        <v>28</v>
      </c>
      <c r="H704" t="s">
        <v>3486</v>
      </c>
      <c r="I704">
        <v>400003</v>
      </c>
      <c r="J704">
        <v>137674</v>
      </c>
      <c r="K704">
        <v>6</v>
      </c>
      <c r="L704" t="s">
        <v>424</v>
      </c>
      <c r="M704">
        <v>5</v>
      </c>
      <c r="N704">
        <v>501</v>
      </c>
      <c r="O704" t="s">
        <v>645</v>
      </c>
      <c r="P704" t="s">
        <v>376</v>
      </c>
      <c r="Q704">
        <v>10600</v>
      </c>
      <c r="R704" t="s">
        <v>425</v>
      </c>
      <c r="S704">
        <v>38.906924709999998</v>
      </c>
      <c r="T704">
        <v>-76.999965410000001</v>
      </c>
      <c r="V704" t="s">
        <v>3487</v>
      </c>
      <c r="W704" t="s">
        <v>3488</v>
      </c>
      <c r="X704">
        <v>327897279</v>
      </c>
      <c r="Y704" t="s">
        <v>3489</v>
      </c>
    </row>
    <row r="705" spans="1:25" x14ac:dyDescent="0.2">
      <c r="A705">
        <v>-76.922211790000006</v>
      </c>
      <c r="B705">
        <v>38.898366680000002</v>
      </c>
      <c r="C705">
        <v>14044042</v>
      </c>
      <c r="D705" t="s">
        <v>3490</v>
      </c>
      <c r="E705" t="s">
        <v>26</v>
      </c>
      <c r="F705" t="s">
        <v>27</v>
      </c>
      <c r="G705" t="s">
        <v>28</v>
      </c>
      <c r="H705" t="s">
        <v>3491</v>
      </c>
      <c r="I705">
        <v>406748</v>
      </c>
      <c r="J705">
        <v>136726</v>
      </c>
      <c r="K705">
        <v>7</v>
      </c>
      <c r="L705" t="s">
        <v>156</v>
      </c>
      <c r="M705">
        <v>6</v>
      </c>
      <c r="N705">
        <v>608</v>
      </c>
      <c r="O705" t="s">
        <v>157</v>
      </c>
      <c r="P705" t="s">
        <v>1597</v>
      </c>
      <c r="Q705">
        <v>7807</v>
      </c>
      <c r="R705" t="s">
        <v>159</v>
      </c>
      <c r="S705">
        <v>38.898358889999997</v>
      </c>
      <c r="T705">
        <v>-76.922209530000003</v>
      </c>
      <c r="V705" t="s">
        <v>3492</v>
      </c>
      <c r="W705" t="s">
        <v>3492</v>
      </c>
      <c r="X705">
        <v>327896215</v>
      </c>
      <c r="Y705" t="s">
        <v>3493</v>
      </c>
    </row>
    <row r="706" spans="1:25" x14ac:dyDescent="0.2">
      <c r="A706">
        <v>-76.926456380000005</v>
      </c>
      <c r="B706">
        <v>38.896126340000002</v>
      </c>
      <c r="C706">
        <v>14049454</v>
      </c>
      <c r="D706" t="s">
        <v>3494</v>
      </c>
      <c r="E706" t="s">
        <v>26</v>
      </c>
      <c r="F706" t="s">
        <v>27</v>
      </c>
      <c r="G706" t="s">
        <v>28</v>
      </c>
      <c r="H706" t="s">
        <v>3495</v>
      </c>
      <c r="I706">
        <v>406380</v>
      </c>
      <c r="J706">
        <v>136477</v>
      </c>
      <c r="K706">
        <v>7</v>
      </c>
      <c r="L706" t="s">
        <v>156</v>
      </c>
      <c r="M706">
        <v>6</v>
      </c>
      <c r="N706">
        <v>602</v>
      </c>
      <c r="O706" t="s">
        <v>157</v>
      </c>
      <c r="P706" t="s">
        <v>809</v>
      </c>
      <c r="Q706">
        <v>7804</v>
      </c>
      <c r="R706" t="s">
        <v>810</v>
      </c>
      <c r="S706">
        <v>38.896118549999997</v>
      </c>
      <c r="T706">
        <v>-76.926454120000002</v>
      </c>
      <c r="V706" t="s">
        <v>3496</v>
      </c>
      <c r="W706" t="s">
        <v>3496</v>
      </c>
      <c r="X706">
        <v>327896266</v>
      </c>
      <c r="Y706" t="s">
        <v>3497</v>
      </c>
    </row>
    <row r="707" spans="1:25" x14ac:dyDescent="0.2">
      <c r="A707">
        <v>-77.006681790000002</v>
      </c>
      <c r="B707">
        <v>38.826919599999997</v>
      </c>
      <c r="C707">
        <v>14027720</v>
      </c>
      <c r="D707" t="s">
        <v>3482</v>
      </c>
      <c r="E707" t="s">
        <v>26</v>
      </c>
      <c r="F707" t="s">
        <v>92</v>
      </c>
      <c r="G707" t="s">
        <v>28</v>
      </c>
      <c r="H707" t="s">
        <v>3498</v>
      </c>
      <c r="I707">
        <v>399420</v>
      </c>
      <c r="J707">
        <v>128792</v>
      </c>
      <c r="K707">
        <v>8</v>
      </c>
      <c r="L707" t="s">
        <v>103</v>
      </c>
      <c r="M707">
        <v>7</v>
      </c>
      <c r="N707">
        <v>708</v>
      </c>
      <c r="O707" t="s">
        <v>49</v>
      </c>
      <c r="P707" t="s">
        <v>3499</v>
      </c>
      <c r="Q707">
        <v>9810</v>
      </c>
      <c r="R707" t="s">
        <v>105</v>
      </c>
      <c r="S707">
        <v>38.826911819999999</v>
      </c>
      <c r="T707">
        <v>-77.006679509999998</v>
      </c>
      <c r="V707" t="s">
        <v>3500</v>
      </c>
      <c r="W707" t="s">
        <v>3501</v>
      </c>
      <c r="X707">
        <v>327896488</v>
      </c>
      <c r="Y707" t="s">
        <v>3502</v>
      </c>
    </row>
    <row r="708" spans="1:25" x14ac:dyDescent="0.2">
      <c r="A708">
        <v>-77.028973289999996</v>
      </c>
      <c r="B708">
        <v>38.958357319999998</v>
      </c>
      <c r="C708">
        <v>14030573</v>
      </c>
      <c r="D708" t="s">
        <v>3503</v>
      </c>
      <c r="E708" t="s">
        <v>26</v>
      </c>
      <c r="F708" t="s">
        <v>27</v>
      </c>
      <c r="G708" t="s">
        <v>28</v>
      </c>
      <c r="H708" t="s">
        <v>3504</v>
      </c>
      <c r="I708">
        <v>397489</v>
      </c>
      <c r="J708">
        <v>143383</v>
      </c>
      <c r="K708">
        <v>4</v>
      </c>
      <c r="L708" t="s">
        <v>70</v>
      </c>
      <c r="M708">
        <v>4</v>
      </c>
      <c r="N708">
        <v>403</v>
      </c>
      <c r="O708" t="s">
        <v>71</v>
      </c>
      <c r="P708" t="s">
        <v>2438</v>
      </c>
      <c r="Q708">
        <v>2002</v>
      </c>
      <c r="R708" t="s">
        <v>1869</v>
      </c>
      <c r="S708">
        <v>38.95834953</v>
      </c>
      <c r="T708">
        <v>-77.028970990000005</v>
      </c>
      <c r="V708" t="s">
        <v>3505</v>
      </c>
      <c r="W708" t="s">
        <v>3506</v>
      </c>
      <c r="X708">
        <v>327896497</v>
      </c>
      <c r="Y708" t="s">
        <v>3507</v>
      </c>
    </row>
    <row r="709" spans="1:25" x14ac:dyDescent="0.2">
      <c r="A709">
        <v>-76.949565620000001</v>
      </c>
      <c r="B709">
        <v>38.8848421</v>
      </c>
      <c r="C709">
        <v>14028451</v>
      </c>
      <c r="D709" t="s">
        <v>3459</v>
      </c>
      <c r="E709" t="s">
        <v>26</v>
      </c>
      <c r="F709" t="s">
        <v>38</v>
      </c>
      <c r="G709" t="s">
        <v>28</v>
      </c>
      <c r="H709" t="s">
        <v>3508</v>
      </c>
      <c r="I709">
        <v>404376</v>
      </c>
      <c r="J709">
        <v>135223</v>
      </c>
      <c r="K709">
        <v>7</v>
      </c>
      <c r="L709" t="s">
        <v>30</v>
      </c>
      <c r="M709">
        <v>6</v>
      </c>
      <c r="N709">
        <v>603</v>
      </c>
      <c r="O709" t="s">
        <v>148</v>
      </c>
      <c r="P709" t="s">
        <v>149</v>
      </c>
      <c r="Q709">
        <v>7703</v>
      </c>
      <c r="R709" t="s">
        <v>150</v>
      </c>
      <c r="S709">
        <v>38.884834310000002</v>
      </c>
      <c r="T709">
        <v>-76.949563350000005</v>
      </c>
      <c r="V709" t="s">
        <v>3509</v>
      </c>
      <c r="W709" t="s">
        <v>3510</v>
      </c>
      <c r="X709">
        <v>327898132</v>
      </c>
      <c r="Y709" t="s">
        <v>3511</v>
      </c>
    </row>
    <row r="710" spans="1:25" x14ac:dyDescent="0.2">
      <c r="A710">
        <v>-76.994977169999999</v>
      </c>
      <c r="B710">
        <v>38.883231369999997</v>
      </c>
      <c r="C710">
        <v>14063218</v>
      </c>
      <c r="D710" t="s">
        <v>3512</v>
      </c>
      <c r="E710" t="s">
        <v>26</v>
      </c>
      <c r="F710" t="s">
        <v>38</v>
      </c>
      <c r="G710" t="s">
        <v>28</v>
      </c>
      <c r="H710" t="s">
        <v>3513</v>
      </c>
      <c r="I710">
        <v>400436</v>
      </c>
      <c r="J710">
        <v>135043</v>
      </c>
      <c r="K710">
        <v>6</v>
      </c>
      <c r="L710" t="s">
        <v>431</v>
      </c>
      <c r="M710">
        <v>1</v>
      </c>
      <c r="N710">
        <v>106</v>
      </c>
      <c r="O710" t="s">
        <v>432</v>
      </c>
      <c r="P710" t="s">
        <v>3514</v>
      </c>
      <c r="Q710">
        <v>7000</v>
      </c>
      <c r="R710" t="s">
        <v>3515</v>
      </c>
      <c r="S710">
        <v>38.88322359</v>
      </c>
      <c r="T710">
        <v>-76.994974889999995</v>
      </c>
      <c r="U710" t="s">
        <v>435</v>
      </c>
      <c r="V710" t="s">
        <v>3516</v>
      </c>
      <c r="W710" t="s">
        <v>3517</v>
      </c>
      <c r="X710">
        <v>327899721</v>
      </c>
      <c r="Y710" t="s">
        <v>3518</v>
      </c>
    </row>
    <row r="711" spans="1:25" x14ac:dyDescent="0.2">
      <c r="A711">
        <v>-77.022948159999999</v>
      </c>
      <c r="B711">
        <v>38.914830559999999</v>
      </c>
      <c r="C711">
        <v>14087317</v>
      </c>
      <c r="D711" t="s">
        <v>3519</v>
      </c>
      <c r="E711" t="s">
        <v>26</v>
      </c>
      <c r="F711" t="s">
        <v>38</v>
      </c>
      <c r="G711" t="s">
        <v>28</v>
      </c>
      <c r="H711" t="s">
        <v>3520</v>
      </c>
      <c r="I711">
        <v>398010</v>
      </c>
      <c r="J711">
        <v>138551</v>
      </c>
      <c r="K711">
        <v>1</v>
      </c>
      <c r="L711" t="s">
        <v>172</v>
      </c>
      <c r="M711">
        <v>3</v>
      </c>
      <c r="N711">
        <v>305</v>
      </c>
      <c r="O711" t="s">
        <v>173</v>
      </c>
      <c r="P711" t="s">
        <v>482</v>
      </c>
      <c r="Q711">
        <v>4400</v>
      </c>
      <c r="R711" t="s">
        <v>1262</v>
      </c>
      <c r="S711">
        <v>38.914822770000001</v>
      </c>
      <c r="T711">
        <v>-77.022945870000001</v>
      </c>
      <c r="V711" t="s">
        <v>3521</v>
      </c>
      <c r="W711" t="s">
        <v>3522</v>
      </c>
      <c r="X711">
        <v>327900375</v>
      </c>
      <c r="Y711" t="s">
        <v>3523</v>
      </c>
    </row>
    <row r="712" spans="1:25" x14ac:dyDescent="0.2">
      <c r="A712">
        <v>-76.989737099999999</v>
      </c>
      <c r="B712">
        <v>38.855205869999999</v>
      </c>
      <c r="C712">
        <v>14092026</v>
      </c>
      <c r="D712" t="s">
        <v>3524</v>
      </c>
      <c r="E712" t="s">
        <v>26</v>
      </c>
      <c r="F712" t="s">
        <v>38</v>
      </c>
      <c r="G712" t="s">
        <v>28</v>
      </c>
      <c r="H712" t="s">
        <v>447</v>
      </c>
      <c r="I712">
        <v>400891</v>
      </c>
      <c r="J712">
        <v>131932</v>
      </c>
      <c r="K712">
        <v>8</v>
      </c>
      <c r="L712" t="s">
        <v>130</v>
      </c>
      <c r="M712">
        <v>7</v>
      </c>
      <c r="N712">
        <v>703</v>
      </c>
      <c r="O712" t="s">
        <v>85</v>
      </c>
      <c r="P712" t="s">
        <v>273</v>
      </c>
      <c r="Q712">
        <v>7406</v>
      </c>
      <c r="R712" t="s">
        <v>274</v>
      </c>
      <c r="S712">
        <v>38.855198090000002</v>
      </c>
      <c r="T712">
        <v>-76.989734830000003</v>
      </c>
      <c r="V712" t="s">
        <v>3525</v>
      </c>
      <c r="W712" t="s">
        <v>3526</v>
      </c>
      <c r="X712">
        <v>327900440</v>
      </c>
      <c r="Y712" t="s">
        <v>3527</v>
      </c>
    </row>
    <row r="713" spans="1:25" x14ac:dyDescent="0.2">
      <c r="A713">
        <v>-76.978079320000006</v>
      </c>
      <c r="B713">
        <v>38.850546899999998</v>
      </c>
      <c r="C713">
        <v>14084321</v>
      </c>
      <c r="D713" t="s">
        <v>3528</v>
      </c>
      <c r="E713" t="s">
        <v>26</v>
      </c>
      <c r="F713" t="s">
        <v>27</v>
      </c>
      <c r="G713" t="s">
        <v>28</v>
      </c>
      <c r="H713" t="s">
        <v>3529</v>
      </c>
      <c r="I713">
        <v>401903</v>
      </c>
      <c r="J713">
        <v>131415</v>
      </c>
      <c r="K713">
        <v>8</v>
      </c>
      <c r="L713" t="s">
        <v>233</v>
      </c>
      <c r="M713">
        <v>7</v>
      </c>
      <c r="N713">
        <v>704</v>
      </c>
      <c r="O713" t="s">
        <v>234</v>
      </c>
      <c r="P713" t="s">
        <v>235</v>
      </c>
      <c r="Q713">
        <v>7404</v>
      </c>
      <c r="R713" t="s">
        <v>236</v>
      </c>
      <c r="S713">
        <v>38.850539120000001</v>
      </c>
      <c r="T713">
        <v>-76.978077049999996</v>
      </c>
      <c r="V713" t="s">
        <v>3530</v>
      </c>
      <c r="W713" t="s">
        <v>3531</v>
      </c>
      <c r="X713">
        <v>327898714</v>
      </c>
      <c r="Y713" t="s">
        <v>3532</v>
      </c>
    </row>
    <row r="714" spans="1:25" x14ac:dyDescent="0.2">
      <c r="A714">
        <v>-76.916863340000006</v>
      </c>
      <c r="B714">
        <v>38.897930590000001</v>
      </c>
      <c r="C714">
        <v>14068115</v>
      </c>
      <c r="D714" t="s">
        <v>3533</v>
      </c>
      <c r="E714" t="s">
        <v>26</v>
      </c>
      <c r="F714" t="s">
        <v>27</v>
      </c>
      <c r="G714" t="s">
        <v>28</v>
      </c>
      <c r="H714" t="s">
        <v>1672</v>
      </c>
      <c r="I714">
        <v>407212</v>
      </c>
      <c r="J714">
        <v>136678</v>
      </c>
      <c r="K714">
        <v>7</v>
      </c>
      <c r="L714" t="s">
        <v>156</v>
      </c>
      <c r="M714">
        <v>6</v>
      </c>
      <c r="N714">
        <v>608</v>
      </c>
      <c r="O714" t="s">
        <v>157</v>
      </c>
      <c r="P714" t="s">
        <v>158</v>
      </c>
      <c r="Q714">
        <v>7807</v>
      </c>
      <c r="R714" t="s">
        <v>159</v>
      </c>
      <c r="S714">
        <v>38.897922800000003</v>
      </c>
      <c r="T714">
        <v>-76.916861080000004</v>
      </c>
      <c r="V714" t="s">
        <v>3534</v>
      </c>
      <c r="W714" t="s">
        <v>3535</v>
      </c>
      <c r="X714">
        <v>327898935</v>
      </c>
      <c r="Y714" t="s">
        <v>3536</v>
      </c>
    </row>
    <row r="715" spans="1:25" x14ac:dyDescent="0.2">
      <c r="A715">
        <v>-76.984447639999999</v>
      </c>
      <c r="B715">
        <v>38.914264250000002</v>
      </c>
      <c r="C715">
        <v>14079981</v>
      </c>
      <c r="D715" t="s">
        <v>3537</v>
      </c>
      <c r="E715" t="s">
        <v>26</v>
      </c>
      <c r="F715" t="s">
        <v>27</v>
      </c>
      <c r="G715" t="s">
        <v>28</v>
      </c>
      <c r="H715" t="s">
        <v>3538</v>
      </c>
      <c r="I715">
        <v>401349</v>
      </c>
      <c r="J715">
        <v>138488</v>
      </c>
      <c r="K715">
        <v>5</v>
      </c>
      <c r="L715" t="s">
        <v>264</v>
      </c>
      <c r="M715">
        <v>5</v>
      </c>
      <c r="N715">
        <v>506</v>
      </c>
      <c r="O715" t="s">
        <v>95</v>
      </c>
      <c r="P715" t="s">
        <v>689</v>
      </c>
      <c r="Q715">
        <v>8803</v>
      </c>
      <c r="R715" t="s">
        <v>461</v>
      </c>
      <c r="S715">
        <v>38.914256459999997</v>
      </c>
      <c r="T715">
        <v>-76.984445359999995</v>
      </c>
      <c r="V715" t="s">
        <v>3539</v>
      </c>
      <c r="W715" t="s">
        <v>3540</v>
      </c>
      <c r="X715">
        <v>327899087</v>
      </c>
      <c r="Y715" t="s">
        <v>3541</v>
      </c>
    </row>
    <row r="716" spans="1:25" x14ac:dyDescent="0.2">
      <c r="A716">
        <v>-77.009064420000001</v>
      </c>
      <c r="B716">
        <v>38.907643800000002</v>
      </c>
      <c r="C716">
        <v>14077631</v>
      </c>
      <c r="D716" t="s">
        <v>3542</v>
      </c>
      <c r="E716" t="s">
        <v>26</v>
      </c>
      <c r="F716" t="s">
        <v>27</v>
      </c>
      <c r="G716" t="s">
        <v>28</v>
      </c>
      <c r="H716" t="s">
        <v>119</v>
      </c>
      <c r="I716">
        <v>399214</v>
      </c>
      <c r="J716">
        <v>137753</v>
      </c>
      <c r="K716">
        <v>5</v>
      </c>
      <c r="L716" t="s">
        <v>120</v>
      </c>
      <c r="M716">
        <v>1</v>
      </c>
      <c r="N716">
        <v>102</v>
      </c>
      <c r="O716" t="s">
        <v>121</v>
      </c>
      <c r="P716" t="s">
        <v>122</v>
      </c>
      <c r="Q716">
        <v>4600</v>
      </c>
      <c r="R716" t="s">
        <v>123</v>
      </c>
      <c r="S716">
        <v>38.907636019999998</v>
      </c>
      <c r="T716">
        <v>-77.009062130000004</v>
      </c>
      <c r="U716" t="s">
        <v>124</v>
      </c>
      <c r="V716" t="s">
        <v>3543</v>
      </c>
      <c r="W716" t="s">
        <v>3544</v>
      </c>
      <c r="X716">
        <v>327899467</v>
      </c>
      <c r="Y716" t="s">
        <v>3545</v>
      </c>
    </row>
    <row r="717" spans="1:25" x14ac:dyDescent="0.2">
      <c r="A717">
        <v>-77.022948159999999</v>
      </c>
      <c r="B717">
        <v>38.914830559999999</v>
      </c>
      <c r="C717">
        <v>14084890</v>
      </c>
      <c r="D717" t="s">
        <v>3546</v>
      </c>
      <c r="E717" t="s">
        <v>26</v>
      </c>
      <c r="F717" t="s">
        <v>38</v>
      </c>
      <c r="G717" t="s">
        <v>28</v>
      </c>
      <c r="H717" t="s">
        <v>3520</v>
      </c>
      <c r="I717">
        <v>398010</v>
      </c>
      <c r="J717">
        <v>138551</v>
      </c>
      <c r="K717">
        <v>1</v>
      </c>
      <c r="L717" t="s">
        <v>172</v>
      </c>
      <c r="M717">
        <v>3</v>
      </c>
      <c r="N717">
        <v>305</v>
      </c>
      <c r="O717" t="s">
        <v>173</v>
      </c>
      <c r="P717" t="s">
        <v>482</v>
      </c>
      <c r="Q717">
        <v>4400</v>
      </c>
      <c r="R717" t="s">
        <v>1262</v>
      </c>
      <c r="S717">
        <v>38.914822770000001</v>
      </c>
      <c r="T717">
        <v>-77.022945870000001</v>
      </c>
      <c r="V717" t="s">
        <v>3547</v>
      </c>
      <c r="W717" t="s">
        <v>3547</v>
      </c>
      <c r="X717">
        <v>327900754</v>
      </c>
      <c r="Y717" t="s">
        <v>3548</v>
      </c>
    </row>
    <row r="718" spans="1:25" x14ac:dyDescent="0.2">
      <c r="A718">
        <v>-76.991868010000005</v>
      </c>
      <c r="B718">
        <v>38.85934091</v>
      </c>
      <c r="C718">
        <v>14071247</v>
      </c>
      <c r="D718" t="s">
        <v>3549</v>
      </c>
      <c r="E718" t="s">
        <v>26</v>
      </c>
      <c r="F718" t="s">
        <v>27</v>
      </c>
      <c r="G718" t="s">
        <v>28</v>
      </c>
      <c r="H718" t="s">
        <v>3550</v>
      </c>
      <c r="I718">
        <v>400706</v>
      </c>
      <c r="J718">
        <v>132391</v>
      </c>
      <c r="K718">
        <v>8</v>
      </c>
      <c r="L718" t="s">
        <v>407</v>
      </c>
      <c r="M718">
        <v>7</v>
      </c>
      <c r="N718">
        <v>703</v>
      </c>
      <c r="O718" t="s">
        <v>85</v>
      </c>
      <c r="P718" t="s">
        <v>1305</v>
      </c>
      <c r="Q718">
        <v>7407</v>
      </c>
      <c r="R718" t="s">
        <v>87</v>
      </c>
      <c r="S718">
        <v>38.859333130000003</v>
      </c>
      <c r="T718">
        <v>-76.991865730000001</v>
      </c>
      <c r="V718" t="s">
        <v>3551</v>
      </c>
      <c r="W718" t="s">
        <v>3551</v>
      </c>
      <c r="X718">
        <v>327901016</v>
      </c>
      <c r="Y718" t="s">
        <v>3552</v>
      </c>
    </row>
    <row r="719" spans="1:25" x14ac:dyDescent="0.2">
      <c r="A719">
        <v>-76.922614210000006</v>
      </c>
      <c r="B719">
        <v>38.88871898</v>
      </c>
      <c r="C719">
        <v>14071265</v>
      </c>
      <c r="D719" t="s">
        <v>3549</v>
      </c>
      <c r="E719" t="s">
        <v>26</v>
      </c>
      <c r="F719" t="s">
        <v>27</v>
      </c>
      <c r="G719" t="s">
        <v>28</v>
      </c>
      <c r="H719" t="s">
        <v>3553</v>
      </c>
      <c r="I719">
        <v>406714</v>
      </c>
      <c r="J719">
        <v>135655</v>
      </c>
      <c r="K719">
        <v>7</v>
      </c>
      <c r="L719" t="s">
        <v>40</v>
      </c>
      <c r="M719">
        <v>6</v>
      </c>
      <c r="N719">
        <v>604</v>
      </c>
      <c r="O719" t="s">
        <v>31</v>
      </c>
      <c r="P719" t="s">
        <v>725</v>
      </c>
      <c r="Q719">
        <v>9903</v>
      </c>
      <c r="R719" t="s">
        <v>66</v>
      </c>
      <c r="S719">
        <v>38.888711190000002</v>
      </c>
      <c r="T719">
        <v>-76.922611950000004</v>
      </c>
      <c r="V719" t="s">
        <v>3554</v>
      </c>
      <c r="W719" t="s">
        <v>3555</v>
      </c>
      <c r="X719">
        <v>327901019</v>
      </c>
      <c r="Y719" t="s">
        <v>3556</v>
      </c>
    </row>
    <row r="720" spans="1:25" x14ac:dyDescent="0.2">
      <c r="A720">
        <v>-76.985588629999995</v>
      </c>
      <c r="B720">
        <v>38.859817749999998</v>
      </c>
      <c r="C720">
        <v>14073848</v>
      </c>
      <c r="D720" t="s">
        <v>3557</v>
      </c>
      <c r="E720" t="s">
        <v>26</v>
      </c>
      <c r="F720" t="s">
        <v>38</v>
      </c>
      <c r="G720" t="s">
        <v>28</v>
      </c>
      <c r="H720" t="s">
        <v>3558</v>
      </c>
      <c r="I720">
        <v>401251</v>
      </c>
      <c r="J720">
        <v>132444</v>
      </c>
      <c r="K720">
        <v>8</v>
      </c>
      <c r="L720" t="s">
        <v>407</v>
      </c>
      <c r="M720">
        <v>7</v>
      </c>
      <c r="N720">
        <v>701</v>
      </c>
      <c r="O720" t="s">
        <v>408</v>
      </c>
      <c r="P720" t="s">
        <v>907</v>
      </c>
      <c r="Q720">
        <v>7504</v>
      </c>
      <c r="R720" t="s">
        <v>410</v>
      </c>
      <c r="S720">
        <v>38.859809970000001</v>
      </c>
      <c r="T720">
        <v>-76.985586350000005</v>
      </c>
      <c r="V720" t="s">
        <v>3559</v>
      </c>
      <c r="W720" t="s">
        <v>3560</v>
      </c>
      <c r="X720">
        <v>327901450</v>
      </c>
      <c r="Y720" t="s">
        <v>3561</v>
      </c>
    </row>
    <row r="721" spans="1:25" x14ac:dyDescent="0.2">
      <c r="A721">
        <v>-77.038220390000006</v>
      </c>
      <c r="B721">
        <v>38.925501429999997</v>
      </c>
      <c r="C721">
        <v>14090111</v>
      </c>
      <c r="D721" t="s">
        <v>3562</v>
      </c>
      <c r="E721" t="s">
        <v>26</v>
      </c>
      <c r="F721" t="s">
        <v>27</v>
      </c>
      <c r="G721" t="s">
        <v>28</v>
      </c>
      <c r="H721" t="s">
        <v>3563</v>
      </c>
      <c r="I721">
        <v>396686</v>
      </c>
      <c r="J721">
        <v>139736</v>
      </c>
      <c r="K721">
        <v>1</v>
      </c>
      <c r="L721" t="s">
        <v>1345</v>
      </c>
      <c r="M721">
        <v>3</v>
      </c>
      <c r="N721">
        <v>303</v>
      </c>
      <c r="O721" t="s">
        <v>1346</v>
      </c>
      <c r="P721" t="s">
        <v>3564</v>
      </c>
      <c r="Q721">
        <v>3900</v>
      </c>
      <c r="R721" t="s">
        <v>2156</v>
      </c>
      <c r="S721">
        <v>38.925493639999999</v>
      </c>
      <c r="T721">
        <v>-77.038218090000001</v>
      </c>
      <c r="U721" t="s">
        <v>3565</v>
      </c>
      <c r="V721" t="s">
        <v>3566</v>
      </c>
      <c r="W721" t="s">
        <v>3567</v>
      </c>
      <c r="X721">
        <v>327901643</v>
      </c>
      <c r="Y721" t="s">
        <v>3568</v>
      </c>
    </row>
    <row r="722" spans="1:25" x14ac:dyDescent="0.2">
      <c r="A722">
        <v>-76.994374730000004</v>
      </c>
      <c r="B722">
        <v>38.922732979999999</v>
      </c>
      <c r="C722">
        <v>14064109</v>
      </c>
      <c r="D722" t="s">
        <v>3569</v>
      </c>
      <c r="E722" t="s">
        <v>26</v>
      </c>
      <c r="F722" t="s">
        <v>38</v>
      </c>
      <c r="G722" t="s">
        <v>28</v>
      </c>
      <c r="H722" t="s">
        <v>3570</v>
      </c>
      <c r="I722">
        <v>400488</v>
      </c>
      <c r="J722">
        <v>139428</v>
      </c>
      <c r="K722">
        <v>5</v>
      </c>
      <c r="L722" t="s">
        <v>181</v>
      </c>
      <c r="M722">
        <v>5</v>
      </c>
      <c r="N722">
        <v>504</v>
      </c>
      <c r="O722" t="s">
        <v>121</v>
      </c>
      <c r="P722" t="s">
        <v>1875</v>
      </c>
      <c r="Q722">
        <v>9302</v>
      </c>
      <c r="R722" t="s">
        <v>581</v>
      </c>
      <c r="S722">
        <v>38.922725190000001</v>
      </c>
      <c r="T722">
        <v>-76.99437245</v>
      </c>
      <c r="V722" t="s">
        <v>3571</v>
      </c>
      <c r="W722" t="s">
        <v>3572</v>
      </c>
      <c r="X722">
        <v>327901773</v>
      </c>
      <c r="Y722" t="s">
        <v>3573</v>
      </c>
    </row>
    <row r="723" spans="1:25" x14ac:dyDescent="0.2">
      <c r="A723">
        <v>-76.990200999999999</v>
      </c>
      <c r="B723">
        <v>38.832910009999999</v>
      </c>
      <c r="C723">
        <v>14057054</v>
      </c>
      <c r="D723" t="s">
        <v>3574</v>
      </c>
      <c r="E723" t="s">
        <v>26</v>
      </c>
      <c r="F723" t="s">
        <v>92</v>
      </c>
      <c r="G723" t="s">
        <v>28</v>
      </c>
      <c r="H723" t="s">
        <v>3575</v>
      </c>
      <c r="I723">
        <v>400851</v>
      </c>
      <c r="J723">
        <v>129457</v>
      </c>
      <c r="K723">
        <v>8</v>
      </c>
      <c r="L723" t="s">
        <v>233</v>
      </c>
      <c r="M723">
        <v>7</v>
      </c>
      <c r="N723">
        <v>706</v>
      </c>
      <c r="O723" t="s">
        <v>49</v>
      </c>
      <c r="P723" t="s">
        <v>623</v>
      </c>
      <c r="Q723">
        <v>9801</v>
      </c>
      <c r="R723" t="s">
        <v>547</v>
      </c>
      <c r="S723">
        <v>38.832902230000002</v>
      </c>
      <c r="T723">
        <v>-76.990198730000003</v>
      </c>
      <c r="V723" t="s">
        <v>3576</v>
      </c>
      <c r="W723" t="s">
        <v>3577</v>
      </c>
      <c r="X723">
        <v>327902922</v>
      </c>
      <c r="Y723" t="s">
        <v>3578</v>
      </c>
    </row>
    <row r="724" spans="1:25" x14ac:dyDescent="0.2">
      <c r="A724">
        <v>-76.997316280000007</v>
      </c>
      <c r="B724">
        <v>38.898131300000003</v>
      </c>
      <c r="C724">
        <v>14057425</v>
      </c>
      <c r="D724" t="s">
        <v>3574</v>
      </c>
      <c r="E724" t="s">
        <v>26</v>
      </c>
      <c r="F724" t="s">
        <v>27</v>
      </c>
      <c r="G724" t="s">
        <v>28</v>
      </c>
      <c r="H724" t="s">
        <v>3579</v>
      </c>
      <c r="I724">
        <v>400233</v>
      </c>
      <c r="J724">
        <v>136697</v>
      </c>
      <c r="K724">
        <v>6</v>
      </c>
      <c r="L724" t="s">
        <v>424</v>
      </c>
      <c r="M724">
        <v>1</v>
      </c>
      <c r="N724">
        <v>104</v>
      </c>
      <c r="O724" t="s">
        <v>645</v>
      </c>
      <c r="P724" t="s">
        <v>1552</v>
      </c>
      <c r="Q724">
        <v>8302</v>
      </c>
      <c r="R724" t="s">
        <v>3580</v>
      </c>
      <c r="S724">
        <v>38.898123509999998</v>
      </c>
      <c r="T724">
        <v>-76.997314000000003</v>
      </c>
      <c r="V724" t="s">
        <v>3581</v>
      </c>
      <c r="W724" t="s">
        <v>3582</v>
      </c>
      <c r="X724">
        <v>327904155</v>
      </c>
      <c r="Y724" t="s">
        <v>3583</v>
      </c>
    </row>
    <row r="725" spans="1:25" x14ac:dyDescent="0.2">
      <c r="A725">
        <v>-76.938361110000002</v>
      </c>
      <c r="B725">
        <v>38.886557330000002</v>
      </c>
      <c r="C725">
        <v>14067784</v>
      </c>
      <c r="D725" t="s">
        <v>3584</v>
      </c>
      <c r="E725" t="s">
        <v>26</v>
      </c>
      <c r="F725" t="s">
        <v>92</v>
      </c>
      <c r="G725" t="s">
        <v>28</v>
      </c>
      <c r="H725" t="s">
        <v>3585</v>
      </c>
      <c r="I725">
        <v>405348</v>
      </c>
      <c r="J725">
        <v>135414</v>
      </c>
      <c r="K725">
        <v>7</v>
      </c>
      <c r="L725" t="s">
        <v>30</v>
      </c>
      <c r="M725">
        <v>6</v>
      </c>
      <c r="N725">
        <v>604</v>
      </c>
      <c r="O725" t="s">
        <v>31</v>
      </c>
      <c r="P725" t="s">
        <v>32</v>
      </c>
      <c r="Q725">
        <v>9907</v>
      </c>
      <c r="R725" t="s">
        <v>33</v>
      </c>
      <c r="S725">
        <v>38.886549539999997</v>
      </c>
      <c r="T725">
        <v>-76.938358840000006</v>
      </c>
      <c r="V725" t="s">
        <v>3586</v>
      </c>
      <c r="W725" t="s">
        <v>3587</v>
      </c>
      <c r="X725">
        <v>327904266</v>
      </c>
      <c r="Y725" t="s">
        <v>3588</v>
      </c>
    </row>
    <row r="726" spans="1:25" x14ac:dyDescent="0.2">
      <c r="A726">
        <v>-76.972593560000007</v>
      </c>
      <c r="B726">
        <v>38.856130970000002</v>
      </c>
      <c r="C726">
        <v>14070180</v>
      </c>
      <c r="D726" t="s">
        <v>3589</v>
      </c>
      <c r="E726" t="s">
        <v>26</v>
      </c>
      <c r="F726" t="s">
        <v>27</v>
      </c>
      <c r="G726" t="s">
        <v>28</v>
      </c>
      <c r="H726" t="s">
        <v>1496</v>
      </c>
      <c r="I726">
        <v>402379</v>
      </c>
      <c r="J726">
        <v>132035</v>
      </c>
      <c r="K726">
        <v>8</v>
      </c>
      <c r="L726" t="s">
        <v>130</v>
      </c>
      <c r="M726">
        <v>7</v>
      </c>
      <c r="N726">
        <v>702</v>
      </c>
      <c r="O726" t="s">
        <v>131</v>
      </c>
      <c r="P726" t="s">
        <v>500</v>
      </c>
      <c r="Q726">
        <v>7502</v>
      </c>
      <c r="R726" t="s">
        <v>133</v>
      </c>
      <c r="S726">
        <v>38.856123189999998</v>
      </c>
      <c r="T726">
        <v>-76.972591289999997</v>
      </c>
      <c r="V726" t="s">
        <v>3590</v>
      </c>
      <c r="W726" t="s">
        <v>3591</v>
      </c>
      <c r="X726">
        <v>327904267</v>
      </c>
      <c r="Y726" t="s">
        <v>3592</v>
      </c>
    </row>
    <row r="727" spans="1:25" x14ac:dyDescent="0.2">
      <c r="A727">
        <v>-77.011411289999998</v>
      </c>
      <c r="B727">
        <v>38.875555769999998</v>
      </c>
      <c r="C727">
        <v>14093704</v>
      </c>
      <c r="D727" t="s">
        <v>3593</v>
      </c>
      <c r="E727" t="s">
        <v>26</v>
      </c>
      <c r="F727" t="s">
        <v>27</v>
      </c>
      <c r="G727" t="s">
        <v>28</v>
      </c>
      <c r="H727" t="s">
        <v>3594</v>
      </c>
      <c r="I727">
        <v>399010</v>
      </c>
      <c r="J727">
        <v>134191</v>
      </c>
      <c r="K727">
        <v>6</v>
      </c>
      <c r="L727" t="s">
        <v>467</v>
      </c>
      <c r="M727">
        <v>1</v>
      </c>
      <c r="N727">
        <v>105</v>
      </c>
      <c r="O727" t="s">
        <v>1016</v>
      </c>
      <c r="P727" t="s">
        <v>2661</v>
      </c>
      <c r="Q727">
        <v>6400</v>
      </c>
      <c r="R727" t="s">
        <v>1018</v>
      </c>
      <c r="S727">
        <v>38.875547990000001</v>
      </c>
      <c r="T727">
        <v>-77.011409</v>
      </c>
      <c r="V727" t="s">
        <v>3595</v>
      </c>
      <c r="W727" t="s">
        <v>3596</v>
      </c>
      <c r="X727">
        <v>327905710</v>
      </c>
      <c r="Y727" t="s">
        <v>3597</v>
      </c>
    </row>
    <row r="728" spans="1:25" x14ac:dyDescent="0.2">
      <c r="A728">
        <v>-77.031117390000006</v>
      </c>
      <c r="B728">
        <v>38.927584459999999</v>
      </c>
      <c r="C728">
        <v>14113935</v>
      </c>
      <c r="D728" t="s">
        <v>3598</v>
      </c>
      <c r="E728" t="s">
        <v>26</v>
      </c>
      <c r="F728" t="s">
        <v>92</v>
      </c>
      <c r="G728" t="s">
        <v>28</v>
      </c>
      <c r="H728" t="s">
        <v>78</v>
      </c>
      <c r="I728">
        <v>397302</v>
      </c>
      <c r="J728">
        <v>139967</v>
      </c>
      <c r="K728">
        <v>1</v>
      </c>
      <c r="L728" t="s">
        <v>56</v>
      </c>
      <c r="M728">
        <v>3</v>
      </c>
      <c r="N728">
        <v>302</v>
      </c>
      <c r="O728" t="s">
        <v>57</v>
      </c>
      <c r="P728" t="s">
        <v>79</v>
      </c>
      <c r="Q728">
        <v>3000</v>
      </c>
      <c r="R728" t="s">
        <v>80</v>
      </c>
      <c r="S728">
        <v>38.927576670000001</v>
      </c>
      <c r="T728">
        <v>-77.03111509</v>
      </c>
      <c r="V728" t="s">
        <v>3599</v>
      </c>
      <c r="W728" t="s">
        <v>3600</v>
      </c>
      <c r="X728">
        <v>327905954</v>
      </c>
      <c r="Y728" t="s">
        <v>3601</v>
      </c>
    </row>
    <row r="729" spans="1:25" x14ac:dyDescent="0.2">
      <c r="A729">
        <v>-76.944379470000001</v>
      </c>
      <c r="B729">
        <v>38.89906397</v>
      </c>
      <c r="C729">
        <v>14094167</v>
      </c>
      <c r="D729" t="s">
        <v>3602</v>
      </c>
      <c r="E729" t="s">
        <v>26</v>
      </c>
      <c r="F729" t="s">
        <v>38</v>
      </c>
      <c r="G729" t="s">
        <v>28</v>
      </c>
      <c r="H729" t="s">
        <v>3603</v>
      </c>
      <c r="I729">
        <v>404825</v>
      </c>
      <c r="J729">
        <v>136802</v>
      </c>
      <c r="K729">
        <v>7</v>
      </c>
      <c r="L729" t="s">
        <v>111</v>
      </c>
      <c r="M729">
        <v>6</v>
      </c>
      <c r="N729">
        <v>602</v>
      </c>
      <c r="O729" t="s">
        <v>112</v>
      </c>
      <c r="P729" t="s">
        <v>113</v>
      </c>
      <c r="Q729">
        <v>7803</v>
      </c>
      <c r="R729" t="s">
        <v>114</v>
      </c>
      <c r="S729">
        <v>38.899056180000002</v>
      </c>
      <c r="T729">
        <v>-76.944377200000005</v>
      </c>
      <c r="V729" t="s">
        <v>3604</v>
      </c>
      <c r="W729" t="s">
        <v>3605</v>
      </c>
      <c r="X729">
        <v>327906548</v>
      </c>
      <c r="Y729" t="s">
        <v>3606</v>
      </c>
    </row>
    <row r="730" spans="1:25" x14ac:dyDescent="0.2">
      <c r="A730">
        <v>-76.998620329999994</v>
      </c>
      <c r="B730">
        <v>38.826054970000001</v>
      </c>
      <c r="C730">
        <v>14086546</v>
      </c>
      <c r="D730" t="s">
        <v>3607</v>
      </c>
      <c r="E730" t="s">
        <v>26</v>
      </c>
      <c r="F730" t="s">
        <v>27</v>
      </c>
      <c r="G730" t="s">
        <v>28</v>
      </c>
      <c r="H730" t="s">
        <v>3608</v>
      </c>
      <c r="I730">
        <v>400120</v>
      </c>
      <c r="J730">
        <v>128696</v>
      </c>
      <c r="K730">
        <v>8</v>
      </c>
      <c r="L730" t="s">
        <v>103</v>
      </c>
      <c r="M730">
        <v>7</v>
      </c>
      <c r="N730">
        <v>706</v>
      </c>
      <c r="O730" t="s">
        <v>49</v>
      </c>
      <c r="P730" t="s">
        <v>360</v>
      </c>
      <c r="Q730">
        <v>9811</v>
      </c>
      <c r="R730" t="s">
        <v>197</v>
      </c>
      <c r="S730">
        <v>38.826047189999997</v>
      </c>
      <c r="T730">
        <v>-76.998618050000005</v>
      </c>
      <c r="V730" t="s">
        <v>3609</v>
      </c>
      <c r="W730" t="s">
        <v>3609</v>
      </c>
      <c r="X730">
        <v>327904860</v>
      </c>
      <c r="Y730" t="s">
        <v>3610</v>
      </c>
    </row>
    <row r="731" spans="1:25" x14ac:dyDescent="0.2">
      <c r="A731">
        <v>-77.007496369999998</v>
      </c>
      <c r="B731">
        <v>38.907238540000002</v>
      </c>
      <c r="C731">
        <v>14111640</v>
      </c>
      <c r="D731" t="s">
        <v>3611</v>
      </c>
      <c r="E731" t="s">
        <v>26</v>
      </c>
      <c r="F731" t="s">
        <v>27</v>
      </c>
      <c r="G731" t="s">
        <v>28</v>
      </c>
      <c r="H731" t="s">
        <v>3612</v>
      </c>
      <c r="I731">
        <v>399350</v>
      </c>
      <c r="J731">
        <v>137708</v>
      </c>
      <c r="K731">
        <v>6</v>
      </c>
      <c r="L731" t="s">
        <v>424</v>
      </c>
      <c r="M731">
        <v>5</v>
      </c>
      <c r="N731">
        <v>501</v>
      </c>
      <c r="O731" t="s">
        <v>645</v>
      </c>
      <c r="P731" t="s">
        <v>376</v>
      </c>
      <c r="Q731">
        <v>10600</v>
      </c>
      <c r="R731" t="s">
        <v>425</v>
      </c>
      <c r="S731">
        <v>38.907230749999997</v>
      </c>
      <c r="T731">
        <v>-77.007494080000001</v>
      </c>
      <c r="U731" t="s">
        <v>124</v>
      </c>
      <c r="V731" t="s">
        <v>3613</v>
      </c>
      <c r="W731" t="s">
        <v>3614</v>
      </c>
      <c r="X731">
        <v>327905101</v>
      </c>
      <c r="Y731" t="s">
        <v>3615</v>
      </c>
    </row>
    <row r="732" spans="1:25" x14ac:dyDescent="0.2">
      <c r="A732">
        <v>-76.934434289999999</v>
      </c>
      <c r="B732">
        <v>38.907769889999997</v>
      </c>
      <c r="C732">
        <v>14107784</v>
      </c>
      <c r="D732" t="s">
        <v>3616</v>
      </c>
      <c r="E732" t="s">
        <v>26</v>
      </c>
      <c r="F732" t="s">
        <v>27</v>
      </c>
      <c r="G732" t="s">
        <v>28</v>
      </c>
      <c r="H732" t="s">
        <v>2039</v>
      </c>
      <c r="I732">
        <v>405687</v>
      </c>
      <c r="J732">
        <v>137769</v>
      </c>
      <c r="K732">
        <v>7</v>
      </c>
      <c r="L732" t="s">
        <v>111</v>
      </c>
      <c r="M732">
        <v>6</v>
      </c>
      <c r="N732">
        <v>602</v>
      </c>
      <c r="O732" t="s">
        <v>157</v>
      </c>
      <c r="P732" t="s">
        <v>2040</v>
      </c>
      <c r="Q732">
        <v>7806</v>
      </c>
      <c r="R732" t="s">
        <v>257</v>
      </c>
      <c r="S732">
        <v>38.907762099999999</v>
      </c>
      <c r="T732">
        <v>-76.934432029999996</v>
      </c>
      <c r="V732" t="s">
        <v>3617</v>
      </c>
      <c r="W732" t="s">
        <v>3617</v>
      </c>
      <c r="X732">
        <v>327906683</v>
      </c>
      <c r="Y732" t="s">
        <v>3618</v>
      </c>
    </row>
    <row r="733" spans="1:25" x14ac:dyDescent="0.2">
      <c r="A733">
        <v>-76.983999119999993</v>
      </c>
      <c r="B733">
        <v>38.90903935</v>
      </c>
      <c r="C733">
        <v>14099210</v>
      </c>
      <c r="D733" t="s">
        <v>3619</v>
      </c>
      <c r="E733" t="s">
        <v>26</v>
      </c>
      <c r="F733" t="s">
        <v>27</v>
      </c>
      <c r="G733" t="s">
        <v>28</v>
      </c>
      <c r="H733" t="s">
        <v>3620</v>
      </c>
      <c r="I733">
        <v>401388</v>
      </c>
      <c r="J733">
        <v>137908</v>
      </c>
      <c r="K733">
        <v>5</v>
      </c>
      <c r="L733" t="s">
        <v>264</v>
      </c>
      <c r="M733">
        <v>5</v>
      </c>
      <c r="N733">
        <v>506</v>
      </c>
      <c r="O733" t="s">
        <v>95</v>
      </c>
      <c r="P733" t="s">
        <v>1041</v>
      </c>
      <c r="Q733">
        <v>8804</v>
      </c>
      <c r="R733" t="s">
        <v>1042</v>
      </c>
      <c r="S733">
        <v>38.909031560000003</v>
      </c>
      <c r="T733">
        <v>-76.983996840000003</v>
      </c>
      <c r="V733" t="s">
        <v>3621</v>
      </c>
      <c r="W733" t="s">
        <v>3622</v>
      </c>
      <c r="X733">
        <v>327907006</v>
      </c>
      <c r="Y733" t="s">
        <v>3623</v>
      </c>
    </row>
    <row r="734" spans="1:25" x14ac:dyDescent="0.2">
      <c r="A734">
        <v>-76.998458810000002</v>
      </c>
      <c r="B734">
        <v>38.839720800000002</v>
      </c>
      <c r="C734">
        <v>14103627</v>
      </c>
      <c r="D734" t="s">
        <v>3384</v>
      </c>
      <c r="E734" t="s">
        <v>26</v>
      </c>
      <c r="F734" t="s">
        <v>27</v>
      </c>
      <c r="G734" t="s">
        <v>28</v>
      </c>
      <c r="H734" t="s">
        <v>1451</v>
      </c>
      <c r="I734">
        <v>400134</v>
      </c>
      <c r="J734">
        <v>130213</v>
      </c>
      <c r="K734">
        <v>8</v>
      </c>
      <c r="L734" t="s">
        <v>48</v>
      </c>
      <c r="M734">
        <v>7</v>
      </c>
      <c r="N734">
        <v>705</v>
      </c>
      <c r="O734" t="s">
        <v>49</v>
      </c>
      <c r="P734" t="s">
        <v>1452</v>
      </c>
      <c r="Q734">
        <v>9804</v>
      </c>
      <c r="R734" t="s">
        <v>515</v>
      </c>
      <c r="S734">
        <v>38.839713019999998</v>
      </c>
      <c r="T734">
        <v>-76.998456529999999</v>
      </c>
      <c r="V734" t="s">
        <v>3624</v>
      </c>
      <c r="W734" t="s">
        <v>3625</v>
      </c>
      <c r="X734">
        <v>327907050</v>
      </c>
      <c r="Y734" t="s">
        <v>3626</v>
      </c>
    </row>
    <row r="735" spans="1:25" x14ac:dyDescent="0.2">
      <c r="A735">
        <v>-77.013663059999999</v>
      </c>
      <c r="B735">
        <v>38.899292610000003</v>
      </c>
      <c r="C735">
        <v>14094416</v>
      </c>
      <c r="D735" t="s">
        <v>3627</v>
      </c>
      <c r="E735" t="s">
        <v>26</v>
      </c>
      <c r="F735" t="s">
        <v>27</v>
      </c>
      <c r="G735" t="s">
        <v>28</v>
      </c>
      <c r="H735" t="s">
        <v>3628</v>
      </c>
      <c r="I735">
        <v>398815</v>
      </c>
      <c r="J735">
        <v>136826</v>
      </c>
      <c r="K735">
        <v>6</v>
      </c>
      <c r="L735" t="s">
        <v>424</v>
      </c>
      <c r="M735">
        <v>1</v>
      </c>
      <c r="N735">
        <v>103</v>
      </c>
      <c r="O735" t="s">
        <v>914</v>
      </c>
      <c r="P735" t="s">
        <v>3234</v>
      </c>
      <c r="Q735">
        <v>4702</v>
      </c>
      <c r="R735" t="s">
        <v>1140</v>
      </c>
      <c r="S735">
        <v>38.899284829999999</v>
      </c>
      <c r="T735">
        <v>-77.013660770000001</v>
      </c>
      <c r="U735" t="s">
        <v>917</v>
      </c>
      <c r="V735" t="s">
        <v>3629</v>
      </c>
      <c r="W735" t="s">
        <v>3630</v>
      </c>
      <c r="X735">
        <v>327907350</v>
      </c>
      <c r="Y735" t="s">
        <v>3631</v>
      </c>
    </row>
    <row r="736" spans="1:25" x14ac:dyDescent="0.2">
      <c r="A736">
        <v>-76.971895079999996</v>
      </c>
      <c r="B736">
        <v>38.903722139999999</v>
      </c>
      <c r="C736">
        <v>14099385</v>
      </c>
      <c r="D736" t="s">
        <v>3619</v>
      </c>
      <c r="E736" t="s">
        <v>26</v>
      </c>
      <c r="F736" t="s">
        <v>92</v>
      </c>
      <c r="G736" t="s">
        <v>28</v>
      </c>
      <c r="H736" t="s">
        <v>3632</v>
      </c>
      <c r="I736">
        <v>402438</v>
      </c>
      <c r="J736">
        <v>137318</v>
      </c>
      <c r="K736">
        <v>5</v>
      </c>
      <c r="L736" t="s">
        <v>264</v>
      </c>
      <c r="M736">
        <v>5</v>
      </c>
      <c r="N736">
        <v>507</v>
      </c>
      <c r="O736" t="s">
        <v>95</v>
      </c>
      <c r="P736" t="s">
        <v>1956</v>
      </c>
      <c r="Q736">
        <v>11100</v>
      </c>
      <c r="R736" t="s">
        <v>851</v>
      </c>
      <c r="S736">
        <v>38.903714350000001</v>
      </c>
      <c r="T736">
        <v>-76.971892800000006</v>
      </c>
      <c r="V736" t="s">
        <v>3633</v>
      </c>
      <c r="W736" t="s">
        <v>3634</v>
      </c>
      <c r="X736">
        <v>327907827</v>
      </c>
      <c r="Y736" t="s">
        <v>3635</v>
      </c>
    </row>
    <row r="737" spans="1:25" x14ac:dyDescent="0.2">
      <c r="A737">
        <v>-76.979884029999994</v>
      </c>
      <c r="B737">
        <v>38.90551645</v>
      </c>
      <c r="C737">
        <v>14099593</v>
      </c>
      <c r="D737" t="s">
        <v>3636</v>
      </c>
      <c r="E737" t="s">
        <v>26</v>
      </c>
      <c r="F737" t="s">
        <v>38</v>
      </c>
      <c r="G737" t="s">
        <v>28</v>
      </c>
      <c r="H737" t="s">
        <v>3637</v>
      </c>
      <c r="I737">
        <v>401745</v>
      </c>
      <c r="J737">
        <v>137517</v>
      </c>
      <c r="K737">
        <v>5</v>
      </c>
      <c r="L737" t="s">
        <v>264</v>
      </c>
      <c r="M737">
        <v>5</v>
      </c>
      <c r="N737">
        <v>506</v>
      </c>
      <c r="O737" t="s">
        <v>95</v>
      </c>
      <c r="P737" t="s">
        <v>1041</v>
      </c>
      <c r="Q737">
        <v>8804</v>
      </c>
      <c r="R737" t="s">
        <v>1042</v>
      </c>
      <c r="S737">
        <v>38.905508660000002</v>
      </c>
      <c r="T737">
        <v>-76.979881750000004</v>
      </c>
      <c r="V737" t="s">
        <v>3638</v>
      </c>
      <c r="W737" t="s">
        <v>3638</v>
      </c>
      <c r="X737">
        <v>327908639</v>
      </c>
      <c r="Y737" t="s">
        <v>3639</v>
      </c>
    </row>
    <row r="738" spans="1:25" x14ac:dyDescent="0.2">
      <c r="A738">
        <v>-76.927726370000002</v>
      </c>
      <c r="B738">
        <v>38.882821759999999</v>
      </c>
      <c r="C738">
        <v>14095064</v>
      </c>
      <c r="D738" t="s">
        <v>3602</v>
      </c>
      <c r="E738" t="s">
        <v>26</v>
      </c>
      <c r="F738" t="s">
        <v>92</v>
      </c>
      <c r="G738" t="s">
        <v>28</v>
      </c>
      <c r="H738" t="s">
        <v>3640</v>
      </c>
      <c r="I738">
        <v>406271</v>
      </c>
      <c r="J738">
        <v>135000</v>
      </c>
      <c r="K738">
        <v>7</v>
      </c>
      <c r="L738" t="s">
        <v>40</v>
      </c>
      <c r="M738">
        <v>6</v>
      </c>
      <c r="N738">
        <v>604</v>
      </c>
      <c r="O738" t="s">
        <v>31</v>
      </c>
      <c r="P738" t="s">
        <v>65</v>
      </c>
      <c r="Q738">
        <v>9905</v>
      </c>
      <c r="R738" t="s">
        <v>42</v>
      </c>
      <c r="S738">
        <v>38.882813970000001</v>
      </c>
      <c r="T738">
        <v>-76.92772411</v>
      </c>
      <c r="V738" t="s">
        <v>3641</v>
      </c>
      <c r="W738" t="s">
        <v>3642</v>
      </c>
      <c r="X738">
        <v>327909005</v>
      </c>
      <c r="Y738" t="s">
        <v>3643</v>
      </c>
    </row>
    <row r="739" spans="1:25" x14ac:dyDescent="0.2">
      <c r="A739">
        <v>-77.001810719999995</v>
      </c>
      <c r="B739">
        <v>38.841522490000003</v>
      </c>
      <c r="C739">
        <v>14110852</v>
      </c>
      <c r="D739" t="s">
        <v>3644</v>
      </c>
      <c r="E739" t="s">
        <v>26</v>
      </c>
      <c r="F739" t="s">
        <v>27</v>
      </c>
      <c r="G739" t="s">
        <v>28</v>
      </c>
      <c r="H739" t="s">
        <v>3645</v>
      </c>
      <c r="I739">
        <v>399843</v>
      </c>
      <c r="J739">
        <v>130413</v>
      </c>
      <c r="K739">
        <v>8</v>
      </c>
      <c r="L739" t="s">
        <v>48</v>
      </c>
      <c r="M739">
        <v>7</v>
      </c>
      <c r="N739">
        <v>707</v>
      </c>
      <c r="O739" t="s">
        <v>49</v>
      </c>
      <c r="P739" t="s">
        <v>3646</v>
      </c>
      <c r="Q739">
        <v>9803</v>
      </c>
      <c r="R739" t="s">
        <v>515</v>
      </c>
      <c r="S739">
        <v>38.841514709999998</v>
      </c>
      <c r="T739">
        <v>-77.001808440000005</v>
      </c>
      <c r="V739" t="s">
        <v>3647</v>
      </c>
      <c r="W739" t="s">
        <v>3647</v>
      </c>
      <c r="X739">
        <v>327909189</v>
      </c>
      <c r="Y739" t="s">
        <v>3648</v>
      </c>
    </row>
    <row r="740" spans="1:25" x14ac:dyDescent="0.2">
      <c r="A740">
        <v>-77.021271110000001</v>
      </c>
      <c r="B740">
        <v>38.936333730000001</v>
      </c>
      <c r="C740">
        <v>14119131</v>
      </c>
      <c r="D740" t="s">
        <v>3649</v>
      </c>
      <c r="E740" t="s">
        <v>26</v>
      </c>
      <c r="F740" t="s">
        <v>27</v>
      </c>
      <c r="G740" t="s">
        <v>28</v>
      </c>
      <c r="H740" t="s">
        <v>3650</v>
      </c>
      <c r="I740">
        <v>398156</v>
      </c>
      <c r="J740">
        <v>140938</v>
      </c>
      <c r="K740">
        <v>1</v>
      </c>
      <c r="L740" t="s">
        <v>56</v>
      </c>
      <c r="M740">
        <v>4</v>
      </c>
      <c r="N740">
        <v>409</v>
      </c>
      <c r="O740" t="s">
        <v>57</v>
      </c>
      <c r="P740" t="s">
        <v>345</v>
      </c>
      <c r="Q740">
        <v>3200</v>
      </c>
      <c r="R740" t="s">
        <v>346</v>
      </c>
      <c r="S740">
        <v>38.936325940000003</v>
      </c>
      <c r="T740">
        <v>-77.021268820000003</v>
      </c>
      <c r="V740" t="s">
        <v>3651</v>
      </c>
      <c r="W740" t="s">
        <v>3652</v>
      </c>
      <c r="X740">
        <v>327909284</v>
      </c>
      <c r="Y740" t="s">
        <v>3653</v>
      </c>
    </row>
    <row r="741" spans="1:25" x14ac:dyDescent="0.2">
      <c r="A741">
        <v>-76.926320720000007</v>
      </c>
      <c r="B741">
        <v>38.893540860000002</v>
      </c>
      <c r="C741">
        <v>14138815</v>
      </c>
      <c r="D741" t="s">
        <v>3654</v>
      </c>
      <c r="E741" t="s">
        <v>26</v>
      </c>
      <c r="F741" t="s">
        <v>27</v>
      </c>
      <c r="G741" t="s">
        <v>28</v>
      </c>
      <c r="H741" t="s">
        <v>3655</v>
      </c>
      <c r="I741">
        <v>406392</v>
      </c>
      <c r="J741">
        <v>136190</v>
      </c>
      <c r="K741">
        <v>7</v>
      </c>
      <c r="L741" t="s">
        <v>156</v>
      </c>
      <c r="M741">
        <v>6</v>
      </c>
      <c r="N741">
        <v>608</v>
      </c>
      <c r="O741" t="s">
        <v>157</v>
      </c>
      <c r="P741" t="s">
        <v>219</v>
      </c>
      <c r="Q741">
        <v>7808</v>
      </c>
      <c r="R741" t="s">
        <v>220</v>
      </c>
      <c r="S741">
        <v>38.893533069999997</v>
      </c>
      <c r="T741">
        <v>-76.926318460000005</v>
      </c>
      <c r="V741" t="s">
        <v>3656</v>
      </c>
      <c r="W741" t="s">
        <v>3656</v>
      </c>
      <c r="X741">
        <v>327912011</v>
      </c>
      <c r="Y741" t="s">
        <v>3657</v>
      </c>
    </row>
    <row r="742" spans="1:25" x14ac:dyDescent="0.2">
      <c r="A742">
        <v>-76.976231080000005</v>
      </c>
      <c r="B742">
        <v>38.900200839999997</v>
      </c>
      <c r="C742">
        <v>14095523</v>
      </c>
      <c r="D742" t="s">
        <v>3658</v>
      </c>
      <c r="E742" t="s">
        <v>26</v>
      </c>
      <c r="F742" t="s">
        <v>27</v>
      </c>
      <c r="G742" t="s">
        <v>28</v>
      </c>
      <c r="H742" t="s">
        <v>3659</v>
      </c>
      <c r="I742">
        <v>402062</v>
      </c>
      <c r="J742">
        <v>136927</v>
      </c>
      <c r="K742">
        <v>5</v>
      </c>
      <c r="L742" t="s">
        <v>264</v>
      </c>
      <c r="M742">
        <v>5</v>
      </c>
      <c r="N742">
        <v>507</v>
      </c>
      <c r="O742" t="s">
        <v>95</v>
      </c>
      <c r="P742" t="s">
        <v>850</v>
      </c>
      <c r="Q742">
        <v>8904</v>
      </c>
      <c r="R742" t="s">
        <v>851</v>
      </c>
      <c r="S742">
        <v>38.900193049999999</v>
      </c>
      <c r="T742">
        <v>-76.976228800000001</v>
      </c>
      <c r="V742" t="s">
        <v>3660</v>
      </c>
      <c r="W742" t="s">
        <v>3661</v>
      </c>
      <c r="X742">
        <v>327910639</v>
      </c>
      <c r="Y742" t="s">
        <v>3662</v>
      </c>
    </row>
    <row r="743" spans="1:25" x14ac:dyDescent="0.2">
      <c r="A743">
        <v>-77.032860709999994</v>
      </c>
      <c r="B743">
        <v>38.956716790000002</v>
      </c>
      <c r="C743">
        <v>14098172</v>
      </c>
      <c r="D743" t="s">
        <v>3663</v>
      </c>
      <c r="E743" t="s">
        <v>26</v>
      </c>
      <c r="F743" t="s">
        <v>92</v>
      </c>
      <c r="G743" t="s">
        <v>28</v>
      </c>
      <c r="H743" t="s">
        <v>3664</v>
      </c>
      <c r="I743">
        <v>397152</v>
      </c>
      <c r="J743">
        <v>143201</v>
      </c>
      <c r="K743">
        <v>4</v>
      </c>
      <c r="L743" t="s">
        <v>1839</v>
      </c>
      <c r="M743">
        <v>4</v>
      </c>
      <c r="N743">
        <v>403</v>
      </c>
      <c r="O743" t="s">
        <v>71</v>
      </c>
      <c r="P743" t="s">
        <v>2028</v>
      </c>
      <c r="Q743">
        <v>2001</v>
      </c>
      <c r="R743" t="s">
        <v>2029</v>
      </c>
      <c r="S743">
        <v>38.956708990000003</v>
      </c>
      <c r="T743">
        <v>-77.032858419999997</v>
      </c>
      <c r="V743" t="s">
        <v>3665</v>
      </c>
      <c r="W743" t="s">
        <v>3666</v>
      </c>
      <c r="X743">
        <v>327911096</v>
      </c>
      <c r="Y743" t="s">
        <v>3667</v>
      </c>
    </row>
    <row r="744" spans="1:25" x14ac:dyDescent="0.2">
      <c r="A744">
        <v>-76.935855919999995</v>
      </c>
      <c r="B744">
        <v>38.891051160000004</v>
      </c>
      <c r="C744">
        <v>14121974</v>
      </c>
      <c r="D744" t="s">
        <v>3668</v>
      </c>
      <c r="E744" t="s">
        <v>26</v>
      </c>
      <c r="F744" t="s">
        <v>27</v>
      </c>
      <c r="G744" t="s">
        <v>28</v>
      </c>
      <c r="H744" t="s">
        <v>3669</v>
      </c>
      <c r="I744">
        <v>405565</v>
      </c>
      <c r="J744">
        <v>135913</v>
      </c>
      <c r="K744">
        <v>7</v>
      </c>
      <c r="L744" t="s">
        <v>111</v>
      </c>
      <c r="M744">
        <v>6</v>
      </c>
      <c r="N744">
        <v>608</v>
      </c>
      <c r="O744" t="s">
        <v>31</v>
      </c>
      <c r="P744" t="s">
        <v>3670</v>
      </c>
      <c r="Q744">
        <v>7803</v>
      </c>
      <c r="R744" t="s">
        <v>1441</v>
      </c>
      <c r="S744">
        <v>38.891043369999998</v>
      </c>
      <c r="T744">
        <v>-76.935853660000006</v>
      </c>
      <c r="V744" t="s">
        <v>3671</v>
      </c>
      <c r="W744" t="s">
        <v>3672</v>
      </c>
      <c r="X744">
        <v>327911358</v>
      </c>
      <c r="Y744" t="s">
        <v>3673</v>
      </c>
    </row>
    <row r="745" spans="1:25" x14ac:dyDescent="0.2">
      <c r="A745">
        <v>-77.009007389999994</v>
      </c>
      <c r="B745">
        <v>38.821316170000003</v>
      </c>
      <c r="C745">
        <v>14155897</v>
      </c>
      <c r="D745" t="s">
        <v>3674</v>
      </c>
      <c r="E745" t="s">
        <v>26</v>
      </c>
      <c r="F745" t="s">
        <v>27</v>
      </c>
      <c r="G745" t="s">
        <v>28</v>
      </c>
      <c r="H745" t="s">
        <v>3675</v>
      </c>
      <c r="I745">
        <v>399218</v>
      </c>
      <c r="J745">
        <v>128170</v>
      </c>
      <c r="K745">
        <v>8</v>
      </c>
      <c r="L745" t="s">
        <v>103</v>
      </c>
      <c r="M745">
        <v>7</v>
      </c>
      <c r="N745">
        <v>708</v>
      </c>
      <c r="O745" t="s">
        <v>49</v>
      </c>
      <c r="P745" t="s">
        <v>1092</v>
      </c>
      <c r="Q745">
        <v>10900</v>
      </c>
      <c r="R745" t="s">
        <v>105</v>
      </c>
      <c r="S745">
        <v>38.821308399999999</v>
      </c>
      <c r="T745">
        <v>-77.009005110000004</v>
      </c>
      <c r="V745" t="s">
        <v>3676</v>
      </c>
      <c r="W745" t="s">
        <v>3677</v>
      </c>
      <c r="X745">
        <v>327913040</v>
      </c>
      <c r="Y745" t="s">
        <v>3678</v>
      </c>
    </row>
    <row r="746" spans="1:25" x14ac:dyDescent="0.2">
      <c r="A746">
        <v>-76.983778200000003</v>
      </c>
      <c r="B746">
        <v>38.866528780000003</v>
      </c>
      <c r="C746">
        <v>14155914</v>
      </c>
      <c r="D746" t="s">
        <v>3674</v>
      </c>
      <c r="E746" t="s">
        <v>26</v>
      </c>
      <c r="F746" t="s">
        <v>27</v>
      </c>
      <c r="G746" t="s">
        <v>28</v>
      </c>
      <c r="H746" t="s">
        <v>3679</v>
      </c>
      <c r="I746">
        <v>401408</v>
      </c>
      <c r="J746">
        <v>133189</v>
      </c>
      <c r="K746">
        <v>8</v>
      </c>
      <c r="L746" t="s">
        <v>407</v>
      </c>
      <c r="M746">
        <v>7</v>
      </c>
      <c r="N746">
        <v>701</v>
      </c>
      <c r="O746" t="s">
        <v>408</v>
      </c>
      <c r="P746" t="s">
        <v>409</v>
      </c>
      <c r="Q746">
        <v>7503</v>
      </c>
      <c r="R746" t="s">
        <v>410</v>
      </c>
      <c r="S746">
        <v>38.866520999999999</v>
      </c>
      <c r="T746">
        <v>-76.983775919999999</v>
      </c>
      <c r="U746" t="s">
        <v>411</v>
      </c>
      <c r="V746" t="s">
        <v>3680</v>
      </c>
      <c r="W746" t="s">
        <v>3681</v>
      </c>
      <c r="X746">
        <v>327913045</v>
      </c>
      <c r="Y746" t="s">
        <v>3682</v>
      </c>
    </row>
    <row r="747" spans="1:25" x14ac:dyDescent="0.2">
      <c r="A747">
        <v>-76.996787819999994</v>
      </c>
      <c r="B747">
        <v>38.857656570000003</v>
      </c>
      <c r="C747">
        <v>14153966</v>
      </c>
      <c r="D747" t="s">
        <v>3683</v>
      </c>
      <c r="E747" t="s">
        <v>26</v>
      </c>
      <c r="F747" t="s">
        <v>27</v>
      </c>
      <c r="G747" t="s">
        <v>28</v>
      </c>
      <c r="H747" t="s">
        <v>597</v>
      </c>
      <c r="I747">
        <v>400279</v>
      </c>
      <c r="J747">
        <v>132204</v>
      </c>
      <c r="K747">
        <v>8</v>
      </c>
      <c r="L747" t="s">
        <v>48</v>
      </c>
      <c r="M747">
        <v>7</v>
      </c>
      <c r="N747">
        <v>703</v>
      </c>
      <c r="O747" t="s">
        <v>85</v>
      </c>
      <c r="P747" t="s">
        <v>86</v>
      </c>
      <c r="Q747">
        <v>7401</v>
      </c>
      <c r="R747" t="s">
        <v>87</v>
      </c>
      <c r="S747">
        <v>38.857648789999999</v>
      </c>
      <c r="T747">
        <v>-76.996785540000005</v>
      </c>
      <c r="V747" t="s">
        <v>3684</v>
      </c>
      <c r="W747" t="s">
        <v>3684</v>
      </c>
      <c r="X747">
        <v>327913432</v>
      </c>
      <c r="Y747" t="s">
        <v>3685</v>
      </c>
    </row>
    <row r="748" spans="1:25" x14ac:dyDescent="0.2">
      <c r="A748">
        <v>-77.032734689999998</v>
      </c>
      <c r="B748">
        <v>38.933529499999999</v>
      </c>
      <c r="C748">
        <v>14152036</v>
      </c>
      <c r="D748" t="s">
        <v>3686</v>
      </c>
      <c r="E748" t="s">
        <v>26</v>
      </c>
      <c r="F748" t="s">
        <v>92</v>
      </c>
      <c r="G748" t="s">
        <v>28</v>
      </c>
      <c r="H748" t="s">
        <v>3687</v>
      </c>
      <c r="I748">
        <v>397162</v>
      </c>
      <c r="J748">
        <v>140627</v>
      </c>
      <c r="K748">
        <v>1</v>
      </c>
      <c r="L748" t="s">
        <v>56</v>
      </c>
      <c r="M748">
        <v>4</v>
      </c>
      <c r="N748">
        <v>408</v>
      </c>
      <c r="O748" t="s">
        <v>57</v>
      </c>
      <c r="P748" t="s">
        <v>2700</v>
      </c>
      <c r="Q748">
        <v>2801</v>
      </c>
      <c r="R748" t="s">
        <v>59</v>
      </c>
      <c r="S748">
        <v>38.933521710000001</v>
      </c>
      <c r="T748">
        <v>-77.032732390000007</v>
      </c>
      <c r="V748" t="s">
        <v>3688</v>
      </c>
      <c r="W748" t="s">
        <v>3689</v>
      </c>
      <c r="X748">
        <v>327914631</v>
      </c>
      <c r="Y748" t="s">
        <v>3690</v>
      </c>
    </row>
    <row r="749" spans="1:25" x14ac:dyDescent="0.2">
      <c r="A749">
        <v>-76.934583450000005</v>
      </c>
      <c r="B749">
        <v>38.883420350000002</v>
      </c>
      <c r="C749">
        <v>14143750</v>
      </c>
      <c r="D749" t="s">
        <v>3691</v>
      </c>
      <c r="E749" t="s">
        <v>26</v>
      </c>
      <c r="F749" t="s">
        <v>92</v>
      </c>
      <c r="G749" t="s">
        <v>28</v>
      </c>
      <c r="H749" t="s">
        <v>1087</v>
      </c>
      <c r="I749">
        <v>405676</v>
      </c>
      <c r="J749">
        <v>135066</v>
      </c>
      <c r="K749">
        <v>7</v>
      </c>
      <c r="L749" t="s">
        <v>30</v>
      </c>
      <c r="M749">
        <v>6</v>
      </c>
      <c r="N749">
        <v>604</v>
      </c>
      <c r="O749" t="s">
        <v>31</v>
      </c>
      <c r="P749" t="s">
        <v>32</v>
      </c>
      <c r="Q749">
        <v>9907</v>
      </c>
      <c r="R749" t="s">
        <v>33</v>
      </c>
      <c r="S749">
        <v>38.883412569999997</v>
      </c>
      <c r="T749">
        <v>-76.934581179999995</v>
      </c>
      <c r="V749" t="s">
        <v>3692</v>
      </c>
      <c r="W749" t="s">
        <v>3693</v>
      </c>
      <c r="X749">
        <v>327913712</v>
      </c>
      <c r="Y749" t="s">
        <v>3694</v>
      </c>
    </row>
    <row r="750" spans="1:25" x14ac:dyDescent="0.2">
      <c r="A750">
        <v>-76.9667314</v>
      </c>
      <c r="B750">
        <v>38.87637136</v>
      </c>
      <c r="C750">
        <v>14139590</v>
      </c>
      <c r="D750" t="s">
        <v>3695</v>
      </c>
      <c r="E750" t="s">
        <v>26</v>
      </c>
      <c r="F750" t="s">
        <v>92</v>
      </c>
      <c r="G750" t="s">
        <v>28</v>
      </c>
      <c r="H750" t="s">
        <v>2148</v>
      </c>
      <c r="I750">
        <v>402887</v>
      </c>
      <c r="J750">
        <v>134282</v>
      </c>
      <c r="K750">
        <v>7</v>
      </c>
      <c r="L750" t="s">
        <v>139</v>
      </c>
      <c r="M750">
        <v>6</v>
      </c>
      <c r="N750">
        <v>605</v>
      </c>
      <c r="O750" t="s">
        <v>140</v>
      </c>
      <c r="P750" t="s">
        <v>2149</v>
      </c>
      <c r="Q750">
        <v>7709</v>
      </c>
      <c r="R750" t="s">
        <v>1007</v>
      </c>
      <c r="S750">
        <v>38.876363570000002</v>
      </c>
      <c r="T750">
        <v>-76.966729130000004</v>
      </c>
      <c r="V750" t="s">
        <v>3696</v>
      </c>
      <c r="W750" t="s">
        <v>3697</v>
      </c>
      <c r="X750">
        <v>327914090</v>
      </c>
      <c r="Y750" t="s">
        <v>3698</v>
      </c>
    </row>
    <row r="751" spans="1:25" x14ac:dyDescent="0.2">
      <c r="A751">
        <v>-76.964847539999994</v>
      </c>
      <c r="B751">
        <v>38.934096320000002</v>
      </c>
      <c r="C751">
        <v>14136075</v>
      </c>
      <c r="D751" t="s">
        <v>3699</v>
      </c>
      <c r="E751" t="s">
        <v>26</v>
      </c>
      <c r="F751" t="s">
        <v>27</v>
      </c>
      <c r="G751" t="s">
        <v>28</v>
      </c>
      <c r="H751" t="s">
        <v>3700</v>
      </c>
      <c r="I751">
        <v>403048</v>
      </c>
      <c r="J751">
        <v>140690</v>
      </c>
      <c r="K751">
        <v>5</v>
      </c>
      <c r="L751" t="s">
        <v>290</v>
      </c>
      <c r="M751">
        <v>5</v>
      </c>
      <c r="N751">
        <v>503</v>
      </c>
      <c r="O751" t="s">
        <v>2339</v>
      </c>
      <c r="P751" t="s">
        <v>3157</v>
      </c>
      <c r="Q751">
        <v>11100</v>
      </c>
      <c r="R751" t="s">
        <v>3158</v>
      </c>
      <c r="S751">
        <v>38.934088529999997</v>
      </c>
      <c r="T751">
        <v>-76.964845269999998</v>
      </c>
      <c r="V751" t="s">
        <v>3701</v>
      </c>
      <c r="W751" t="s">
        <v>3702</v>
      </c>
      <c r="X751">
        <v>327916914</v>
      </c>
      <c r="Y751" t="s">
        <v>3703</v>
      </c>
    </row>
    <row r="752" spans="1:25" x14ac:dyDescent="0.2">
      <c r="A752">
        <v>-76.974647270000006</v>
      </c>
      <c r="B752">
        <v>38.847816649999999</v>
      </c>
      <c r="C752">
        <v>14140678</v>
      </c>
      <c r="D752" t="s">
        <v>3695</v>
      </c>
      <c r="E752" t="s">
        <v>26</v>
      </c>
      <c r="F752" t="s">
        <v>27</v>
      </c>
      <c r="G752" t="s">
        <v>28</v>
      </c>
      <c r="H752" t="s">
        <v>3704</v>
      </c>
      <c r="I752">
        <v>402201</v>
      </c>
      <c r="J752">
        <v>131112</v>
      </c>
      <c r="K752">
        <v>8</v>
      </c>
      <c r="L752" t="s">
        <v>233</v>
      </c>
      <c r="M752">
        <v>7</v>
      </c>
      <c r="N752">
        <v>704</v>
      </c>
      <c r="O752" t="s">
        <v>234</v>
      </c>
      <c r="P752" t="s">
        <v>856</v>
      </c>
      <c r="Q752">
        <v>7403</v>
      </c>
      <c r="R752" t="s">
        <v>418</v>
      </c>
      <c r="S752">
        <v>38.847808870000001</v>
      </c>
      <c r="T752">
        <v>-76.974644999999995</v>
      </c>
      <c r="V752" t="s">
        <v>3705</v>
      </c>
      <c r="W752" t="s">
        <v>3706</v>
      </c>
      <c r="X752">
        <v>327917379</v>
      </c>
      <c r="Y752" t="s">
        <v>3707</v>
      </c>
    </row>
    <row r="753" spans="1:25" x14ac:dyDescent="0.2">
      <c r="A753">
        <v>-77.002769839999999</v>
      </c>
      <c r="B753">
        <v>38.920228770000001</v>
      </c>
      <c r="C753">
        <v>14150731</v>
      </c>
      <c r="D753" t="s">
        <v>3708</v>
      </c>
      <c r="E753" t="s">
        <v>26</v>
      </c>
      <c r="F753" t="s">
        <v>27</v>
      </c>
      <c r="G753" t="s">
        <v>28</v>
      </c>
      <c r="H753" t="s">
        <v>3709</v>
      </c>
      <c r="I753">
        <v>399760</v>
      </c>
      <c r="J753">
        <v>139150</v>
      </c>
      <c r="K753">
        <v>5</v>
      </c>
      <c r="L753" t="s">
        <v>120</v>
      </c>
      <c r="M753">
        <v>5</v>
      </c>
      <c r="N753">
        <v>502</v>
      </c>
      <c r="O753" t="s">
        <v>121</v>
      </c>
      <c r="P753" t="s">
        <v>1035</v>
      </c>
      <c r="Q753">
        <v>9203</v>
      </c>
      <c r="R753" t="s">
        <v>581</v>
      </c>
      <c r="S753">
        <v>38.920220980000003</v>
      </c>
      <c r="T753">
        <v>-77.002767550000002</v>
      </c>
      <c r="V753" t="s">
        <v>3710</v>
      </c>
      <c r="W753" t="s">
        <v>3711</v>
      </c>
      <c r="X753">
        <v>327917486</v>
      </c>
      <c r="Y753" t="s">
        <v>3712</v>
      </c>
    </row>
    <row r="754" spans="1:25" x14ac:dyDescent="0.2">
      <c r="A754">
        <v>-77.005898950000002</v>
      </c>
      <c r="B754">
        <v>38.830216739999997</v>
      </c>
      <c r="C754">
        <v>14137823</v>
      </c>
      <c r="D754" t="s">
        <v>3713</v>
      </c>
      <c r="E754" t="s">
        <v>26</v>
      </c>
      <c r="F754" t="s">
        <v>92</v>
      </c>
      <c r="G754" t="s">
        <v>28</v>
      </c>
      <c r="H754" t="s">
        <v>3714</v>
      </c>
      <c r="I754">
        <v>399488</v>
      </c>
      <c r="J754">
        <v>129158</v>
      </c>
      <c r="K754">
        <v>8</v>
      </c>
      <c r="L754" t="s">
        <v>103</v>
      </c>
      <c r="M754">
        <v>7</v>
      </c>
      <c r="N754">
        <v>708</v>
      </c>
      <c r="O754" t="s">
        <v>49</v>
      </c>
      <c r="P754" t="s">
        <v>652</v>
      </c>
      <c r="Q754">
        <v>9810</v>
      </c>
      <c r="R754" t="s">
        <v>51</v>
      </c>
      <c r="S754">
        <v>38.83020896</v>
      </c>
      <c r="T754">
        <v>-77.005896669999998</v>
      </c>
      <c r="V754" t="s">
        <v>3715</v>
      </c>
      <c r="W754" t="s">
        <v>3716</v>
      </c>
      <c r="X754">
        <v>327915689</v>
      </c>
      <c r="Y754" t="s">
        <v>3717</v>
      </c>
    </row>
    <row r="755" spans="1:25" x14ac:dyDescent="0.2">
      <c r="A755">
        <v>-76.989737099999999</v>
      </c>
      <c r="B755">
        <v>38.855205869999999</v>
      </c>
      <c r="C755">
        <v>14132223</v>
      </c>
      <c r="D755" t="s">
        <v>3718</v>
      </c>
      <c r="E755" t="s">
        <v>26</v>
      </c>
      <c r="F755" t="s">
        <v>27</v>
      </c>
      <c r="G755" t="s">
        <v>28</v>
      </c>
      <c r="H755" t="s">
        <v>447</v>
      </c>
      <c r="I755">
        <v>400891</v>
      </c>
      <c r="J755">
        <v>131932</v>
      </c>
      <c r="K755">
        <v>8</v>
      </c>
      <c r="L755" t="s">
        <v>130</v>
      </c>
      <c r="M755">
        <v>7</v>
      </c>
      <c r="N755">
        <v>703</v>
      </c>
      <c r="O755" t="s">
        <v>85</v>
      </c>
      <c r="P755" t="s">
        <v>273</v>
      </c>
      <c r="Q755">
        <v>7406</v>
      </c>
      <c r="R755" t="s">
        <v>274</v>
      </c>
      <c r="S755">
        <v>38.855198090000002</v>
      </c>
      <c r="T755">
        <v>-76.989734830000003</v>
      </c>
      <c r="V755" t="s">
        <v>3719</v>
      </c>
      <c r="W755" t="s">
        <v>3720</v>
      </c>
      <c r="X755">
        <v>327918087</v>
      </c>
      <c r="Y755" t="s">
        <v>3721</v>
      </c>
    </row>
    <row r="756" spans="1:25" x14ac:dyDescent="0.2">
      <c r="A756">
        <v>-76.972593560000007</v>
      </c>
      <c r="B756">
        <v>38.856130970000002</v>
      </c>
      <c r="C756">
        <v>14169752</v>
      </c>
      <c r="D756" t="s">
        <v>3722</v>
      </c>
      <c r="E756" t="s">
        <v>26</v>
      </c>
      <c r="F756" t="s">
        <v>27</v>
      </c>
      <c r="G756" t="s">
        <v>28</v>
      </c>
      <c r="H756" t="s">
        <v>1496</v>
      </c>
      <c r="I756">
        <v>402379</v>
      </c>
      <c r="J756">
        <v>132035</v>
      </c>
      <c r="K756">
        <v>8</v>
      </c>
      <c r="L756" t="s">
        <v>130</v>
      </c>
      <c r="M756">
        <v>7</v>
      </c>
      <c r="N756">
        <v>702</v>
      </c>
      <c r="O756" t="s">
        <v>131</v>
      </c>
      <c r="P756" t="s">
        <v>500</v>
      </c>
      <c r="Q756">
        <v>7502</v>
      </c>
      <c r="R756" t="s">
        <v>133</v>
      </c>
      <c r="S756">
        <v>38.856123189999998</v>
      </c>
      <c r="T756">
        <v>-76.972591289999997</v>
      </c>
      <c r="V756" t="s">
        <v>3723</v>
      </c>
      <c r="W756" t="s">
        <v>3723</v>
      </c>
      <c r="X756">
        <v>327918171</v>
      </c>
      <c r="Y756" t="s">
        <v>3724</v>
      </c>
    </row>
    <row r="757" spans="1:25" x14ac:dyDescent="0.2">
      <c r="A757">
        <v>-77.023964730000003</v>
      </c>
      <c r="B757">
        <v>38.954728129999999</v>
      </c>
      <c r="C757">
        <v>14161743</v>
      </c>
      <c r="D757" t="s">
        <v>3725</v>
      </c>
      <c r="E757" t="s">
        <v>26</v>
      </c>
      <c r="F757" t="s">
        <v>27</v>
      </c>
      <c r="G757" t="s">
        <v>28</v>
      </c>
      <c r="H757" t="s">
        <v>3726</v>
      </c>
      <c r="I757">
        <v>397923</v>
      </c>
      <c r="J757">
        <v>142980</v>
      </c>
      <c r="K757">
        <v>4</v>
      </c>
      <c r="L757" t="s">
        <v>332</v>
      </c>
      <c r="M757">
        <v>4</v>
      </c>
      <c r="N757">
        <v>403</v>
      </c>
      <c r="O757" t="s">
        <v>71</v>
      </c>
      <c r="P757" t="s">
        <v>1274</v>
      </c>
      <c r="Q757">
        <v>2101</v>
      </c>
      <c r="R757" t="s">
        <v>1275</v>
      </c>
      <c r="S757">
        <v>38.954720330000001</v>
      </c>
      <c r="T757">
        <v>-77.023962440000005</v>
      </c>
      <c r="V757" t="s">
        <v>3727</v>
      </c>
      <c r="W757" t="s">
        <v>3728</v>
      </c>
      <c r="X757">
        <v>327918466</v>
      </c>
      <c r="Y757" t="s">
        <v>3729</v>
      </c>
    </row>
    <row r="758" spans="1:25" x14ac:dyDescent="0.2">
      <c r="A758">
        <v>-77.033589570000004</v>
      </c>
      <c r="B758">
        <v>38.936492989999998</v>
      </c>
      <c r="C758">
        <v>14167719</v>
      </c>
      <c r="D758" t="s">
        <v>3730</v>
      </c>
      <c r="E758" t="s">
        <v>26</v>
      </c>
      <c r="F758" t="s">
        <v>92</v>
      </c>
      <c r="G758" t="s">
        <v>28</v>
      </c>
      <c r="H758" t="s">
        <v>3731</v>
      </c>
      <c r="I758">
        <v>397088</v>
      </c>
      <c r="J758">
        <v>140956</v>
      </c>
      <c r="K758">
        <v>1</v>
      </c>
      <c r="L758" t="s">
        <v>56</v>
      </c>
      <c r="M758">
        <v>4</v>
      </c>
      <c r="N758">
        <v>408</v>
      </c>
      <c r="O758" t="s">
        <v>57</v>
      </c>
      <c r="P758" t="s">
        <v>668</v>
      </c>
      <c r="Q758">
        <v>2801</v>
      </c>
      <c r="R758" t="s">
        <v>59</v>
      </c>
      <c r="S758">
        <v>38.9364852</v>
      </c>
      <c r="T758">
        <v>-77.033587280000006</v>
      </c>
      <c r="V758" t="s">
        <v>3732</v>
      </c>
      <c r="W758" t="s">
        <v>3733</v>
      </c>
      <c r="X758">
        <v>327918556</v>
      </c>
      <c r="Y758" t="s">
        <v>3734</v>
      </c>
    </row>
    <row r="759" spans="1:25" x14ac:dyDescent="0.2">
      <c r="A759">
        <v>-76.952781139999999</v>
      </c>
      <c r="B759">
        <v>38.88508667</v>
      </c>
      <c r="C759">
        <v>14176361</v>
      </c>
      <c r="D759" t="s">
        <v>3735</v>
      </c>
      <c r="E759" t="s">
        <v>26</v>
      </c>
      <c r="F759" t="s">
        <v>27</v>
      </c>
      <c r="G759" t="s">
        <v>28</v>
      </c>
      <c r="H759" t="s">
        <v>2053</v>
      </c>
      <c r="I759">
        <v>404097</v>
      </c>
      <c r="J759">
        <v>135250</v>
      </c>
      <c r="K759">
        <v>7</v>
      </c>
      <c r="L759" t="s">
        <v>30</v>
      </c>
      <c r="M759">
        <v>6</v>
      </c>
      <c r="N759">
        <v>603</v>
      </c>
      <c r="O759" t="s">
        <v>148</v>
      </c>
      <c r="P759" t="s">
        <v>149</v>
      </c>
      <c r="Q759">
        <v>7703</v>
      </c>
      <c r="R759" t="s">
        <v>150</v>
      </c>
      <c r="S759">
        <v>38.885078890000003</v>
      </c>
      <c r="T759">
        <v>-76.952778870000003</v>
      </c>
      <c r="V759" t="s">
        <v>3736</v>
      </c>
      <c r="W759" t="s">
        <v>3736</v>
      </c>
      <c r="X759">
        <v>327918638</v>
      </c>
      <c r="Y759" t="s">
        <v>3737</v>
      </c>
    </row>
    <row r="760" spans="1:25" x14ac:dyDescent="0.2">
      <c r="A760">
        <v>-76.941810930000003</v>
      </c>
      <c r="B760">
        <v>38.910485309999999</v>
      </c>
      <c r="C760">
        <v>14187063</v>
      </c>
      <c r="D760" t="s">
        <v>3738</v>
      </c>
      <c r="E760" t="s">
        <v>26</v>
      </c>
      <c r="F760" t="s">
        <v>27</v>
      </c>
      <c r="G760" t="s">
        <v>28</v>
      </c>
      <c r="H760" t="s">
        <v>3739</v>
      </c>
      <c r="I760">
        <v>405047</v>
      </c>
      <c r="J760">
        <v>138070</v>
      </c>
      <c r="K760">
        <v>7</v>
      </c>
      <c r="L760" t="s">
        <v>111</v>
      </c>
      <c r="M760">
        <v>6</v>
      </c>
      <c r="N760">
        <v>601</v>
      </c>
      <c r="O760" t="s">
        <v>1229</v>
      </c>
      <c r="P760" t="s">
        <v>1230</v>
      </c>
      <c r="Q760">
        <v>9601</v>
      </c>
      <c r="R760" t="s">
        <v>1231</v>
      </c>
      <c r="S760">
        <v>38.910477520000001</v>
      </c>
      <c r="T760">
        <v>-76.941808660000007</v>
      </c>
      <c r="V760" t="s">
        <v>3740</v>
      </c>
      <c r="W760" t="s">
        <v>3741</v>
      </c>
      <c r="X760">
        <v>327918765</v>
      </c>
      <c r="Y760" t="s">
        <v>3742</v>
      </c>
    </row>
    <row r="761" spans="1:25" x14ac:dyDescent="0.2">
      <c r="A761">
        <v>-76.997914969999997</v>
      </c>
      <c r="B761">
        <v>38.924246500000002</v>
      </c>
      <c r="C761">
        <v>14184805</v>
      </c>
      <c r="D761" t="s">
        <v>3743</v>
      </c>
      <c r="E761" t="s">
        <v>26</v>
      </c>
      <c r="F761" t="s">
        <v>27</v>
      </c>
      <c r="G761" t="s">
        <v>28</v>
      </c>
      <c r="H761" t="s">
        <v>3744</v>
      </c>
      <c r="I761">
        <v>400181</v>
      </c>
      <c r="J761">
        <v>139596</v>
      </c>
      <c r="K761">
        <v>5</v>
      </c>
      <c r="L761" t="s">
        <v>120</v>
      </c>
      <c r="M761">
        <v>5</v>
      </c>
      <c r="N761">
        <v>502</v>
      </c>
      <c r="O761" t="s">
        <v>121</v>
      </c>
      <c r="P761" t="s">
        <v>580</v>
      </c>
      <c r="Q761">
        <v>9204</v>
      </c>
      <c r="R761" t="s">
        <v>581</v>
      </c>
      <c r="S761">
        <v>38.924238699999997</v>
      </c>
      <c r="T761">
        <v>-76.997912690000007</v>
      </c>
      <c r="V761" t="s">
        <v>3745</v>
      </c>
      <c r="W761" t="s">
        <v>3746</v>
      </c>
      <c r="X761">
        <v>327919161</v>
      </c>
      <c r="Y761" t="s">
        <v>3747</v>
      </c>
    </row>
    <row r="762" spans="1:25" x14ac:dyDescent="0.2">
      <c r="A762">
        <v>-76.928651619999997</v>
      </c>
      <c r="B762">
        <v>38.902658770000002</v>
      </c>
      <c r="C762">
        <v>14178579</v>
      </c>
      <c r="D762" t="s">
        <v>3748</v>
      </c>
      <c r="E762" t="s">
        <v>26</v>
      </c>
      <c r="F762" t="s">
        <v>92</v>
      </c>
      <c r="G762" t="s">
        <v>28</v>
      </c>
      <c r="H762" t="s">
        <v>2228</v>
      </c>
      <c r="I762">
        <v>406189</v>
      </c>
      <c r="J762">
        <v>137202</v>
      </c>
      <c r="K762">
        <v>7</v>
      </c>
      <c r="L762" t="s">
        <v>156</v>
      </c>
      <c r="M762">
        <v>6</v>
      </c>
      <c r="N762">
        <v>608</v>
      </c>
      <c r="O762" t="s">
        <v>157</v>
      </c>
      <c r="P762" t="s">
        <v>321</v>
      </c>
      <c r="Q762">
        <v>7809</v>
      </c>
      <c r="R762" t="s">
        <v>322</v>
      </c>
      <c r="S762">
        <v>38.902650979999997</v>
      </c>
      <c r="T762">
        <v>-76.928649359999994</v>
      </c>
      <c r="V762" t="s">
        <v>3749</v>
      </c>
      <c r="W762" t="s">
        <v>3750</v>
      </c>
      <c r="X762">
        <v>327919497</v>
      </c>
      <c r="Y762" t="s">
        <v>3751</v>
      </c>
    </row>
    <row r="763" spans="1:25" x14ac:dyDescent="0.2">
      <c r="A763">
        <v>-76.985386599999998</v>
      </c>
      <c r="B763">
        <v>38.83363919</v>
      </c>
      <c r="C763">
        <v>14189573</v>
      </c>
      <c r="D763" t="s">
        <v>3752</v>
      </c>
      <c r="E763" t="s">
        <v>26</v>
      </c>
      <c r="F763" t="s">
        <v>92</v>
      </c>
      <c r="G763" t="s">
        <v>28</v>
      </c>
      <c r="H763" t="s">
        <v>3753</v>
      </c>
      <c r="I763">
        <v>401269</v>
      </c>
      <c r="J763">
        <v>129538</v>
      </c>
      <c r="K763">
        <v>8</v>
      </c>
      <c r="L763" t="s">
        <v>233</v>
      </c>
      <c r="M763">
        <v>7</v>
      </c>
      <c r="N763">
        <v>706</v>
      </c>
      <c r="O763" t="s">
        <v>49</v>
      </c>
      <c r="P763" t="s">
        <v>546</v>
      </c>
      <c r="Q763">
        <v>9700</v>
      </c>
      <c r="R763" t="s">
        <v>547</v>
      </c>
      <c r="S763">
        <v>38.833631410000002</v>
      </c>
      <c r="T763">
        <v>-76.985384319999994</v>
      </c>
      <c r="V763" t="s">
        <v>3754</v>
      </c>
      <c r="W763" t="s">
        <v>3754</v>
      </c>
      <c r="X763">
        <v>327920029</v>
      </c>
      <c r="Y763" t="s">
        <v>3755</v>
      </c>
    </row>
    <row r="764" spans="1:25" x14ac:dyDescent="0.2">
      <c r="A764">
        <v>-76.9884354</v>
      </c>
      <c r="B764">
        <v>38.854178789999999</v>
      </c>
      <c r="C764">
        <v>14185174</v>
      </c>
      <c r="D764" t="s">
        <v>3756</v>
      </c>
      <c r="E764" t="s">
        <v>26</v>
      </c>
      <c r="F764" t="s">
        <v>27</v>
      </c>
      <c r="G764" t="s">
        <v>28</v>
      </c>
      <c r="H764" t="s">
        <v>272</v>
      </c>
      <c r="I764">
        <v>401004</v>
      </c>
      <c r="J764">
        <v>131818</v>
      </c>
      <c r="K764">
        <v>8</v>
      </c>
      <c r="L764" t="s">
        <v>130</v>
      </c>
      <c r="M764">
        <v>7</v>
      </c>
      <c r="N764">
        <v>703</v>
      </c>
      <c r="O764" t="s">
        <v>85</v>
      </c>
      <c r="P764" t="s">
        <v>273</v>
      </c>
      <c r="Q764">
        <v>7406</v>
      </c>
      <c r="R764" t="s">
        <v>274</v>
      </c>
      <c r="S764">
        <v>38.854171010000002</v>
      </c>
      <c r="T764">
        <v>-76.988433130000004</v>
      </c>
      <c r="V764" t="s">
        <v>3757</v>
      </c>
      <c r="W764" t="s">
        <v>3758</v>
      </c>
      <c r="X764">
        <v>327920392</v>
      </c>
      <c r="Y764" t="s">
        <v>3759</v>
      </c>
    </row>
    <row r="765" spans="1:25" x14ac:dyDescent="0.2">
      <c r="A765">
        <v>-76.988481969999995</v>
      </c>
      <c r="B765">
        <v>38.922597430000003</v>
      </c>
      <c r="C765">
        <v>14165368</v>
      </c>
      <c r="D765" t="s">
        <v>3760</v>
      </c>
      <c r="E765" t="s">
        <v>26</v>
      </c>
      <c r="F765" t="s">
        <v>27</v>
      </c>
      <c r="G765" t="s">
        <v>28</v>
      </c>
      <c r="H765" t="s">
        <v>520</v>
      </c>
      <c r="I765">
        <v>400999</v>
      </c>
      <c r="J765">
        <v>139413</v>
      </c>
      <c r="K765">
        <v>5</v>
      </c>
      <c r="L765" t="s">
        <v>290</v>
      </c>
      <c r="M765">
        <v>5</v>
      </c>
      <c r="N765">
        <v>505</v>
      </c>
      <c r="O765" t="s">
        <v>182</v>
      </c>
      <c r="P765" t="s">
        <v>291</v>
      </c>
      <c r="Q765">
        <v>9102</v>
      </c>
      <c r="R765" t="s">
        <v>292</v>
      </c>
      <c r="S765">
        <v>38.922589629999997</v>
      </c>
      <c r="T765">
        <v>-76.988479690000005</v>
      </c>
      <c r="V765" t="s">
        <v>3761</v>
      </c>
      <c r="W765" t="s">
        <v>3762</v>
      </c>
      <c r="X765">
        <v>327923429</v>
      </c>
      <c r="Y765" t="s">
        <v>3763</v>
      </c>
    </row>
    <row r="766" spans="1:25" x14ac:dyDescent="0.2">
      <c r="A766">
        <v>-76.978426670000005</v>
      </c>
      <c r="B766">
        <v>38.844772560000003</v>
      </c>
      <c r="C766">
        <v>14167402</v>
      </c>
      <c r="D766" t="s">
        <v>3764</v>
      </c>
      <c r="E766" t="s">
        <v>26</v>
      </c>
      <c r="F766" t="s">
        <v>38</v>
      </c>
      <c r="G766" t="s">
        <v>28</v>
      </c>
      <c r="H766" t="s">
        <v>3765</v>
      </c>
      <c r="I766">
        <v>401873</v>
      </c>
      <c r="J766">
        <v>130774</v>
      </c>
      <c r="K766">
        <v>8</v>
      </c>
      <c r="L766" t="s">
        <v>130</v>
      </c>
      <c r="M766">
        <v>7</v>
      </c>
      <c r="N766">
        <v>704</v>
      </c>
      <c r="O766" t="s">
        <v>234</v>
      </c>
      <c r="P766" t="s">
        <v>927</v>
      </c>
      <c r="Q766">
        <v>7409</v>
      </c>
      <c r="R766" t="s">
        <v>418</v>
      </c>
      <c r="S766">
        <v>38.844764779999998</v>
      </c>
      <c r="T766">
        <v>-76.978424399999994</v>
      </c>
      <c r="V766" t="s">
        <v>3766</v>
      </c>
      <c r="W766" t="s">
        <v>3767</v>
      </c>
      <c r="X766">
        <v>327923871</v>
      </c>
      <c r="Y766" t="s">
        <v>3768</v>
      </c>
    </row>
    <row r="767" spans="1:25" x14ac:dyDescent="0.2">
      <c r="A767">
        <v>-76.977649499999998</v>
      </c>
      <c r="B767">
        <v>38.898750769999999</v>
      </c>
      <c r="C767">
        <v>14184251</v>
      </c>
      <c r="D767" t="s">
        <v>3769</v>
      </c>
      <c r="E767" t="s">
        <v>26</v>
      </c>
      <c r="F767" t="s">
        <v>92</v>
      </c>
      <c r="G767" t="s">
        <v>28</v>
      </c>
      <c r="H767" t="s">
        <v>3770</v>
      </c>
      <c r="I767">
        <v>401939</v>
      </c>
      <c r="J767">
        <v>136766</v>
      </c>
      <c r="K767">
        <v>6</v>
      </c>
      <c r="L767" t="s">
        <v>94</v>
      </c>
      <c r="M767">
        <v>5</v>
      </c>
      <c r="N767">
        <v>507</v>
      </c>
      <c r="O767" t="s">
        <v>645</v>
      </c>
      <c r="P767" t="s">
        <v>202</v>
      </c>
      <c r="Q767">
        <v>7901</v>
      </c>
      <c r="R767" t="s">
        <v>97</v>
      </c>
      <c r="S767">
        <v>38.898742980000002</v>
      </c>
      <c r="T767">
        <v>-76.977647230000002</v>
      </c>
      <c r="V767" t="s">
        <v>3771</v>
      </c>
      <c r="W767" t="s">
        <v>3772</v>
      </c>
      <c r="X767">
        <v>327924070</v>
      </c>
      <c r="Y767" t="s">
        <v>3773</v>
      </c>
    </row>
    <row r="768" spans="1:25" x14ac:dyDescent="0.2">
      <c r="A768">
        <v>-76.983064240000004</v>
      </c>
      <c r="B768">
        <v>38.864591869999998</v>
      </c>
      <c r="C768">
        <v>14048491</v>
      </c>
      <c r="D768" t="s">
        <v>3774</v>
      </c>
      <c r="E768" t="s">
        <v>26</v>
      </c>
      <c r="F768" t="s">
        <v>27</v>
      </c>
      <c r="G768" t="s">
        <v>28</v>
      </c>
      <c r="H768" t="s">
        <v>3775</v>
      </c>
      <c r="I768">
        <v>401470</v>
      </c>
      <c r="J768">
        <v>132974</v>
      </c>
      <c r="K768">
        <v>8</v>
      </c>
      <c r="L768" t="s">
        <v>407</v>
      </c>
      <c r="M768">
        <v>7</v>
      </c>
      <c r="N768">
        <v>701</v>
      </c>
      <c r="O768" t="s">
        <v>408</v>
      </c>
      <c r="P768" t="s">
        <v>409</v>
      </c>
      <c r="Q768">
        <v>7503</v>
      </c>
      <c r="R768" t="s">
        <v>410</v>
      </c>
      <c r="S768">
        <v>38.864584090000001</v>
      </c>
      <c r="T768">
        <v>-76.983061969999994</v>
      </c>
      <c r="V768" t="s">
        <v>3776</v>
      </c>
      <c r="W768" t="s">
        <v>3777</v>
      </c>
      <c r="X768">
        <v>327893800</v>
      </c>
      <c r="Y768" t="s">
        <v>3778</v>
      </c>
    </row>
    <row r="769" spans="1:25" x14ac:dyDescent="0.2">
      <c r="A769">
        <v>-77.017363639999999</v>
      </c>
      <c r="B769">
        <v>38.946937140000003</v>
      </c>
      <c r="C769">
        <v>14020983</v>
      </c>
      <c r="D769" t="s">
        <v>3779</v>
      </c>
      <c r="E769" t="s">
        <v>26</v>
      </c>
      <c r="F769" t="s">
        <v>38</v>
      </c>
      <c r="G769" t="s">
        <v>28</v>
      </c>
      <c r="H769" t="s">
        <v>3780</v>
      </c>
      <c r="I769">
        <v>398495</v>
      </c>
      <c r="J769">
        <v>142115</v>
      </c>
      <c r="K769">
        <v>4</v>
      </c>
      <c r="L769" t="s">
        <v>70</v>
      </c>
      <c r="M769">
        <v>4</v>
      </c>
      <c r="N769">
        <v>407</v>
      </c>
      <c r="O769" t="s">
        <v>71</v>
      </c>
      <c r="P769" t="s">
        <v>2011</v>
      </c>
      <c r="Q769">
        <v>2202</v>
      </c>
      <c r="R769" t="s">
        <v>209</v>
      </c>
      <c r="S769">
        <v>38.946929339999997</v>
      </c>
      <c r="T769">
        <v>-77.017361350000002</v>
      </c>
      <c r="V769" t="s">
        <v>3781</v>
      </c>
      <c r="W769" t="s">
        <v>3781</v>
      </c>
      <c r="X769">
        <v>327893962</v>
      </c>
      <c r="Y769" t="s">
        <v>3782</v>
      </c>
    </row>
    <row r="770" spans="1:25" x14ac:dyDescent="0.2">
      <c r="A770">
        <v>-76.936099510000005</v>
      </c>
      <c r="B770">
        <v>38.889339700000001</v>
      </c>
      <c r="C770">
        <v>14035247</v>
      </c>
      <c r="D770" t="s">
        <v>3783</v>
      </c>
      <c r="E770" t="s">
        <v>26</v>
      </c>
      <c r="F770" t="s">
        <v>27</v>
      </c>
      <c r="G770" t="s">
        <v>28</v>
      </c>
      <c r="H770" t="s">
        <v>3784</v>
      </c>
      <c r="I770">
        <v>405544</v>
      </c>
      <c r="J770">
        <v>135723</v>
      </c>
      <c r="K770">
        <v>7</v>
      </c>
      <c r="L770" t="s">
        <v>40</v>
      </c>
      <c r="M770">
        <v>6</v>
      </c>
      <c r="N770">
        <v>604</v>
      </c>
      <c r="O770" t="s">
        <v>31</v>
      </c>
      <c r="P770" t="s">
        <v>2171</v>
      </c>
      <c r="Q770">
        <v>9906</v>
      </c>
      <c r="R770" t="s">
        <v>42</v>
      </c>
      <c r="S770">
        <v>38.889331910000003</v>
      </c>
      <c r="T770">
        <v>-76.936097250000003</v>
      </c>
      <c r="V770" t="s">
        <v>3785</v>
      </c>
      <c r="W770" t="s">
        <v>3786</v>
      </c>
      <c r="X770">
        <v>327894088</v>
      </c>
      <c r="Y770" t="s">
        <v>3787</v>
      </c>
    </row>
    <row r="771" spans="1:25" x14ac:dyDescent="0.2">
      <c r="A771">
        <v>-76.989737099999999</v>
      </c>
      <c r="B771">
        <v>38.855205869999999</v>
      </c>
      <c r="C771">
        <v>14053918</v>
      </c>
      <c r="D771" t="s">
        <v>3788</v>
      </c>
      <c r="E771" t="s">
        <v>26</v>
      </c>
      <c r="F771" t="s">
        <v>92</v>
      </c>
      <c r="G771" t="s">
        <v>28</v>
      </c>
      <c r="H771" t="s">
        <v>447</v>
      </c>
      <c r="I771">
        <v>400891</v>
      </c>
      <c r="J771">
        <v>131932</v>
      </c>
      <c r="K771">
        <v>8</v>
      </c>
      <c r="L771" t="s">
        <v>130</v>
      </c>
      <c r="M771">
        <v>7</v>
      </c>
      <c r="N771">
        <v>703</v>
      </c>
      <c r="O771" t="s">
        <v>85</v>
      </c>
      <c r="P771" t="s">
        <v>273</v>
      </c>
      <c r="Q771">
        <v>7406</v>
      </c>
      <c r="R771" t="s">
        <v>274</v>
      </c>
      <c r="S771">
        <v>38.855198090000002</v>
      </c>
      <c r="T771">
        <v>-76.989734830000003</v>
      </c>
      <c r="V771" t="s">
        <v>3789</v>
      </c>
      <c r="W771" t="s">
        <v>3790</v>
      </c>
      <c r="X771">
        <v>327894274</v>
      </c>
      <c r="Y771" t="s">
        <v>3791</v>
      </c>
    </row>
    <row r="772" spans="1:25" x14ac:dyDescent="0.2">
      <c r="A772">
        <v>-76.994370779999997</v>
      </c>
      <c r="B772">
        <v>38.826622370000003</v>
      </c>
      <c r="C772">
        <v>14024307</v>
      </c>
      <c r="D772" t="s">
        <v>3792</v>
      </c>
      <c r="E772" t="s">
        <v>26</v>
      </c>
      <c r="F772" t="s">
        <v>38</v>
      </c>
      <c r="G772" t="s">
        <v>28</v>
      </c>
      <c r="H772" t="s">
        <v>2243</v>
      </c>
      <c r="I772">
        <v>400489</v>
      </c>
      <c r="J772">
        <v>128759</v>
      </c>
      <c r="K772">
        <v>8</v>
      </c>
      <c r="L772" t="s">
        <v>103</v>
      </c>
      <c r="M772">
        <v>7</v>
      </c>
      <c r="N772">
        <v>706</v>
      </c>
      <c r="O772" t="s">
        <v>49</v>
      </c>
      <c r="P772" t="s">
        <v>196</v>
      </c>
      <c r="Q772">
        <v>9811</v>
      </c>
      <c r="R772" t="s">
        <v>197</v>
      </c>
      <c r="S772">
        <v>38.826614599999999</v>
      </c>
      <c r="T772">
        <v>-76.994368510000001</v>
      </c>
      <c r="V772" t="s">
        <v>3793</v>
      </c>
      <c r="W772" t="s">
        <v>3794</v>
      </c>
      <c r="X772">
        <v>327894407</v>
      </c>
      <c r="Y772" t="s">
        <v>3795</v>
      </c>
    </row>
    <row r="773" spans="1:25" x14ac:dyDescent="0.2">
      <c r="A773">
        <v>-77.032737299999994</v>
      </c>
      <c r="B773">
        <v>38.93921374</v>
      </c>
      <c r="C773">
        <v>14197470</v>
      </c>
      <c r="D773" t="s">
        <v>3796</v>
      </c>
      <c r="E773" t="s">
        <v>26</v>
      </c>
      <c r="F773" t="s">
        <v>27</v>
      </c>
      <c r="G773" t="s">
        <v>28</v>
      </c>
      <c r="H773" t="s">
        <v>3797</v>
      </c>
      <c r="I773">
        <v>397162</v>
      </c>
      <c r="J773">
        <v>141258</v>
      </c>
      <c r="K773">
        <v>4</v>
      </c>
      <c r="L773" t="s">
        <v>70</v>
      </c>
      <c r="M773">
        <v>4</v>
      </c>
      <c r="N773">
        <v>404</v>
      </c>
      <c r="O773" t="s">
        <v>71</v>
      </c>
      <c r="P773" t="s">
        <v>3798</v>
      </c>
      <c r="Q773">
        <v>2502</v>
      </c>
      <c r="R773" t="s">
        <v>1828</v>
      </c>
      <c r="S773">
        <v>38.939205940000001</v>
      </c>
      <c r="T773">
        <v>-77.032735000000002</v>
      </c>
      <c r="V773" t="s">
        <v>3799</v>
      </c>
      <c r="W773" t="s">
        <v>3800</v>
      </c>
      <c r="X773">
        <v>327929929</v>
      </c>
      <c r="Y773" t="s">
        <v>3801</v>
      </c>
    </row>
    <row r="774" spans="1:25" x14ac:dyDescent="0.2">
      <c r="A774">
        <v>-76.925889830000003</v>
      </c>
      <c r="B774">
        <v>38.897765509999999</v>
      </c>
      <c r="C774">
        <v>14199555</v>
      </c>
      <c r="D774" t="s">
        <v>3802</v>
      </c>
      <c r="E774" t="s">
        <v>26</v>
      </c>
      <c r="F774" t="s">
        <v>27</v>
      </c>
      <c r="G774" t="s">
        <v>28</v>
      </c>
      <c r="H774" t="s">
        <v>3803</v>
      </c>
      <c r="I774">
        <v>406429</v>
      </c>
      <c r="J774">
        <v>136659</v>
      </c>
      <c r="K774">
        <v>7</v>
      </c>
      <c r="L774" t="s">
        <v>156</v>
      </c>
      <c r="M774">
        <v>6</v>
      </c>
      <c r="N774">
        <v>608</v>
      </c>
      <c r="O774" t="s">
        <v>157</v>
      </c>
      <c r="P774" t="s">
        <v>809</v>
      </c>
      <c r="Q774">
        <v>7804</v>
      </c>
      <c r="R774" t="s">
        <v>810</v>
      </c>
      <c r="S774">
        <v>38.897757720000001</v>
      </c>
      <c r="T774">
        <v>-76.92588757</v>
      </c>
      <c r="V774" t="s">
        <v>3804</v>
      </c>
      <c r="W774" t="s">
        <v>3805</v>
      </c>
      <c r="X774">
        <v>327929937</v>
      </c>
      <c r="Y774" t="s">
        <v>3806</v>
      </c>
    </row>
    <row r="775" spans="1:25" x14ac:dyDescent="0.2">
      <c r="A775">
        <v>-76.999887060000006</v>
      </c>
      <c r="B775">
        <v>38.859359210000001</v>
      </c>
      <c r="C775">
        <v>14197530</v>
      </c>
      <c r="D775" t="s">
        <v>3796</v>
      </c>
      <c r="E775" t="s">
        <v>26</v>
      </c>
      <c r="F775" t="s">
        <v>27</v>
      </c>
      <c r="G775" t="s">
        <v>28</v>
      </c>
      <c r="H775" t="s">
        <v>991</v>
      </c>
      <c r="I775">
        <v>400010</v>
      </c>
      <c r="J775">
        <v>132393</v>
      </c>
      <c r="K775">
        <v>8</v>
      </c>
      <c r="L775" t="s">
        <v>48</v>
      </c>
      <c r="M775">
        <v>7</v>
      </c>
      <c r="N775">
        <v>703</v>
      </c>
      <c r="O775" t="s">
        <v>85</v>
      </c>
      <c r="P775" t="s">
        <v>530</v>
      </c>
      <c r="Q775">
        <v>7401</v>
      </c>
      <c r="R775" t="s">
        <v>87</v>
      </c>
      <c r="S775">
        <v>38.859351429999997</v>
      </c>
      <c r="T775">
        <v>-76.999884780000002</v>
      </c>
      <c r="V775" t="s">
        <v>3807</v>
      </c>
      <c r="W775" t="s">
        <v>3808</v>
      </c>
      <c r="X775">
        <v>327930330</v>
      </c>
      <c r="Y775" t="s">
        <v>3809</v>
      </c>
    </row>
    <row r="776" spans="1:25" x14ac:dyDescent="0.2">
      <c r="A776">
        <v>-77.025580570000002</v>
      </c>
      <c r="B776">
        <v>38.924405870000001</v>
      </c>
      <c r="C776">
        <v>14197560</v>
      </c>
      <c r="D776" t="s">
        <v>3810</v>
      </c>
      <c r="E776" t="s">
        <v>26</v>
      </c>
      <c r="F776" t="s">
        <v>27</v>
      </c>
      <c r="G776" t="s">
        <v>28</v>
      </c>
      <c r="H776" t="s">
        <v>305</v>
      </c>
      <c r="I776">
        <v>397782</v>
      </c>
      <c r="J776">
        <v>139614</v>
      </c>
      <c r="K776">
        <v>1</v>
      </c>
      <c r="L776" t="s">
        <v>172</v>
      </c>
      <c r="M776">
        <v>3</v>
      </c>
      <c r="N776">
        <v>304</v>
      </c>
      <c r="O776" t="s">
        <v>57</v>
      </c>
      <c r="P776" t="s">
        <v>306</v>
      </c>
      <c r="Q776">
        <v>3500</v>
      </c>
      <c r="R776" t="s">
        <v>175</v>
      </c>
      <c r="S776">
        <v>38.924398070000002</v>
      </c>
      <c r="T776">
        <v>-77.025578280000005</v>
      </c>
      <c r="V776" t="s">
        <v>3811</v>
      </c>
      <c r="W776" t="s">
        <v>3812</v>
      </c>
      <c r="X776">
        <v>327930337</v>
      </c>
      <c r="Y776" t="s">
        <v>3813</v>
      </c>
    </row>
    <row r="777" spans="1:25" x14ac:dyDescent="0.2">
      <c r="A777">
        <v>-76.982617450000006</v>
      </c>
      <c r="B777">
        <v>38.901282969999997</v>
      </c>
      <c r="C777">
        <v>14197585</v>
      </c>
      <c r="D777" t="s">
        <v>3810</v>
      </c>
      <c r="E777" t="s">
        <v>26</v>
      </c>
      <c r="F777" t="s">
        <v>27</v>
      </c>
      <c r="G777" t="s">
        <v>28</v>
      </c>
      <c r="H777" t="s">
        <v>2309</v>
      </c>
      <c r="I777">
        <v>401508</v>
      </c>
      <c r="J777">
        <v>137047</v>
      </c>
      <c r="K777">
        <v>5</v>
      </c>
      <c r="L777" t="s">
        <v>264</v>
      </c>
      <c r="M777">
        <v>5</v>
      </c>
      <c r="N777">
        <v>507</v>
      </c>
      <c r="O777" t="s">
        <v>95</v>
      </c>
      <c r="P777" t="s">
        <v>2310</v>
      </c>
      <c r="Q777">
        <v>8802</v>
      </c>
      <c r="R777" t="s">
        <v>266</v>
      </c>
      <c r="S777">
        <v>38.901275179999999</v>
      </c>
      <c r="T777">
        <v>-76.982615170000003</v>
      </c>
      <c r="V777" t="s">
        <v>3814</v>
      </c>
      <c r="W777" t="s">
        <v>3815</v>
      </c>
      <c r="X777">
        <v>327930340</v>
      </c>
      <c r="Y777" t="s">
        <v>3816</v>
      </c>
    </row>
    <row r="778" spans="1:25" x14ac:dyDescent="0.2">
      <c r="A778">
        <v>-77.02623543</v>
      </c>
      <c r="B778">
        <v>38.949016399999998</v>
      </c>
      <c r="C778">
        <v>14197054</v>
      </c>
      <c r="D778" t="s">
        <v>3810</v>
      </c>
      <c r="E778" t="s">
        <v>26</v>
      </c>
      <c r="F778" t="s">
        <v>27</v>
      </c>
      <c r="G778" t="s">
        <v>28</v>
      </c>
      <c r="H778" t="s">
        <v>3817</v>
      </c>
      <c r="I778">
        <v>397726</v>
      </c>
      <c r="J778">
        <v>142346</v>
      </c>
      <c r="K778">
        <v>4</v>
      </c>
      <c r="L778" t="s">
        <v>332</v>
      </c>
      <c r="M778">
        <v>4</v>
      </c>
      <c r="N778">
        <v>407</v>
      </c>
      <c r="O778" t="s">
        <v>71</v>
      </c>
      <c r="P778" t="s">
        <v>333</v>
      </c>
      <c r="Q778">
        <v>2201</v>
      </c>
      <c r="R778" t="s">
        <v>1411</v>
      </c>
      <c r="S778">
        <v>38.949008599999999</v>
      </c>
      <c r="T778">
        <v>-77.026233129999994</v>
      </c>
      <c r="V778" t="s">
        <v>3818</v>
      </c>
      <c r="W778" t="s">
        <v>3819</v>
      </c>
      <c r="X778">
        <v>327928679</v>
      </c>
      <c r="Y778" t="s">
        <v>3820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BC3A-87F4-5246-A947-9E467554ADA2}">
  <dimension ref="A1:AD778"/>
  <sheetViews>
    <sheetView topLeftCell="E1" workbookViewId="0">
      <selection sqref="A1:XFD1048576"/>
    </sheetView>
  </sheetViews>
  <sheetFormatPr baseColWidth="10" defaultRowHeight="16" x14ac:dyDescent="0.2"/>
  <cols>
    <col min="4" max="9" width="31" customWidth="1"/>
    <col min="13" max="13" width="3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3826</v>
      </c>
      <c r="F1" t="s">
        <v>3823</v>
      </c>
      <c r="G1" t="s">
        <v>3824</v>
      </c>
      <c r="H1" t="s">
        <v>3825</v>
      </c>
      <c r="I1" t="s">
        <v>3827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">
      <c r="A2">
        <v>-76.935542170000005</v>
      </c>
      <c r="B2">
        <v>38.881087710000003</v>
      </c>
      <c r="C2">
        <v>19032640</v>
      </c>
      <c r="D2" t="s">
        <v>25</v>
      </c>
      <c r="E2" t="str">
        <f>LEFT(D2,10)</f>
        <v>2019-02-24</v>
      </c>
      <c r="F2" t="str">
        <f>LEFT(E2,4)</f>
        <v>2019</v>
      </c>
      <c r="G2" t="str">
        <f>MID(E2,6,2)</f>
        <v>02</v>
      </c>
      <c r="H2" t="str">
        <f>RIGHT(E2,2)</f>
        <v>24</v>
      </c>
      <c r="I2" t="str">
        <f>_xlfn.CONCAT(G2,"-",H2,"-",F2)</f>
        <v>02-24-2019</v>
      </c>
      <c r="J2" t="s">
        <v>26</v>
      </c>
      <c r="K2" t="s">
        <v>27</v>
      </c>
      <c r="L2" t="s">
        <v>28</v>
      </c>
      <c r="M2" t="s">
        <v>29</v>
      </c>
      <c r="N2">
        <v>405593</v>
      </c>
      <c r="O2">
        <v>134807</v>
      </c>
      <c r="P2">
        <v>7</v>
      </c>
      <c r="Q2" t="s">
        <v>30</v>
      </c>
      <c r="R2">
        <v>6</v>
      </c>
      <c r="S2">
        <v>604</v>
      </c>
      <c r="T2" t="s">
        <v>31</v>
      </c>
      <c r="U2" t="s">
        <v>32</v>
      </c>
      <c r="V2">
        <v>9907</v>
      </c>
      <c r="W2" t="s">
        <v>33</v>
      </c>
      <c r="X2">
        <v>38.881079929999999</v>
      </c>
      <c r="Y2">
        <v>-76.935539910000003</v>
      </c>
      <c r="AA2" t="s">
        <v>34</v>
      </c>
      <c r="AB2" t="s">
        <v>35</v>
      </c>
      <c r="AC2">
        <v>327679394</v>
      </c>
      <c r="AD2" t="s">
        <v>36</v>
      </c>
    </row>
    <row r="3" spans="1:30" x14ac:dyDescent="0.2">
      <c r="A3">
        <v>-76.929834540000002</v>
      </c>
      <c r="B3">
        <v>38.883813969999999</v>
      </c>
      <c r="C3">
        <v>19038600</v>
      </c>
      <c r="D3" t="s">
        <v>37</v>
      </c>
      <c r="E3" t="str">
        <f t="shared" ref="E3:E66" si="0">LEFT(D3,10)</f>
        <v>2019-03-06</v>
      </c>
      <c r="F3" t="str">
        <f t="shared" ref="F3:F66" si="1">LEFT(E3,4)</f>
        <v>2019</v>
      </c>
      <c r="G3" t="str">
        <f t="shared" ref="G3:G66" si="2">MID(E3,6,2)</f>
        <v>03</v>
      </c>
      <c r="H3" t="str">
        <f t="shared" ref="H3:H66" si="3">RIGHT(E3,2)</f>
        <v>06</v>
      </c>
      <c r="I3" t="str">
        <f t="shared" ref="I3:I66" si="4">_xlfn.CONCAT(G3,"-",H3,"-",F3)</f>
        <v>03-06-2019</v>
      </c>
      <c r="J3" t="s">
        <v>26</v>
      </c>
      <c r="K3" t="s">
        <v>38</v>
      </c>
      <c r="L3" t="s">
        <v>28</v>
      </c>
      <c r="M3" t="s">
        <v>39</v>
      </c>
      <c r="N3">
        <v>406088</v>
      </c>
      <c r="O3">
        <v>135110</v>
      </c>
      <c r="P3">
        <v>7</v>
      </c>
      <c r="Q3" t="s">
        <v>40</v>
      </c>
      <c r="R3">
        <v>6</v>
      </c>
      <c r="S3">
        <v>604</v>
      </c>
      <c r="T3" t="s">
        <v>31</v>
      </c>
      <c r="U3" t="s">
        <v>41</v>
      </c>
      <c r="V3">
        <v>9904</v>
      </c>
      <c r="W3" t="s">
        <v>42</v>
      </c>
      <c r="X3">
        <v>38.883806180000001</v>
      </c>
      <c r="Y3">
        <v>-76.929832279999999</v>
      </c>
      <c r="AA3" t="s">
        <v>43</v>
      </c>
      <c r="AB3" t="s">
        <v>44</v>
      </c>
      <c r="AC3">
        <v>327679418</v>
      </c>
      <c r="AD3" t="s">
        <v>45</v>
      </c>
    </row>
    <row r="4" spans="1:30" x14ac:dyDescent="0.2">
      <c r="A4">
        <v>-77.00650976</v>
      </c>
      <c r="B4">
        <v>38.834829040000002</v>
      </c>
      <c r="C4">
        <v>19038687</v>
      </c>
      <c r="D4" t="s">
        <v>46</v>
      </c>
      <c r="E4" t="str">
        <f t="shared" si="0"/>
        <v>2019-03-07</v>
      </c>
      <c r="F4" t="str">
        <f t="shared" si="1"/>
        <v>2019</v>
      </c>
      <c r="G4" t="str">
        <f t="shared" si="2"/>
        <v>03</v>
      </c>
      <c r="H4" t="str">
        <f t="shared" si="3"/>
        <v>07</v>
      </c>
      <c r="I4" t="str">
        <f t="shared" si="4"/>
        <v>03-07-2019</v>
      </c>
      <c r="J4" t="s">
        <v>26</v>
      </c>
      <c r="K4" t="s">
        <v>27</v>
      </c>
      <c r="L4" t="s">
        <v>28</v>
      </c>
      <c r="M4" t="s">
        <v>47</v>
      </c>
      <c r="N4">
        <v>399435</v>
      </c>
      <c r="O4">
        <v>129670</v>
      </c>
      <c r="P4">
        <v>8</v>
      </c>
      <c r="Q4" t="s">
        <v>48</v>
      </c>
      <c r="R4">
        <v>7</v>
      </c>
      <c r="S4">
        <v>707</v>
      </c>
      <c r="T4" t="s">
        <v>49</v>
      </c>
      <c r="U4" t="s">
        <v>50</v>
      </c>
      <c r="V4">
        <v>9803</v>
      </c>
      <c r="W4" t="s">
        <v>51</v>
      </c>
      <c r="X4">
        <v>38.834821259999998</v>
      </c>
      <c r="Y4">
        <v>-77.006507479999996</v>
      </c>
      <c r="AA4" t="s">
        <v>52</v>
      </c>
      <c r="AC4">
        <v>327679430</v>
      </c>
      <c r="AD4" t="s">
        <v>53</v>
      </c>
    </row>
    <row r="5" spans="1:30" x14ac:dyDescent="0.2">
      <c r="A5">
        <v>-77.031799629999995</v>
      </c>
      <c r="B5">
        <v>38.931665039999999</v>
      </c>
      <c r="C5">
        <v>19034256</v>
      </c>
      <c r="D5" t="s">
        <v>54</v>
      </c>
      <c r="E5" t="str">
        <f t="shared" si="0"/>
        <v>2019-02-28</v>
      </c>
      <c r="F5" t="str">
        <f t="shared" si="1"/>
        <v>2019</v>
      </c>
      <c r="G5" t="str">
        <f t="shared" si="2"/>
        <v>02</v>
      </c>
      <c r="H5" t="str">
        <f t="shared" si="3"/>
        <v>28</v>
      </c>
      <c r="I5" t="str">
        <f t="shared" si="4"/>
        <v>02-28-2019</v>
      </c>
      <c r="J5" t="s">
        <v>26</v>
      </c>
      <c r="K5" t="s">
        <v>27</v>
      </c>
      <c r="L5" t="s">
        <v>28</v>
      </c>
      <c r="M5" t="s">
        <v>55</v>
      </c>
      <c r="N5">
        <v>397243</v>
      </c>
      <c r="O5">
        <v>140420</v>
      </c>
      <c r="P5">
        <v>1</v>
      </c>
      <c r="Q5" t="s">
        <v>56</v>
      </c>
      <c r="R5">
        <v>3</v>
      </c>
      <c r="S5">
        <v>302</v>
      </c>
      <c r="T5" t="s">
        <v>57</v>
      </c>
      <c r="U5" t="s">
        <v>58</v>
      </c>
      <c r="V5">
        <v>2900</v>
      </c>
      <c r="W5" t="s">
        <v>59</v>
      </c>
      <c r="X5">
        <v>38.931657250000001</v>
      </c>
      <c r="Y5">
        <v>-77.031797339999997</v>
      </c>
      <c r="AA5" t="s">
        <v>60</v>
      </c>
      <c r="AB5" t="s">
        <v>61</v>
      </c>
      <c r="AC5">
        <v>327679578</v>
      </c>
      <c r="AD5" t="s">
        <v>62</v>
      </c>
    </row>
    <row r="6" spans="1:30" x14ac:dyDescent="0.2">
      <c r="A6">
        <v>-76.925629760000007</v>
      </c>
      <c r="B6">
        <v>38.881847540000003</v>
      </c>
      <c r="C6">
        <v>19094797</v>
      </c>
      <c r="D6" t="s">
        <v>63</v>
      </c>
      <c r="E6" t="str">
        <f t="shared" si="0"/>
        <v>2019-06-01</v>
      </c>
      <c r="F6" t="str">
        <f t="shared" si="1"/>
        <v>2019</v>
      </c>
      <c r="G6" t="str">
        <f t="shared" si="2"/>
        <v>06</v>
      </c>
      <c r="H6" t="str">
        <f t="shared" si="3"/>
        <v>01</v>
      </c>
      <c r="I6" t="str">
        <f t="shared" si="4"/>
        <v>06-01-2019</v>
      </c>
      <c r="J6" t="s">
        <v>26</v>
      </c>
      <c r="K6" t="s">
        <v>27</v>
      </c>
      <c r="L6" t="s">
        <v>28</v>
      </c>
      <c r="M6" t="s">
        <v>64</v>
      </c>
      <c r="N6">
        <v>406453</v>
      </c>
      <c r="O6">
        <v>134892</v>
      </c>
      <c r="P6">
        <v>7</v>
      </c>
      <c r="Q6" t="s">
        <v>40</v>
      </c>
      <c r="R6">
        <v>6</v>
      </c>
      <c r="S6">
        <v>604</v>
      </c>
      <c r="T6" t="s">
        <v>31</v>
      </c>
      <c r="U6" t="s">
        <v>65</v>
      </c>
      <c r="V6">
        <v>9905</v>
      </c>
      <c r="W6" t="s">
        <v>66</v>
      </c>
      <c r="X6">
        <v>38.881839749999997</v>
      </c>
      <c r="Y6">
        <v>-76.925627500000004</v>
      </c>
      <c r="AA6" t="s">
        <v>67</v>
      </c>
      <c r="AC6">
        <v>327675888</v>
      </c>
      <c r="AD6" t="s">
        <v>68</v>
      </c>
    </row>
    <row r="7" spans="1:30" x14ac:dyDescent="0.2">
      <c r="A7">
        <v>-77.025933469999998</v>
      </c>
      <c r="B7">
        <v>38.94346736</v>
      </c>
      <c r="C7">
        <v>19032221</v>
      </c>
      <c r="D7" t="s">
        <v>25</v>
      </c>
      <c r="E7" t="str">
        <f t="shared" si="0"/>
        <v>2019-02-24</v>
      </c>
      <c r="F7" t="str">
        <f t="shared" si="1"/>
        <v>2019</v>
      </c>
      <c r="G7" t="str">
        <f t="shared" si="2"/>
        <v>02</v>
      </c>
      <c r="H7" t="str">
        <f t="shared" si="3"/>
        <v>24</v>
      </c>
      <c r="I7" t="str">
        <f t="shared" si="4"/>
        <v>02-24-2019</v>
      </c>
      <c r="J7" t="s">
        <v>26</v>
      </c>
      <c r="K7" t="s">
        <v>27</v>
      </c>
      <c r="L7" t="s">
        <v>28</v>
      </c>
      <c r="M7" t="s">
        <v>69</v>
      </c>
      <c r="N7">
        <v>397752</v>
      </c>
      <c r="O7">
        <v>141730</v>
      </c>
      <c r="P7">
        <v>4</v>
      </c>
      <c r="Q7" t="s">
        <v>70</v>
      </c>
      <c r="R7">
        <v>4</v>
      </c>
      <c r="S7">
        <v>404</v>
      </c>
      <c r="T7" t="s">
        <v>71</v>
      </c>
      <c r="U7" t="s">
        <v>72</v>
      </c>
      <c r="V7">
        <v>2501</v>
      </c>
      <c r="W7" t="s">
        <v>73</v>
      </c>
      <c r="X7">
        <v>38.943459560000001</v>
      </c>
      <c r="Y7">
        <v>-77.025931180000001</v>
      </c>
      <c r="AA7" t="s">
        <v>74</v>
      </c>
      <c r="AB7" t="s">
        <v>75</v>
      </c>
      <c r="AC7">
        <v>327680703</v>
      </c>
      <c r="AD7" t="s">
        <v>76</v>
      </c>
    </row>
    <row r="8" spans="1:30" x14ac:dyDescent="0.2">
      <c r="A8">
        <v>-77.031117390000006</v>
      </c>
      <c r="B8">
        <v>38.927584459999999</v>
      </c>
      <c r="C8">
        <v>19043488</v>
      </c>
      <c r="D8" t="s">
        <v>77</v>
      </c>
      <c r="E8" t="str">
        <f t="shared" si="0"/>
        <v>2019-03-15</v>
      </c>
      <c r="F8" t="str">
        <f t="shared" si="1"/>
        <v>2019</v>
      </c>
      <c r="G8" t="str">
        <f t="shared" si="2"/>
        <v>03</v>
      </c>
      <c r="H8" t="str">
        <f t="shared" si="3"/>
        <v>15</v>
      </c>
      <c r="I8" t="str">
        <f t="shared" si="4"/>
        <v>03-15-2019</v>
      </c>
      <c r="J8" t="s">
        <v>26</v>
      </c>
      <c r="K8" t="s">
        <v>38</v>
      </c>
      <c r="L8" t="s">
        <v>28</v>
      </c>
      <c r="M8" t="s">
        <v>78</v>
      </c>
      <c r="N8">
        <v>397302</v>
      </c>
      <c r="O8">
        <v>139967</v>
      </c>
      <c r="P8">
        <v>1</v>
      </c>
      <c r="Q8" t="s">
        <v>56</v>
      </c>
      <c r="R8">
        <v>3</v>
      </c>
      <c r="S8">
        <v>302</v>
      </c>
      <c r="T8" t="s">
        <v>57</v>
      </c>
      <c r="U8" t="s">
        <v>79</v>
      </c>
      <c r="V8">
        <v>3000</v>
      </c>
      <c r="W8" t="s">
        <v>80</v>
      </c>
      <c r="X8">
        <v>38.927576670000001</v>
      </c>
      <c r="Y8">
        <v>-77.03111509</v>
      </c>
      <c r="AA8" t="s">
        <v>81</v>
      </c>
      <c r="AC8">
        <v>327679740</v>
      </c>
      <c r="AD8" t="s">
        <v>82</v>
      </c>
    </row>
    <row r="9" spans="1:30" x14ac:dyDescent="0.2">
      <c r="A9">
        <v>-76.996822309999999</v>
      </c>
      <c r="B9">
        <v>38.859458259999997</v>
      </c>
      <c r="C9">
        <v>19035300</v>
      </c>
      <c r="D9" t="s">
        <v>83</v>
      </c>
      <c r="E9" t="str">
        <f t="shared" si="0"/>
        <v>2019-03-01</v>
      </c>
      <c r="F9" t="str">
        <f t="shared" si="1"/>
        <v>2019</v>
      </c>
      <c r="G9" t="str">
        <f t="shared" si="2"/>
        <v>03</v>
      </c>
      <c r="H9" t="str">
        <f t="shared" si="3"/>
        <v>01</v>
      </c>
      <c r="I9" t="str">
        <f t="shared" si="4"/>
        <v>03-01-2019</v>
      </c>
      <c r="J9" t="s">
        <v>26</v>
      </c>
      <c r="K9" t="s">
        <v>27</v>
      </c>
      <c r="L9" t="s">
        <v>28</v>
      </c>
      <c r="M9" t="s">
        <v>84</v>
      </c>
      <c r="N9">
        <v>400276</v>
      </c>
      <c r="O9">
        <v>132404</v>
      </c>
      <c r="P9">
        <v>8</v>
      </c>
      <c r="Q9" t="s">
        <v>48</v>
      </c>
      <c r="R9">
        <v>7</v>
      </c>
      <c r="S9">
        <v>703</v>
      </c>
      <c r="T9" t="s">
        <v>85</v>
      </c>
      <c r="U9" t="s">
        <v>86</v>
      </c>
      <c r="V9">
        <v>7401</v>
      </c>
      <c r="W9" t="s">
        <v>87</v>
      </c>
      <c r="X9">
        <v>38.85945048</v>
      </c>
      <c r="Y9">
        <v>-76.996820029999995</v>
      </c>
      <c r="AA9" t="s">
        <v>88</v>
      </c>
      <c r="AB9" t="s">
        <v>89</v>
      </c>
      <c r="AC9">
        <v>327680077</v>
      </c>
      <c r="AD9" t="s">
        <v>90</v>
      </c>
    </row>
    <row r="10" spans="1:30" x14ac:dyDescent="0.2">
      <c r="A10">
        <v>-76.980392929999994</v>
      </c>
      <c r="B10">
        <v>38.89961607</v>
      </c>
      <c r="C10">
        <v>19030978</v>
      </c>
      <c r="D10" t="s">
        <v>91</v>
      </c>
      <c r="E10" t="str">
        <f t="shared" si="0"/>
        <v>2019-02-22</v>
      </c>
      <c r="F10" t="str">
        <f t="shared" si="1"/>
        <v>2019</v>
      </c>
      <c r="G10" t="str">
        <f t="shared" si="2"/>
        <v>02</v>
      </c>
      <c r="H10" t="str">
        <f t="shared" si="3"/>
        <v>22</v>
      </c>
      <c r="I10" t="str">
        <f t="shared" si="4"/>
        <v>02-22-2019</v>
      </c>
      <c r="J10" t="s">
        <v>26</v>
      </c>
      <c r="K10" t="s">
        <v>92</v>
      </c>
      <c r="L10" t="s">
        <v>28</v>
      </c>
      <c r="M10" t="s">
        <v>93</v>
      </c>
      <c r="N10">
        <v>401701</v>
      </c>
      <c r="O10">
        <v>136862</v>
      </c>
      <c r="P10">
        <v>6</v>
      </c>
      <c r="Q10" t="s">
        <v>94</v>
      </c>
      <c r="R10">
        <v>5</v>
      </c>
      <c r="S10">
        <v>507</v>
      </c>
      <c r="T10" t="s">
        <v>95</v>
      </c>
      <c r="U10" t="s">
        <v>96</v>
      </c>
      <c r="V10">
        <v>7901</v>
      </c>
      <c r="W10" t="s">
        <v>97</v>
      </c>
      <c r="X10">
        <v>38.899608280000002</v>
      </c>
      <c r="Y10">
        <v>-76.980390650000004</v>
      </c>
      <c r="AA10" t="s">
        <v>98</v>
      </c>
      <c r="AB10" t="s">
        <v>99</v>
      </c>
      <c r="AC10">
        <v>327680178</v>
      </c>
      <c r="AD10" t="s">
        <v>100</v>
      </c>
    </row>
    <row r="11" spans="1:30" x14ac:dyDescent="0.2">
      <c r="A11">
        <v>-77.005518309999999</v>
      </c>
      <c r="B11">
        <v>38.822748730000001</v>
      </c>
      <c r="C11">
        <v>19033127</v>
      </c>
      <c r="D11" t="s">
        <v>101</v>
      </c>
      <c r="E11" t="str">
        <f t="shared" si="0"/>
        <v>2019-02-25</v>
      </c>
      <c r="F11" t="str">
        <f t="shared" si="1"/>
        <v>2019</v>
      </c>
      <c r="G11" t="str">
        <f t="shared" si="2"/>
        <v>02</v>
      </c>
      <c r="H11" t="str">
        <f t="shared" si="3"/>
        <v>25</v>
      </c>
      <c r="I11" t="str">
        <f t="shared" si="4"/>
        <v>02-25-2019</v>
      </c>
      <c r="J11" t="s">
        <v>26</v>
      </c>
      <c r="K11" t="s">
        <v>27</v>
      </c>
      <c r="L11" t="s">
        <v>28</v>
      </c>
      <c r="M11" t="s">
        <v>102</v>
      </c>
      <c r="N11">
        <v>399521</v>
      </c>
      <c r="O11">
        <v>128329</v>
      </c>
      <c r="P11">
        <v>8</v>
      </c>
      <c r="Q11" t="s">
        <v>103</v>
      </c>
      <c r="R11">
        <v>7</v>
      </c>
      <c r="S11">
        <v>708</v>
      </c>
      <c r="T11" t="s">
        <v>49</v>
      </c>
      <c r="U11" t="s">
        <v>104</v>
      </c>
      <c r="V11">
        <v>10900</v>
      </c>
      <c r="W11" t="s">
        <v>105</v>
      </c>
      <c r="X11">
        <v>38.822740959999997</v>
      </c>
      <c r="Y11">
        <v>-77.005516029999995</v>
      </c>
      <c r="AA11" t="s">
        <v>106</v>
      </c>
      <c r="AB11" t="s">
        <v>107</v>
      </c>
      <c r="AC11">
        <v>327680374</v>
      </c>
      <c r="AD11" t="s">
        <v>108</v>
      </c>
    </row>
    <row r="12" spans="1:30" x14ac:dyDescent="0.2">
      <c r="A12">
        <v>-76.943952400000001</v>
      </c>
      <c r="B12">
        <v>38.899739390000001</v>
      </c>
      <c r="C12">
        <v>19015024</v>
      </c>
      <c r="D12" t="s">
        <v>109</v>
      </c>
      <c r="E12" t="str">
        <f t="shared" si="0"/>
        <v>2019-01-26</v>
      </c>
      <c r="F12" t="str">
        <f t="shared" si="1"/>
        <v>2019</v>
      </c>
      <c r="G12" t="str">
        <f t="shared" si="2"/>
        <v>01</v>
      </c>
      <c r="H12" t="str">
        <f t="shared" si="3"/>
        <v>26</v>
      </c>
      <c r="I12" t="str">
        <f t="shared" si="4"/>
        <v>01-26-2019</v>
      </c>
      <c r="J12" t="s">
        <v>26</v>
      </c>
      <c r="K12" t="s">
        <v>27</v>
      </c>
      <c r="L12" t="s">
        <v>28</v>
      </c>
      <c r="M12" t="s">
        <v>110</v>
      </c>
      <c r="N12">
        <v>404862</v>
      </c>
      <c r="O12">
        <v>136877</v>
      </c>
      <c r="P12">
        <v>7</v>
      </c>
      <c r="Q12" t="s">
        <v>111</v>
      </c>
      <c r="R12">
        <v>6</v>
      </c>
      <c r="S12">
        <v>602</v>
      </c>
      <c r="T12" t="s">
        <v>112</v>
      </c>
      <c r="U12" t="s">
        <v>113</v>
      </c>
      <c r="V12">
        <v>7803</v>
      </c>
      <c r="W12" t="s">
        <v>114</v>
      </c>
      <c r="X12">
        <v>38.899731600000003</v>
      </c>
      <c r="Y12">
        <v>-76.943950130000005</v>
      </c>
      <c r="AA12" t="s">
        <v>115</v>
      </c>
      <c r="AB12" t="s">
        <v>116</v>
      </c>
      <c r="AC12">
        <v>327682012</v>
      </c>
      <c r="AD12" t="s">
        <v>117</v>
      </c>
    </row>
    <row r="13" spans="1:30" x14ac:dyDescent="0.2">
      <c r="A13">
        <v>-77.009055309999994</v>
      </c>
      <c r="B13">
        <v>38.90765056</v>
      </c>
      <c r="C13">
        <v>19008438</v>
      </c>
      <c r="D13" t="s">
        <v>118</v>
      </c>
      <c r="E13" t="str">
        <f t="shared" si="0"/>
        <v>2019-01-15</v>
      </c>
      <c r="F13" t="str">
        <f t="shared" si="1"/>
        <v>2019</v>
      </c>
      <c r="G13" t="str">
        <f t="shared" si="2"/>
        <v>01</v>
      </c>
      <c r="H13" t="str">
        <f t="shared" si="3"/>
        <v>15</v>
      </c>
      <c r="I13" t="str">
        <f t="shared" si="4"/>
        <v>01-15-2019</v>
      </c>
      <c r="J13" t="s">
        <v>26</v>
      </c>
      <c r="K13" t="s">
        <v>27</v>
      </c>
      <c r="L13" t="s">
        <v>28</v>
      </c>
      <c r="M13" t="s">
        <v>119</v>
      </c>
      <c r="N13">
        <v>399214.79</v>
      </c>
      <c r="O13">
        <v>137753.75</v>
      </c>
      <c r="P13">
        <v>5</v>
      </c>
      <c r="Q13" t="s">
        <v>120</v>
      </c>
      <c r="R13">
        <v>1</v>
      </c>
      <c r="S13">
        <v>102</v>
      </c>
      <c r="T13" t="s">
        <v>121</v>
      </c>
      <c r="U13" t="s">
        <v>122</v>
      </c>
      <c r="V13">
        <v>4600</v>
      </c>
      <c r="W13" t="s">
        <v>123</v>
      </c>
      <c r="X13">
        <v>38.907642770000002</v>
      </c>
      <c r="Y13">
        <v>-77.009053019999996</v>
      </c>
      <c r="Z13" t="s">
        <v>124</v>
      </c>
      <c r="AA13" t="s">
        <v>125</v>
      </c>
      <c r="AB13" t="s">
        <v>126</v>
      </c>
      <c r="AC13">
        <v>327682074</v>
      </c>
      <c r="AD13" t="s">
        <v>127</v>
      </c>
    </row>
    <row r="14" spans="1:30" x14ac:dyDescent="0.2">
      <c r="A14">
        <v>-76.969242800000004</v>
      </c>
      <c r="B14">
        <v>38.851752040000001</v>
      </c>
      <c r="C14">
        <v>19010432</v>
      </c>
      <c r="D14" t="s">
        <v>128</v>
      </c>
      <c r="E14" t="str">
        <f t="shared" si="0"/>
        <v>2019-01-19</v>
      </c>
      <c r="F14" t="str">
        <f t="shared" si="1"/>
        <v>2019</v>
      </c>
      <c r="G14" t="str">
        <f t="shared" si="2"/>
        <v>01</v>
      </c>
      <c r="H14" t="str">
        <f t="shared" si="3"/>
        <v>19</v>
      </c>
      <c r="I14" t="str">
        <f t="shared" si="4"/>
        <v>01-19-2019</v>
      </c>
      <c r="J14" t="s">
        <v>26</v>
      </c>
      <c r="K14" t="s">
        <v>27</v>
      </c>
      <c r="L14" t="s">
        <v>28</v>
      </c>
      <c r="M14" t="s">
        <v>129</v>
      </c>
      <c r="N14">
        <v>402670</v>
      </c>
      <c r="O14">
        <v>131549</v>
      </c>
      <c r="P14">
        <v>8</v>
      </c>
      <c r="Q14" t="s">
        <v>130</v>
      </c>
      <c r="R14">
        <v>7</v>
      </c>
      <c r="S14">
        <v>702</v>
      </c>
      <c r="T14" t="s">
        <v>131</v>
      </c>
      <c r="U14" t="s">
        <v>132</v>
      </c>
      <c r="V14">
        <v>7408</v>
      </c>
      <c r="W14" t="s">
        <v>133</v>
      </c>
      <c r="X14">
        <v>38.851744259999997</v>
      </c>
      <c r="Y14">
        <v>-76.969240529999993</v>
      </c>
      <c r="AA14" t="s">
        <v>134</v>
      </c>
      <c r="AB14" t="s">
        <v>135</v>
      </c>
      <c r="AC14">
        <v>327682142</v>
      </c>
      <c r="AD14" t="s">
        <v>136</v>
      </c>
    </row>
    <row r="15" spans="1:30" x14ac:dyDescent="0.2">
      <c r="A15">
        <v>-76.950633999999994</v>
      </c>
      <c r="B15">
        <v>38.873248750000002</v>
      </c>
      <c r="C15">
        <v>19013923</v>
      </c>
      <c r="D15" t="s">
        <v>137</v>
      </c>
      <c r="E15" t="str">
        <f t="shared" si="0"/>
        <v>2019-01-25</v>
      </c>
      <c r="F15" t="str">
        <f t="shared" si="1"/>
        <v>2019</v>
      </c>
      <c r="G15" t="str">
        <f t="shared" si="2"/>
        <v>01</v>
      </c>
      <c r="H15" t="str">
        <f t="shared" si="3"/>
        <v>25</v>
      </c>
      <c r="I15" t="str">
        <f t="shared" si="4"/>
        <v>01-25-2019</v>
      </c>
      <c r="J15" t="s">
        <v>26</v>
      </c>
      <c r="K15" t="s">
        <v>27</v>
      </c>
      <c r="L15" t="s">
        <v>28</v>
      </c>
      <c r="M15" t="s">
        <v>138</v>
      </c>
      <c r="N15">
        <v>404284</v>
      </c>
      <c r="O15">
        <v>133936</v>
      </c>
      <c r="P15">
        <v>7</v>
      </c>
      <c r="Q15" t="s">
        <v>139</v>
      </c>
      <c r="R15">
        <v>6</v>
      </c>
      <c r="S15">
        <v>605</v>
      </c>
      <c r="T15" t="s">
        <v>140</v>
      </c>
      <c r="U15" t="s">
        <v>141</v>
      </c>
      <c r="V15">
        <v>9901</v>
      </c>
      <c r="W15" t="s">
        <v>142</v>
      </c>
      <c r="X15">
        <v>38.873240969999998</v>
      </c>
      <c r="Y15">
        <v>-76.950631740000006</v>
      </c>
      <c r="AA15" t="s">
        <v>143</v>
      </c>
      <c r="AB15" t="s">
        <v>144</v>
      </c>
      <c r="AC15">
        <v>327682205</v>
      </c>
      <c r="AD15" t="s">
        <v>145</v>
      </c>
    </row>
    <row r="16" spans="1:30" x14ac:dyDescent="0.2">
      <c r="A16">
        <v>-76.949935060000001</v>
      </c>
      <c r="B16">
        <v>38.883950429999999</v>
      </c>
      <c r="C16">
        <v>19029473</v>
      </c>
      <c r="D16" t="s">
        <v>146</v>
      </c>
      <c r="E16" t="str">
        <f t="shared" si="0"/>
        <v>2019-02-27</v>
      </c>
      <c r="F16" t="str">
        <f t="shared" si="1"/>
        <v>2019</v>
      </c>
      <c r="G16" t="str">
        <f t="shared" si="2"/>
        <v>02</v>
      </c>
      <c r="H16" t="str">
        <f t="shared" si="3"/>
        <v>27</v>
      </c>
      <c r="I16" t="str">
        <f t="shared" si="4"/>
        <v>02-27-2019</v>
      </c>
      <c r="J16" t="s">
        <v>26</v>
      </c>
      <c r="K16" t="s">
        <v>27</v>
      </c>
      <c r="L16" t="s">
        <v>28</v>
      </c>
      <c r="M16" t="s">
        <v>147</v>
      </c>
      <c r="N16">
        <v>404344</v>
      </c>
      <c r="O16">
        <v>135124</v>
      </c>
      <c r="P16">
        <v>7</v>
      </c>
      <c r="Q16" t="s">
        <v>30</v>
      </c>
      <c r="R16">
        <v>6</v>
      </c>
      <c r="S16">
        <v>603</v>
      </c>
      <c r="T16" t="s">
        <v>148</v>
      </c>
      <c r="U16" t="s">
        <v>149</v>
      </c>
      <c r="V16">
        <v>7703</v>
      </c>
      <c r="W16" t="s">
        <v>150</v>
      </c>
      <c r="X16">
        <v>38.883942640000001</v>
      </c>
      <c r="Y16">
        <v>-76.949932799999999</v>
      </c>
      <c r="AA16" t="s">
        <v>151</v>
      </c>
      <c r="AB16" t="s">
        <v>152</v>
      </c>
      <c r="AC16">
        <v>327684537</v>
      </c>
      <c r="AD16" t="s">
        <v>153</v>
      </c>
    </row>
    <row r="17" spans="1:30" x14ac:dyDescent="0.2">
      <c r="A17">
        <v>-76.915043609999998</v>
      </c>
      <c r="B17">
        <v>38.896523979999998</v>
      </c>
      <c r="C17">
        <v>19019547</v>
      </c>
      <c r="D17" t="s">
        <v>154</v>
      </c>
      <c r="E17" t="str">
        <f t="shared" si="0"/>
        <v>2019-02-03</v>
      </c>
      <c r="F17" t="str">
        <f t="shared" si="1"/>
        <v>2019</v>
      </c>
      <c r="G17" t="str">
        <f t="shared" si="2"/>
        <v>02</v>
      </c>
      <c r="H17" t="str">
        <f t="shared" si="3"/>
        <v>03</v>
      </c>
      <c r="I17" t="str">
        <f t="shared" si="4"/>
        <v>02-03-2019</v>
      </c>
      <c r="J17" t="s">
        <v>26</v>
      </c>
      <c r="K17" t="s">
        <v>27</v>
      </c>
      <c r="L17" t="s">
        <v>28</v>
      </c>
      <c r="M17" t="s">
        <v>155</v>
      </c>
      <c r="N17">
        <v>407370</v>
      </c>
      <c r="O17">
        <v>136522</v>
      </c>
      <c r="P17">
        <v>7</v>
      </c>
      <c r="Q17" t="s">
        <v>156</v>
      </c>
      <c r="R17">
        <v>6</v>
      </c>
      <c r="S17">
        <v>608</v>
      </c>
      <c r="T17" t="s">
        <v>157</v>
      </c>
      <c r="U17" t="s">
        <v>158</v>
      </c>
      <c r="V17">
        <v>7807</v>
      </c>
      <c r="W17" t="s">
        <v>159</v>
      </c>
      <c r="X17">
        <v>38.89651619</v>
      </c>
      <c r="Y17">
        <v>-76.915041360000004</v>
      </c>
      <c r="AA17" t="s">
        <v>160</v>
      </c>
      <c r="AB17" t="s">
        <v>161</v>
      </c>
      <c r="AC17">
        <v>327684969</v>
      </c>
      <c r="AD17" t="s">
        <v>162</v>
      </c>
    </row>
    <row r="18" spans="1:30" x14ac:dyDescent="0.2">
      <c r="A18">
        <v>-77.003530440000006</v>
      </c>
      <c r="B18">
        <v>38.91058082</v>
      </c>
      <c r="C18">
        <v>19027287</v>
      </c>
      <c r="D18" t="s">
        <v>163</v>
      </c>
      <c r="E18" t="str">
        <f t="shared" si="0"/>
        <v>2019-02-15</v>
      </c>
      <c r="F18" t="str">
        <f t="shared" si="1"/>
        <v>2019</v>
      </c>
      <c r="G18" t="str">
        <f t="shared" si="2"/>
        <v>02</v>
      </c>
      <c r="H18" t="str">
        <f t="shared" si="3"/>
        <v>15</v>
      </c>
      <c r="I18" t="str">
        <f t="shared" si="4"/>
        <v>02-15-2019</v>
      </c>
      <c r="J18" t="s">
        <v>26</v>
      </c>
      <c r="K18" t="s">
        <v>27</v>
      </c>
      <c r="L18" t="s">
        <v>28</v>
      </c>
      <c r="M18" t="s">
        <v>164</v>
      </c>
      <c r="N18">
        <v>399694</v>
      </c>
      <c r="O18">
        <v>138079</v>
      </c>
      <c r="P18">
        <v>5</v>
      </c>
      <c r="Q18" t="s">
        <v>120</v>
      </c>
      <c r="R18">
        <v>5</v>
      </c>
      <c r="S18">
        <v>502</v>
      </c>
      <c r="T18" t="s">
        <v>121</v>
      </c>
      <c r="U18" t="s">
        <v>165</v>
      </c>
      <c r="V18">
        <v>8702</v>
      </c>
      <c r="W18" t="s">
        <v>166</v>
      </c>
      <c r="X18">
        <v>38.910573030000002</v>
      </c>
      <c r="Y18">
        <v>-77.003528149999994</v>
      </c>
      <c r="Z18" t="s">
        <v>124</v>
      </c>
      <c r="AA18" t="s">
        <v>167</v>
      </c>
      <c r="AB18" t="s">
        <v>168</v>
      </c>
      <c r="AC18">
        <v>327685527</v>
      </c>
      <c r="AD18" t="s">
        <v>169</v>
      </c>
    </row>
    <row r="19" spans="1:30" x14ac:dyDescent="0.2">
      <c r="A19">
        <v>-77.017402320000002</v>
      </c>
      <c r="B19">
        <v>38.916335910000001</v>
      </c>
      <c r="C19">
        <v>19020669</v>
      </c>
      <c r="D19" t="s">
        <v>170</v>
      </c>
      <c r="E19" t="str">
        <f t="shared" si="0"/>
        <v>2019-02-06</v>
      </c>
      <c r="F19" t="str">
        <f t="shared" si="1"/>
        <v>2019</v>
      </c>
      <c r="G19" t="str">
        <f t="shared" si="2"/>
        <v>02</v>
      </c>
      <c r="H19" t="str">
        <f t="shared" si="3"/>
        <v>06</v>
      </c>
      <c r="I19" t="str">
        <f t="shared" si="4"/>
        <v>02-06-2019</v>
      </c>
      <c r="J19" t="s">
        <v>26</v>
      </c>
      <c r="K19" t="s">
        <v>38</v>
      </c>
      <c r="L19" t="s">
        <v>28</v>
      </c>
      <c r="M19" t="s">
        <v>171</v>
      </c>
      <c r="N19">
        <v>398491</v>
      </c>
      <c r="O19">
        <v>138718</v>
      </c>
      <c r="P19">
        <v>1</v>
      </c>
      <c r="Q19" t="s">
        <v>172</v>
      </c>
      <c r="R19">
        <v>3</v>
      </c>
      <c r="S19">
        <v>306</v>
      </c>
      <c r="T19" t="s">
        <v>173</v>
      </c>
      <c r="U19" t="s">
        <v>174</v>
      </c>
      <c r="V19">
        <v>3400</v>
      </c>
      <c r="W19" t="s">
        <v>175</v>
      </c>
      <c r="X19">
        <v>38.916328120000003</v>
      </c>
      <c r="Y19">
        <v>-77.017400030000005</v>
      </c>
      <c r="AA19" t="s">
        <v>176</v>
      </c>
      <c r="AB19" t="s">
        <v>177</v>
      </c>
      <c r="AC19">
        <v>327685573</v>
      </c>
      <c r="AD19" t="s">
        <v>178</v>
      </c>
    </row>
    <row r="20" spans="1:30" x14ac:dyDescent="0.2">
      <c r="A20">
        <v>-76.980004510000001</v>
      </c>
      <c r="B20">
        <v>38.9281364</v>
      </c>
      <c r="C20">
        <v>19026312</v>
      </c>
      <c r="D20" t="s">
        <v>179</v>
      </c>
      <c r="E20" t="str">
        <f t="shared" si="0"/>
        <v>2019-02-14</v>
      </c>
      <c r="F20" t="str">
        <f t="shared" si="1"/>
        <v>2019</v>
      </c>
      <c r="G20" t="str">
        <f t="shared" si="2"/>
        <v>02</v>
      </c>
      <c r="H20" t="str">
        <f t="shared" si="3"/>
        <v>14</v>
      </c>
      <c r="I20" t="str">
        <f t="shared" si="4"/>
        <v>02-14-2019</v>
      </c>
      <c r="J20" t="s">
        <v>26</v>
      </c>
      <c r="K20" t="s">
        <v>27</v>
      </c>
      <c r="L20" t="s">
        <v>28</v>
      </c>
      <c r="M20" t="s">
        <v>180</v>
      </c>
      <c r="N20">
        <v>401734</v>
      </c>
      <c r="O20">
        <v>140028</v>
      </c>
      <c r="P20">
        <v>5</v>
      </c>
      <c r="Q20" t="s">
        <v>181</v>
      </c>
      <c r="R20">
        <v>5</v>
      </c>
      <c r="S20">
        <v>504</v>
      </c>
      <c r="T20" t="s">
        <v>182</v>
      </c>
      <c r="U20" t="s">
        <v>183</v>
      </c>
      <c r="V20">
        <v>9301</v>
      </c>
      <c r="W20" t="s">
        <v>184</v>
      </c>
      <c r="X20">
        <v>38.928128600000001</v>
      </c>
      <c r="Y20">
        <v>-76.980002229999997</v>
      </c>
      <c r="AA20" t="s">
        <v>185</v>
      </c>
      <c r="AC20">
        <v>327685714</v>
      </c>
      <c r="AD20" t="s">
        <v>186</v>
      </c>
    </row>
    <row r="21" spans="1:30" x14ac:dyDescent="0.2">
      <c r="A21">
        <v>-77.01621514</v>
      </c>
      <c r="B21">
        <v>38.918516099999998</v>
      </c>
      <c r="C21">
        <v>19003754</v>
      </c>
      <c r="D21" t="s">
        <v>187</v>
      </c>
      <c r="E21" t="str">
        <f t="shared" si="0"/>
        <v>2019-01-07</v>
      </c>
      <c r="F21" t="str">
        <f t="shared" si="1"/>
        <v>2019</v>
      </c>
      <c r="G21" t="str">
        <f t="shared" si="2"/>
        <v>01</v>
      </c>
      <c r="H21" t="str">
        <f t="shared" si="3"/>
        <v>07</v>
      </c>
      <c r="I21" t="str">
        <f t="shared" si="4"/>
        <v>01-07-2019</v>
      </c>
      <c r="J21" t="s">
        <v>26</v>
      </c>
      <c r="K21" t="s">
        <v>27</v>
      </c>
      <c r="L21" t="s">
        <v>28</v>
      </c>
      <c r="M21" t="s">
        <v>188</v>
      </c>
      <c r="N21">
        <v>398594</v>
      </c>
      <c r="O21">
        <v>138960</v>
      </c>
      <c r="P21">
        <v>1</v>
      </c>
      <c r="Q21" t="s">
        <v>172</v>
      </c>
      <c r="R21">
        <v>3</v>
      </c>
      <c r="S21">
        <v>306</v>
      </c>
      <c r="T21" t="s">
        <v>173</v>
      </c>
      <c r="U21" t="s">
        <v>189</v>
      </c>
      <c r="V21">
        <v>3400</v>
      </c>
      <c r="W21" t="s">
        <v>190</v>
      </c>
      <c r="X21">
        <v>38.91850831</v>
      </c>
      <c r="Y21">
        <v>-77.016212850000002</v>
      </c>
      <c r="AA21" t="s">
        <v>191</v>
      </c>
      <c r="AB21" t="s">
        <v>192</v>
      </c>
      <c r="AC21">
        <v>327685795</v>
      </c>
      <c r="AD21" t="s">
        <v>193</v>
      </c>
    </row>
    <row r="22" spans="1:30" x14ac:dyDescent="0.2">
      <c r="A22">
        <v>-76.995971490000002</v>
      </c>
      <c r="B22">
        <v>38.827865610000003</v>
      </c>
      <c r="C22">
        <v>19000670</v>
      </c>
      <c r="D22" t="s">
        <v>194</v>
      </c>
      <c r="E22" t="str">
        <f t="shared" si="0"/>
        <v>2019-01-01</v>
      </c>
      <c r="F22" t="str">
        <f t="shared" si="1"/>
        <v>2019</v>
      </c>
      <c r="G22" t="str">
        <f t="shared" si="2"/>
        <v>01</v>
      </c>
      <c r="H22" t="str">
        <f t="shared" si="3"/>
        <v>01</v>
      </c>
      <c r="I22" t="str">
        <f t="shared" si="4"/>
        <v>01-01-2019</v>
      </c>
      <c r="J22" t="s">
        <v>26</v>
      </c>
      <c r="K22" t="s">
        <v>27</v>
      </c>
      <c r="L22" t="s">
        <v>28</v>
      </c>
      <c r="M22" t="s">
        <v>195</v>
      </c>
      <c r="N22">
        <v>400350</v>
      </c>
      <c r="O22">
        <v>128897</v>
      </c>
      <c r="P22">
        <v>8</v>
      </c>
      <c r="Q22" t="s">
        <v>103</v>
      </c>
      <c r="R22">
        <v>7</v>
      </c>
      <c r="S22">
        <v>706</v>
      </c>
      <c r="T22" t="s">
        <v>49</v>
      </c>
      <c r="U22" t="s">
        <v>196</v>
      </c>
      <c r="V22">
        <v>9811</v>
      </c>
      <c r="W22" t="s">
        <v>197</v>
      </c>
      <c r="X22">
        <v>38.827857829999999</v>
      </c>
      <c r="Y22">
        <v>-76.995969209999998</v>
      </c>
      <c r="AA22" t="s">
        <v>198</v>
      </c>
      <c r="AC22">
        <v>327686149</v>
      </c>
      <c r="AD22" t="s">
        <v>199</v>
      </c>
    </row>
    <row r="23" spans="1:30" x14ac:dyDescent="0.2">
      <c r="A23">
        <v>-76.978421729999994</v>
      </c>
      <c r="B23">
        <v>38.89925539</v>
      </c>
      <c r="C23">
        <v>19007052</v>
      </c>
      <c r="D23" t="s">
        <v>200</v>
      </c>
      <c r="E23" t="str">
        <f t="shared" si="0"/>
        <v>2019-01-13</v>
      </c>
      <c r="F23" t="str">
        <f t="shared" si="1"/>
        <v>2019</v>
      </c>
      <c r="G23" t="str">
        <f t="shared" si="2"/>
        <v>01</v>
      </c>
      <c r="H23" t="str">
        <f t="shared" si="3"/>
        <v>13</v>
      </c>
      <c r="I23" t="str">
        <f t="shared" si="4"/>
        <v>01-13-2019</v>
      </c>
      <c r="J23" t="s">
        <v>26</v>
      </c>
      <c r="K23" t="s">
        <v>27</v>
      </c>
      <c r="L23" t="s">
        <v>28</v>
      </c>
      <c r="M23" t="s">
        <v>201</v>
      </c>
      <c r="N23">
        <v>401872</v>
      </c>
      <c r="O23">
        <v>136822</v>
      </c>
      <c r="P23">
        <v>6</v>
      </c>
      <c r="Q23" t="s">
        <v>94</v>
      </c>
      <c r="R23">
        <v>5</v>
      </c>
      <c r="S23">
        <v>507</v>
      </c>
      <c r="T23" t="s">
        <v>95</v>
      </c>
      <c r="U23" t="s">
        <v>202</v>
      </c>
      <c r="V23">
        <v>7901</v>
      </c>
      <c r="W23" t="s">
        <v>97</v>
      </c>
      <c r="X23">
        <v>38.899247600000002</v>
      </c>
      <c r="Y23">
        <v>-76.978419450000004</v>
      </c>
      <c r="AA23" t="s">
        <v>203</v>
      </c>
      <c r="AB23" t="s">
        <v>204</v>
      </c>
      <c r="AC23">
        <v>327686214</v>
      </c>
      <c r="AD23" t="s">
        <v>205</v>
      </c>
    </row>
    <row r="24" spans="1:30" x14ac:dyDescent="0.2">
      <c r="A24">
        <v>-77.024272229999994</v>
      </c>
      <c r="B24">
        <v>38.942981269999997</v>
      </c>
      <c r="C24">
        <v>19003791</v>
      </c>
      <c r="D24" t="s">
        <v>206</v>
      </c>
      <c r="E24" t="str">
        <f t="shared" si="0"/>
        <v>2019-01-06</v>
      </c>
      <c r="F24" t="str">
        <f t="shared" si="1"/>
        <v>2019</v>
      </c>
      <c r="G24" t="str">
        <f t="shared" si="2"/>
        <v>01</v>
      </c>
      <c r="H24" t="str">
        <f t="shared" si="3"/>
        <v>06</v>
      </c>
      <c r="I24" t="str">
        <f t="shared" si="4"/>
        <v>01-06-2019</v>
      </c>
      <c r="J24" t="s">
        <v>26</v>
      </c>
      <c r="K24" t="s">
        <v>27</v>
      </c>
      <c r="L24" t="s">
        <v>28</v>
      </c>
      <c r="M24" t="s">
        <v>207</v>
      </c>
      <c r="N24">
        <v>397896</v>
      </c>
      <c r="O24">
        <v>141676</v>
      </c>
      <c r="P24">
        <v>4</v>
      </c>
      <c r="Q24" t="s">
        <v>70</v>
      </c>
      <c r="R24">
        <v>4</v>
      </c>
      <c r="S24">
        <v>407</v>
      </c>
      <c r="T24" t="s">
        <v>71</v>
      </c>
      <c r="U24" t="s">
        <v>208</v>
      </c>
      <c r="V24">
        <v>2400</v>
      </c>
      <c r="W24" t="s">
        <v>209</v>
      </c>
      <c r="X24">
        <v>38.942973469999998</v>
      </c>
      <c r="Y24">
        <v>-77.024269939999996</v>
      </c>
      <c r="AA24" t="s">
        <v>210</v>
      </c>
      <c r="AB24" t="s">
        <v>211</v>
      </c>
      <c r="AC24">
        <v>327686591</v>
      </c>
      <c r="AD24" t="s">
        <v>212</v>
      </c>
    </row>
    <row r="25" spans="1:30" x14ac:dyDescent="0.2">
      <c r="A25">
        <v>-77.010678679999998</v>
      </c>
      <c r="B25">
        <v>38.908571530000003</v>
      </c>
      <c r="C25">
        <v>19003335</v>
      </c>
      <c r="D25" t="s">
        <v>206</v>
      </c>
      <c r="E25" t="str">
        <f t="shared" si="0"/>
        <v>2019-01-06</v>
      </c>
      <c r="F25" t="str">
        <f t="shared" si="1"/>
        <v>2019</v>
      </c>
      <c r="G25" t="str">
        <f t="shared" si="2"/>
        <v>01</v>
      </c>
      <c r="H25" t="str">
        <f t="shared" si="3"/>
        <v>06</v>
      </c>
      <c r="I25" t="str">
        <f t="shared" si="4"/>
        <v>01-06-2019</v>
      </c>
      <c r="J25" t="s">
        <v>26</v>
      </c>
      <c r="K25" t="s">
        <v>27</v>
      </c>
      <c r="L25" t="s">
        <v>28</v>
      </c>
      <c r="M25" t="s">
        <v>213</v>
      </c>
      <c r="N25">
        <v>399074</v>
      </c>
      <c r="O25">
        <v>137856</v>
      </c>
      <c r="P25">
        <v>5</v>
      </c>
      <c r="Q25" t="s">
        <v>120</v>
      </c>
      <c r="R25">
        <v>3</v>
      </c>
      <c r="S25">
        <v>308</v>
      </c>
      <c r="T25" t="s">
        <v>121</v>
      </c>
      <c r="U25" t="s">
        <v>122</v>
      </c>
      <c r="V25">
        <v>4600</v>
      </c>
      <c r="W25" t="s">
        <v>123</v>
      </c>
      <c r="X25">
        <v>38.908563739999998</v>
      </c>
      <c r="Y25">
        <v>-77.01067639</v>
      </c>
      <c r="AA25" t="s">
        <v>214</v>
      </c>
      <c r="AB25" t="s">
        <v>215</v>
      </c>
      <c r="AC25">
        <v>327687092</v>
      </c>
      <c r="AD25" t="s">
        <v>216</v>
      </c>
    </row>
    <row r="26" spans="1:30" x14ac:dyDescent="0.2">
      <c r="A26">
        <v>-76.923737149999994</v>
      </c>
      <c r="B26">
        <v>38.894935500000003</v>
      </c>
      <c r="C26">
        <v>19004660</v>
      </c>
      <c r="D26" t="s">
        <v>217</v>
      </c>
      <c r="E26" t="str">
        <f t="shared" si="0"/>
        <v>2019-01-08</v>
      </c>
      <c r="F26" t="str">
        <f t="shared" si="1"/>
        <v>2019</v>
      </c>
      <c r="G26" t="str">
        <f t="shared" si="2"/>
        <v>01</v>
      </c>
      <c r="H26" t="str">
        <f t="shared" si="3"/>
        <v>08</v>
      </c>
      <c r="I26" t="str">
        <f t="shared" si="4"/>
        <v>01-08-2019</v>
      </c>
      <c r="J26" t="s">
        <v>26</v>
      </c>
      <c r="K26" t="s">
        <v>92</v>
      </c>
      <c r="L26" t="s">
        <v>28</v>
      </c>
      <c r="M26" t="s">
        <v>218</v>
      </c>
      <c r="N26">
        <v>406616</v>
      </c>
      <c r="O26">
        <v>136345</v>
      </c>
      <c r="P26">
        <v>7</v>
      </c>
      <c r="Q26" t="s">
        <v>156</v>
      </c>
      <c r="R26">
        <v>6</v>
      </c>
      <c r="S26">
        <v>608</v>
      </c>
      <c r="T26" t="s">
        <v>157</v>
      </c>
      <c r="U26" t="s">
        <v>219</v>
      </c>
      <c r="V26">
        <v>7808</v>
      </c>
      <c r="W26" t="s">
        <v>220</v>
      </c>
      <c r="X26">
        <v>38.894927709999997</v>
      </c>
      <c r="Y26">
        <v>-76.923734890000006</v>
      </c>
      <c r="AA26" t="s">
        <v>221</v>
      </c>
      <c r="AC26">
        <v>327687110</v>
      </c>
      <c r="AD26" t="s">
        <v>222</v>
      </c>
    </row>
    <row r="27" spans="1:30" x14ac:dyDescent="0.2">
      <c r="A27">
        <v>-77.073199310000007</v>
      </c>
      <c r="B27">
        <v>38.92686303</v>
      </c>
      <c r="C27">
        <v>19003351</v>
      </c>
      <c r="D27" t="s">
        <v>206</v>
      </c>
      <c r="E27" t="str">
        <f t="shared" si="0"/>
        <v>2019-01-06</v>
      </c>
      <c r="F27" t="str">
        <f t="shared" si="1"/>
        <v>2019</v>
      </c>
      <c r="G27" t="str">
        <f t="shared" si="2"/>
        <v>01</v>
      </c>
      <c r="H27" t="str">
        <f t="shared" si="3"/>
        <v>06</v>
      </c>
      <c r="I27" t="str">
        <f t="shared" si="4"/>
        <v>01-06-2019</v>
      </c>
      <c r="J27" t="s">
        <v>26</v>
      </c>
      <c r="K27" t="s">
        <v>38</v>
      </c>
      <c r="L27" t="s">
        <v>28</v>
      </c>
      <c r="M27" t="s">
        <v>223</v>
      </c>
      <c r="N27">
        <v>393653</v>
      </c>
      <c r="O27">
        <v>139889</v>
      </c>
      <c r="P27">
        <v>3</v>
      </c>
      <c r="Q27" t="s">
        <v>224</v>
      </c>
      <c r="R27">
        <v>2</v>
      </c>
      <c r="S27">
        <v>204</v>
      </c>
      <c r="T27" t="s">
        <v>225</v>
      </c>
      <c r="U27" t="s">
        <v>226</v>
      </c>
      <c r="V27">
        <v>701</v>
      </c>
      <c r="W27" t="s">
        <v>227</v>
      </c>
      <c r="X27">
        <v>38.926855240000002</v>
      </c>
      <c r="Y27">
        <v>-77.073196999999993</v>
      </c>
      <c r="AA27" t="s">
        <v>228</v>
      </c>
      <c r="AB27" t="s">
        <v>229</v>
      </c>
      <c r="AC27">
        <v>327687173</v>
      </c>
      <c r="AD27" t="s">
        <v>230</v>
      </c>
    </row>
    <row r="28" spans="1:30" x14ac:dyDescent="0.2">
      <c r="A28">
        <v>-76.977341519999996</v>
      </c>
      <c r="B28">
        <v>38.852150260000002</v>
      </c>
      <c r="C28">
        <v>19143855</v>
      </c>
      <c r="D28" t="s">
        <v>231</v>
      </c>
      <c r="E28" t="str">
        <f t="shared" si="0"/>
        <v>2019-08-15</v>
      </c>
      <c r="F28" t="str">
        <f t="shared" si="1"/>
        <v>2019</v>
      </c>
      <c r="G28" t="str">
        <f t="shared" si="2"/>
        <v>08</v>
      </c>
      <c r="H28" t="str">
        <f t="shared" si="3"/>
        <v>15</v>
      </c>
      <c r="I28" t="str">
        <f t="shared" si="4"/>
        <v>08-15-2019</v>
      </c>
      <c r="J28" t="s">
        <v>26</v>
      </c>
      <c r="K28" t="s">
        <v>27</v>
      </c>
      <c r="L28" t="s">
        <v>28</v>
      </c>
      <c r="M28" t="s">
        <v>232</v>
      </c>
      <c r="N28">
        <v>401967</v>
      </c>
      <c r="O28">
        <v>131593</v>
      </c>
      <c r="P28">
        <v>8</v>
      </c>
      <c r="Q28" t="s">
        <v>233</v>
      </c>
      <c r="R28">
        <v>7</v>
      </c>
      <c r="S28">
        <v>704</v>
      </c>
      <c r="T28" t="s">
        <v>234</v>
      </c>
      <c r="U28" t="s">
        <v>235</v>
      </c>
      <c r="V28">
        <v>7404</v>
      </c>
      <c r="W28" t="s">
        <v>236</v>
      </c>
      <c r="X28">
        <v>38.852142489999999</v>
      </c>
      <c r="Y28">
        <v>-76.97733925</v>
      </c>
      <c r="AA28" t="s">
        <v>237</v>
      </c>
      <c r="AC28">
        <v>327687391</v>
      </c>
      <c r="AD28" t="s">
        <v>238</v>
      </c>
    </row>
    <row r="29" spans="1:30" x14ac:dyDescent="0.2">
      <c r="A29">
        <v>-76.945982169999994</v>
      </c>
      <c r="B29">
        <v>38.868211000000002</v>
      </c>
      <c r="C29">
        <v>19015227</v>
      </c>
      <c r="D29" t="s">
        <v>109</v>
      </c>
      <c r="E29" t="str">
        <f t="shared" si="0"/>
        <v>2019-01-26</v>
      </c>
      <c r="F29" t="str">
        <f t="shared" si="1"/>
        <v>2019</v>
      </c>
      <c r="G29" t="str">
        <f t="shared" si="2"/>
        <v>01</v>
      </c>
      <c r="H29" t="str">
        <f t="shared" si="3"/>
        <v>26</v>
      </c>
      <c r="I29" t="str">
        <f t="shared" si="4"/>
        <v>01-26-2019</v>
      </c>
      <c r="J29" t="s">
        <v>26</v>
      </c>
      <c r="K29" t="s">
        <v>27</v>
      </c>
      <c r="L29" t="s">
        <v>28</v>
      </c>
      <c r="M29" t="s">
        <v>239</v>
      </c>
      <c r="N29">
        <v>404688</v>
      </c>
      <c r="O29">
        <v>133377</v>
      </c>
      <c r="P29">
        <v>7</v>
      </c>
      <c r="Q29" t="s">
        <v>139</v>
      </c>
      <c r="R29">
        <v>6</v>
      </c>
      <c r="S29">
        <v>605</v>
      </c>
      <c r="T29" t="s">
        <v>140</v>
      </c>
      <c r="U29" t="s">
        <v>240</v>
      </c>
      <c r="V29">
        <v>9902</v>
      </c>
      <c r="W29" t="s">
        <v>241</v>
      </c>
      <c r="X29">
        <v>38.868203209999997</v>
      </c>
      <c r="Y29">
        <v>-76.945979910000005</v>
      </c>
      <c r="AA29" t="s">
        <v>242</v>
      </c>
      <c r="AB29" t="s">
        <v>243</v>
      </c>
      <c r="AC29">
        <v>327687837</v>
      </c>
      <c r="AD29" t="s">
        <v>244</v>
      </c>
    </row>
    <row r="30" spans="1:30" x14ac:dyDescent="0.2">
      <c r="A30">
        <v>-76.945982169999994</v>
      </c>
      <c r="B30">
        <v>38.868211000000002</v>
      </c>
      <c r="C30">
        <v>19015227</v>
      </c>
      <c r="D30" t="s">
        <v>109</v>
      </c>
      <c r="E30" t="str">
        <f t="shared" si="0"/>
        <v>2019-01-26</v>
      </c>
      <c r="F30" t="str">
        <f t="shared" si="1"/>
        <v>2019</v>
      </c>
      <c r="G30" t="str">
        <f t="shared" si="2"/>
        <v>01</v>
      </c>
      <c r="H30" t="str">
        <f t="shared" si="3"/>
        <v>26</v>
      </c>
      <c r="I30" t="str">
        <f t="shared" si="4"/>
        <v>01-26-2019</v>
      </c>
      <c r="J30" t="s">
        <v>26</v>
      </c>
      <c r="K30" t="s">
        <v>27</v>
      </c>
      <c r="L30" t="s">
        <v>28</v>
      </c>
      <c r="M30" t="s">
        <v>239</v>
      </c>
      <c r="N30">
        <v>404688</v>
      </c>
      <c r="O30">
        <v>133377</v>
      </c>
      <c r="P30">
        <v>7</v>
      </c>
      <c r="Q30" t="s">
        <v>139</v>
      </c>
      <c r="R30">
        <v>6</v>
      </c>
      <c r="S30">
        <v>605</v>
      </c>
      <c r="T30" t="s">
        <v>140</v>
      </c>
      <c r="U30" t="s">
        <v>240</v>
      </c>
      <c r="V30">
        <v>9902</v>
      </c>
      <c r="W30" t="s">
        <v>241</v>
      </c>
      <c r="X30">
        <v>38.868203209999997</v>
      </c>
      <c r="Y30">
        <v>-76.945979910000005</v>
      </c>
      <c r="AA30" t="s">
        <v>242</v>
      </c>
      <c r="AB30" t="s">
        <v>243</v>
      </c>
      <c r="AC30">
        <v>327687838</v>
      </c>
      <c r="AD30" t="s">
        <v>245</v>
      </c>
    </row>
    <row r="31" spans="1:30" x14ac:dyDescent="0.2">
      <c r="A31">
        <v>-76.945982169999994</v>
      </c>
      <c r="B31">
        <v>38.868211000000002</v>
      </c>
      <c r="C31">
        <v>19015227</v>
      </c>
      <c r="D31" t="s">
        <v>109</v>
      </c>
      <c r="E31" t="str">
        <f t="shared" si="0"/>
        <v>2019-01-26</v>
      </c>
      <c r="F31" t="str">
        <f t="shared" si="1"/>
        <v>2019</v>
      </c>
      <c r="G31" t="str">
        <f t="shared" si="2"/>
        <v>01</v>
      </c>
      <c r="H31" t="str">
        <f t="shared" si="3"/>
        <v>26</v>
      </c>
      <c r="I31" t="str">
        <f t="shared" si="4"/>
        <v>01-26-2019</v>
      </c>
      <c r="J31" t="s">
        <v>26</v>
      </c>
      <c r="K31" t="s">
        <v>27</v>
      </c>
      <c r="L31" t="s">
        <v>28</v>
      </c>
      <c r="M31" t="s">
        <v>239</v>
      </c>
      <c r="N31">
        <v>404688</v>
      </c>
      <c r="O31">
        <v>133377</v>
      </c>
      <c r="P31">
        <v>7</v>
      </c>
      <c r="Q31" t="s">
        <v>139</v>
      </c>
      <c r="R31">
        <v>6</v>
      </c>
      <c r="S31">
        <v>605</v>
      </c>
      <c r="T31" t="s">
        <v>140</v>
      </c>
      <c r="U31" t="s">
        <v>240</v>
      </c>
      <c r="V31">
        <v>9902</v>
      </c>
      <c r="W31" t="s">
        <v>241</v>
      </c>
      <c r="X31">
        <v>38.868203209999997</v>
      </c>
      <c r="Y31">
        <v>-76.945979910000005</v>
      </c>
      <c r="AA31" t="s">
        <v>242</v>
      </c>
      <c r="AB31" t="s">
        <v>243</v>
      </c>
      <c r="AC31">
        <v>327687839</v>
      </c>
      <c r="AD31" t="s">
        <v>246</v>
      </c>
    </row>
    <row r="32" spans="1:30" x14ac:dyDescent="0.2">
      <c r="A32">
        <v>-76.958660129999998</v>
      </c>
      <c r="B32">
        <v>38.883638550000001</v>
      </c>
      <c r="C32">
        <v>19002844</v>
      </c>
      <c r="D32" t="s">
        <v>247</v>
      </c>
      <c r="E32" t="str">
        <f t="shared" si="0"/>
        <v>2019-01-05</v>
      </c>
      <c r="F32" t="str">
        <f t="shared" si="1"/>
        <v>2019</v>
      </c>
      <c r="G32" t="str">
        <f t="shared" si="2"/>
        <v>01</v>
      </c>
      <c r="H32" t="str">
        <f t="shared" si="3"/>
        <v>05</v>
      </c>
      <c r="I32" t="str">
        <f t="shared" si="4"/>
        <v>01-05-2019</v>
      </c>
      <c r="J32" t="s">
        <v>26</v>
      </c>
      <c r="K32" t="s">
        <v>38</v>
      </c>
      <c r="L32" t="s">
        <v>28</v>
      </c>
      <c r="M32" t="s">
        <v>248</v>
      </c>
      <c r="N32">
        <v>403587</v>
      </c>
      <c r="O32">
        <v>135089</v>
      </c>
      <c r="P32">
        <v>7</v>
      </c>
      <c r="Q32" t="s">
        <v>139</v>
      </c>
      <c r="R32">
        <v>6</v>
      </c>
      <c r="S32">
        <v>603</v>
      </c>
      <c r="T32" t="s">
        <v>148</v>
      </c>
      <c r="U32" t="s">
        <v>249</v>
      </c>
      <c r="V32">
        <v>7708</v>
      </c>
      <c r="W32" t="s">
        <v>250</v>
      </c>
      <c r="X32">
        <v>38.883630760000003</v>
      </c>
      <c r="Y32">
        <v>-76.958657860000002</v>
      </c>
      <c r="AA32" t="s">
        <v>251</v>
      </c>
      <c r="AC32">
        <v>327687840</v>
      </c>
      <c r="AD32" t="s">
        <v>252</v>
      </c>
    </row>
    <row r="33" spans="1:30" x14ac:dyDescent="0.2">
      <c r="A33">
        <v>-76.958660129999998</v>
      </c>
      <c r="B33">
        <v>38.883638550000001</v>
      </c>
      <c r="C33">
        <v>19002844</v>
      </c>
      <c r="D33" t="s">
        <v>247</v>
      </c>
      <c r="E33" t="str">
        <f t="shared" si="0"/>
        <v>2019-01-05</v>
      </c>
      <c r="F33" t="str">
        <f t="shared" si="1"/>
        <v>2019</v>
      </c>
      <c r="G33" t="str">
        <f t="shared" si="2"/>
        <v>01</v>
      </c>
      <c r="H33" t="str">
        <f t="shared" si="3"/>
        <v>05</v>
      </c>
      <c r="I33" t="str">
        <f t="shared" si="4"/>
        <v>01-05-2019</v>
      </c>
      <c r="J33" t="s">
        <v>26</v>
      </c>
      <c r="K33" t="s">
        <v>38</v>
      </c>
      <c r="L33" t="s">
        <v>28</v>
      </c>
      <c r="M33" t="s">
        <v>248</v>
      </c>
      <c r="N33">
        <v>403587</v>
      </c>
      <c r="O33">
        <v>135089</v>
      </c>
      <c r="P33">
        <v>7</v>
      </c>
      <c r="Q33" t="s">
        <v>139</v>
      </c>
      <c r="R33">
        <v>6</v>
      </c>
      <c r="S33">
        <v>603</v>
      </c>
      <c r="T33" t="s">
        <v>148</v>
      </c>
      <c r="U33" t="s">
        <v>249</v>
      </c>
      <c r="V33">
        <v>7708</v>
      </c>
      <c r="W33" t="s">
        <v>250</v>
      </c>
      <c r="X33">
        <v>38.883630760000003</v>
      </c>
      <c r="Y33">
        <v>-76.958657860000002</v>
      </c>
      <c r="AA33" t="s">
        <v>251</v>
      </c>
      <c r="AC33">
        <v>327687841</v>
      </c>
      <c r="AD33" t="s">
        <v>253</v>
      </c>
    </row>
    <row r="34" spans="1:30" x14ac:dyDescent="0.2">
      <c r="A34">
        <v>-76.931172000000004</v>
      </c>
      <c r="B34">
        <v>38.9072095</v>
      </c>
      <c r="C34">
        <v>19057044</v>
      </c>
      <c r="D34" t="s">
        <v>254</v>
      </c>
      <c r="E34" t="str">
        <f t="shared" si="0"/>
        <v>2019-04-04</v>
      </c>
      <c r="F34" t="str">
        <f t="shared" si="1"/>
        <v>2019</v>
      </c>
      <c r="G34" t="str">
        <f t="shared" si="2"/>
        <v>04</v>
      </c>
      <c r="H34" t="str">
        <f t="shared" si="3"/>
        <v>04</v>
      </c>
      <c r="I34" t="str">
        <f t="shared" si="4"/>
        <v>04-04-2019</v>
      </c>
      <c r="J34" t="s">
        <v>26</v>
      </c>
      <c r="K34" t="s">
        <v>27</v>
      </c>
      <c r="L34" t="s">
        <v>28</v>
      </c>
      <c r="M34" t="s">
        <v>255</v>
      </c>
      <c r="N34">
        <v>405970</v>
      </c>
      <c r="O34">
        <v>137707</v>
      </c>
      <c r="P34">
        <v>7</v>
      </c>
      <c r="Q34" t="s">
        <v>156</v>
      </c>
      <c r="R34">
        <v>6</v>
      </c>
      <c r="S34">
        <v>602</v>
      </c>
      <c r="T34" t="s">
        <v>157</v>
      </c>
      <c r="U34" t="s">
        <v>256</v>
      </c>
      <c r="V34">
        <v>7806</v>
      </c>
      <c r="W34" t="s">
        <v>257</v>
      </c>
      <c r="X34">
        <v>38.907201710000002</v>
      </c>
      <c r="Y34">
        <v>-76.931169729999993</v>
      </c>
      <c r="AA34" t="s">
        <v>258</v>
      </c>
      <c r="AB34" t="s">
        <v>259</v>
      </c>
      <c r="AC34">
        <v>327687842</v>
      </c>
      <c r="AD34" t="s">
        <v>260</v>
      </c>
    </row>
    <row r="35" spans="1:30" x14ac:dyDescent="0.2">
      <c r="A35">
        <v>-76.931172000000004</v>
      </c>
      <c r="B35">
        <v>38.9072095</v>
      </c>
      <c r="C35">
        <v>19057044</v>
      </c>
      <c r="D35" t="s">
        <v>254</v>
      </c>
      <c r="E35" t="str">
        <f t="shared" si="0"/>
        <v>2019-04-04</v>
      </c>
      <c r="F35" t="str">
        <f t="shared" si="1"/>
        <v>2019</v>
      </c>
      <c r="G35" t="str">
        <f t="shared" si="2"/>
        <v>04</v>
      </c>
      <c r="H35" t="str">
        <f t="shared" si="3"/>
        <v>04</v>
      </c>
      <c r="I35" t="str">
        <f t="shared" si="4"/>
        <v>04-04-2019</v>
      </c>
      <c r="J35" t="s">
        <v>26</v>
      </c>
      <c r="K35" t="s">
        <v>27</v>
      </c>
      <c r="L35" t="s">
        <v>28</v>
      </c>
      <c r="M35" t="s">
        <v>255</v>
      </c>
      <c r="N35">
        <v>405970</v>
      </c>
      <c r="O35">
        <v>137707</v>
      </c>
      <c r="P35">
        <v>7</v>
      </c>
      <c r="Q35" t="s">
        <v>156</v>
      </c>
      <c r="R35">
        <v>6</v>
      </c>
      <c r="S35">
        <v>602</v>
      </c>
      <c r="T35" t="s">
        <v>157</v>
      </c>
      <c r="U35" t="s">
        <v>256</v>
      </c>
      <c r="V35">
        <v>7806</v>
      </c>
      <c r="W35" t="s">
        <v>257</v>
      </c>
      <c r="X35">
        <v>38.907201710000002</v>
      </c>
      <c r="Y35">
        <v>-76.931169729999993</v>
      </c>
      <c r="AA35" t="s">
        <v>258</v>
      </c>
      <c r="AB35" t="s">
        <v>259</v>
      </c>
      <c r="AC35">
        <v>327687843</v>
      </c>
      <c r="AD35" t="s">
        <v>261</v>
      </c>
    </row>
    <row r="36" spans="1:30" x14ac:dyDescent="0.2">
      <c r="A36">
        <v>-76.988011709999995</v>
      </c>
      <c r="B36">
        <v>38.907418329999999</v>
      </c>
      <c r="C36">
        <v>19126664</v>
      </c>
      <c r="D36" t="s">
        <v>262</v>
      </c>
      <c r="E36" t="str">
        <f t="shared" si="0"/>
        <v>2019-07-20</v>
      </c>
      <c r="F36" t="str">
        <f t="shared" si="1"/>
        <v>2019</v>
      </c>
      <c r="G36" t="str">
        <f t="shared" si="2"/>
        <v>07</v>
      </c>
      <c r="H36" t="str">
        <f t="shared" si="3"/>
        <v>20</v>
      </c>
      <c r="I36" t="str">
        <f t="shared" si="4"/>
        <v>07-20-2019</v>
      </c>
      <c r="J36" t="s">
        <v>26</v>
      </c>
      <c r="K36" t="s">
        <v>27</v>
      </c>
      <c r="L36" t="s">
        <v>28</v>
      </c>
      <c r="M36" t="s">
        <v>263</v>
      </c>
      <c r="N36">
        <v>401040</v>
      </c>
      <c r="O36">
        <v>137728</v>
      </c>
      <c r="P36">
        <v>5</v>
      </c>
      <c r="Q36" t="s">
        <v>264</v>
      </c>
      <c r="R36">
        <v>5</v>
      </c>
      <c r="S36">
        <v>506</v>
      </c>
      <c r="T36" t="s">
        <v>95</v>
      </c>
      <c r="U36" t="s">
        <v>265</v>
      </c>
      <c r="V36">
        <v>8802</v>
      </c>
      <c r="W36" t="s">
        <v>266</v>
      </c>
      <c r="X36">
        <v>38.907410540000001</v>
      </c>
      <c r="Y36">
        <v>-76.988009430000005</v>
      </c>
      <c r="AA36" t="s">
        <v>267</v>
      </c>
      <c r="AB36" t="s">
        <v>268</v>
      </c>
      <c r="AC36">
        <v>327687846</v>
      </c>
      <c r="AD36" t="s">
        <v>269</v>
      </c>
    </row>
    <row r="37" spans="1:30" x14ac:dyDescent="0.2">
      <c r="A37">
        <v>-76.988011709999995</v>
      </c>
      <c r="B37">
        <v>38.907418329999999</v>
      </c>
      <c r="C37">
        <v>19126664</v>
      </c>
      <c r="D37" t="s">
        <v>262</v>
      </c>
      <c r="E37" t="str">
        <f t="shared" si="0"/>
        <v>2019-07-20</v>
      </c>
      <c r="F37" t="str">
        <f t="shared" si="1"/>
        <v>2019</v>
      </c>
      <c r="G37" t="str">
        <f t="shared" si="2"/>
        <v>07</v>
      </c>
      <c r="H37" t="str">
        <f t="shared" si="3"/>
        <v>20</v>
      </c>
      <c r="I37" t="str">
        <f t="shared" si="4"/>
        <v>07-20-2019</v>
      </c>
      <c r="J37" t="s">
        <v>26</v>
      </c>
      <c r="K37" t="s">
        <v>27</v>
      </c>
      <c r="L37" t="s">
        <v>28</v>
      </c>
      <c r="M37" t="s">
        <v>263</v>
      </c>
      <c r="N37">
        <v>401040</v>
      </c>
      <c r="O37">
        <v>137728</v>
      </c>
      <c r="P37">
        <v>5</v>
      </c>
      <c r="Q37" t="s">
        <v>264</v>
      </c>
      <c r="R37">
        <v>5</v>
      </c>
      <c r="S37">
        <v>506</v>
      </c>
      <c r="T37" t="s">
        <v>95</v>
      </c>
      <c r="U37" t="s">
        <v>265</v>
      </c>
      <c r="V37">
        <v>8802</v>
      </c>
      <c r="W37" t="s">
        <v>266</v>
      </c>
      <c r="X37">
        <v>38.907410540000001</v>
      </c>
      <c r="Y37">
        <v>-76.988009430000005</v>
      </c>
      <c r="AA37" t="s">
        <v>267</v>
      </c>
      <c r="AB37" t="s">
        <v>268</v>
      </c>
      <c r="AC37">
        <v>327687847</v>
      </c>
      <c r="AD37" t="s">
        <v>270</v>
      </c>
    </row>
    <row r="38" spans="1:30" x14ac:dyDescent="0.2">
      <c r="A38">
        <v>-76.9884354</v>
      </c>
      <c r="B38">
        <v>38.854178789999999</v>
      </c>
      <c r="C38">
        <v>19142557</v>
      </c>
      <c r="D38" t="s">
        <v>271</v>
      </c>
      <c r="E38" t="str">
        <f t="shared" si="0"/>
        <v>2019-08-13</v>
      </c>
      <c r="F38" t="str">
        <f t="shared" si="1"/>
        <v>2019</v>
      </c>
      <c r="G38" t="str">
        <f t="shared" si="2"/>
        <v>08</v>
      </c>
      <c r="H38" t="str">
        <f t="shared" si="3"/>
        <v>13</v>
      </c>
      <c r="I38" t="str">
        <f t="shared" si="4"/>
        <v>08-13-2019</v>
      </c>
      <c r="J38" t="s">
        <v>26</v>
      </c>
      <c r="K38" t="s">
        <v>27</v>
      </c>
      <c r="L38" t="s">
        <v>28</v>
      </c>
      <c r="M38" t="s">
        <v>272</v>
      </c>
      <c r="N38">
        <v>401004</v>
      </c>
      <c r="O38">
        <v>131818</v>
      </c>
      <c r="P38">
        <v>8</v>
      </c>
      <c r="Q38" t="s">
        <v>130</v>
      </c>
      <c r="R38">
        <v>7</v>
      </c>
      <c r="S38">
        <v>703</v>
      </c>
      <c r="T38" t="s">
        <v>85</v>
      </c>
      <c r="U38" t="s">
        <v>273</v>
      </c>
      <c r="V38">
        <v>7406</v>
      </c>
      <c r="W38" t="s">
        <v>274</v>
      </c>
      <c r="X38">
        <v>38.854171010000002</v>
      </c>
      <c r="Y38">
        <v>-76.988433130000004</v>
      </c>
      <c r="AA38" t="s">
        <v>275</v>
      </c>
      <c r="AB38" t="s">
        <v>276</v>
      </c>
      <c r="AC38">
        <v>327687956</v>
      </c>
      <c r="AD38" t="s">
        <v>277</v>
      </c>
    </row>
    <row r="39" spans="1:30" x14ac:dyDescent="0.2">
      <c r="A39">
        <v>-77.010171009999993</v>
      </c>
      <c r="B39">
        <v>38.825198729999997</v>
      </c>
      <c r="C39">
        <v>19007330</v>
      </c>
      <c r="D39" t="s">
        <v>200</v>
      </c>
      <c r="E39" t="str">
        <f t="shared" si="0"/>
        <v>2019-01-13</v>
      </c>
      <c r="F39" t="str">
        <f t="shared" si="1"/>
        <v>2019</v>
      </c>
      <c r="G39" t="str">
        <f t="shared" si="2"/>
        <v>01</v>
      </c>
      <c r="H39" t="str">
        <f t="shared" si="3"/>
        <v>13</v>
      </c>
      <c r="I39" t="str">
        <f t="shared" si="4"/>
        <v>01-13-2019</v>
      </c>
      <c r="J39" t="s">
        <v>26</v>
      </c>
      <c r="K39" t="s">
        <v>27</v>
      </c>
      <c r="L39" t="s">
        <v>28</v>
      </c>
      <c r="M39" t="s">
        <v>278</v>
      </c>
      <c r="N39">
        <v>399117</v>
      </c>
      <c r="O39">
        <v>128601</v>
      </c>
      <c r="P39">
        <v>8</v>
      </c>
      <c r="Q39" t="s">
        <v>103</v>
      </c>
      <c r="R39">
        <v>7</v>
      </c>
      <c r="S39">
        <v>708</v>
      </c>
      <c r="T39" t="s">
        <v>49</v>
      </c>
      <c r="U39" t="s">
        <v>279</v>
      </c>
      <c r="V39">
        <v>9807</v>
      </c>
      <c r="W39" t="s">
        <v>105</v>
      </c>
      <c r="X39">
        <v>38.82519095</v>
      </c>
      <c r="Y39">
        <v>-77.010168730000004</v>
      </c>
      <c r="AA39" t="s">
        <v>280</v>
      </c>
      <c r="AC39">
        <v>327688007</v>
      </c>
      <c r="AD39" t="s">
        <v>281</v>
      </c>
    </row>
    <row r="40" spans="1:30" x14ac:dyDescent="0.2">
      <c r="A40">
        <v>-77.010171009999993</v>
      </c>
      <c r="B40">
        <v>38.825198729999997</v>
      </c>
      <c r="C40">
        <v>19007330</v>
      </c>
      <c r="D40" t="s">
        <v>200</v>
      </c>
      <c r="E40" t="str">
        <f t="shared" si="0"/>
        <v>2019-01-13</v>
      </c>
      <c r="F40" t="str">
        <f t="shared" si="1"/>
        <v>2019</v>
      </c>
      <c r="G40" t="str">
        <f t="shared" si="2"/>
        <v>01</v>
      </c>
      <c r="H40" t="str">
        <f t="shared" si="3"/>
        <v>13</v>
      </c>
      <c r="I40" t="str">
        <f t="shared" si="4"/>
        <v>01-13-2019</v>
      </c>
      <c r="J40" t="s">
        <v>26</v>
      </c>
      <c r="K40" t="s">
        <v>27</v>
      </c>
      <c r="L40" t="s">
        <v>28</v>
      </c>
      <c r="M40" t="s">
        <v>278</v>
      </c>
      <c r="N40">
        <v>399117</v>
      </c>
      <c r="O40">
        <v>128601</v>
      </c>
      <c r="P40">
        <v>8</v>
      </c>
      <c r="Q40" t="s">
        <v>103</v>
      </c>
      <c r="R40">
        <v>7</v>
      </c>
      <c r="S40">
        <v>708</v>
      </c>
      <c r="T40" t="s">
        <v>49</v>
      </c>
      <c r="U40" t="s">
        <v>279</v>
      </c>
      <c r="V40">
        <v>9807</v>
      </c>
      <c r="W40" t="s">
        <v>105</v>
      </c>
      <c r="X40">
        <v>38.82519095</v>
      </c>
      <c r="Y40">
        <v>-77.010168730000004</v>
      </c>
      <c r="AA40" t="s">
        <v>280</v>
      </c>
      <c r="AC40">
        <v>327688008</v>
      </c>
      <c r="AD40" t="s">
        <v>282</v>
      </c>
    </row>
    <row r="41" spans="1:30" x14ac:dyDescent="0.2">
      <c r="A41">
        <v>-77.01037762</v>
      </c>
      <c r="B41">
        <v>38.820469260000003</v>
      </c>
      <c r="C41">
        <v>17084415</v>
      </c>
      <c r="D41" t="s">
        <v>283</v>
      </c>
      <c r="E41" t="str">
        <f t="shared" si="0"/>
        <v>2019-01-28</v>
      </c>
      <c r="F41" t="str">
        <f t="shared" si="1"/>
        <v>2019</v>
      </c>
      <c r="G41" t="str">
        <f t="shared" si="2"/>
        <v>01</v>
      </c>
      <c r="H41" t="str">
        <f t="shared" si="3"/>
        <v>28</v>
      </c>
      <c r="I41" t="str">
        <f t="shared" si="4"/>
        <v>01-28-2019</v>
      </c>
      <c r="J41" t="s">
        <v>26</v>
      </c>
      <c r="K41" t="s">
        <v>27</v>
      </c>
      <c r="L41" t="s">
        <v>28</v>
      </c>
      <c r="M41" t="s">
        <v>284</v>
      </c>
      <c r="N41">
        <v>399099</v>
      </c>
      <c r="O41">
        <v>128076</v>
      </c>
      <c r="P41">
        <v>8</v>
      </c>
      <c r="Q41" t="s">
        <v>103</v>
      </c>
      <c r="R41">
        <v>7</v>
      </c>
      <c r="S41">
        <v>708</v>
      </c>
      <c r="T41" t="s">
        <v>49</v>
      </c>
      <c r="U41" t="s">
        <v>104</v>
      </c>
      <c r="V41">
        <v>10900</v>
      </c>
      <c r="W41" t="s">
        <v>105</v>
      </c>
      <c r="X41">
        <v>38.82046149</v>
      </c>
      <c r="Y41">
        <v>-77.010375330000002</v>
      </c>
      <c r="AA41" t="s">
        <v>285</v>
      </c>
      <c r="AB41" t="s">
        <v>286</v>
      </c>
      <c r="AC41">
        <v>328018092</v>
      </c>
      <c r="AD41" t="s">
        <v>287</v>
      </c>
    </row>
    <row r="42" spans="1:30" x14ac:dyDescent="0.2">
      <c r="A42">
        <v>-76.985253209999996</v>
      </c>
      <c r="B42">
        <v>38.921849369999997</v>
      </c>
      <c r="C42">
        <v>19112531</v>
      </c>
      <c r="D42" t="s">
        <v>288</v>
      </c>
      <c r="E42" t="str">
        <f t="shared" si="0"/>
        <v>2019-06-28</v>
      </c>
      <c r="F42" t="str">
        <f t="shared" si="1"/>
        <v>2019</v>
      </c>
      <c r="G42" t="str">
        <f t="shared" si="2"/>
        <v>06</v>
      </c>
      <c r="H42" t="str">
        <f t="shared" si="3"/>
        <v>28</v>
      </c>
      <c r="I42" t="str">
        <f t="shared" si="4"/>
        <v>06-28-2019</v>
      </c>
      <c r="J42" t="s">
        <v>26</v>
      </c>
      <c r="K42" t="s">
        <v>27</v>
      </c>
      <c r="L42" t="s">
        <v>28</v>
      </c>
      <c r="M42" t="s">
        <v>289</v>
      </c>
      <c r="N42">
        <v>401279</v>
      </c>
      <c r="O42">
        <v>139330</v>
      </c>
      <c r="P42">
        <v>5</v>
      </c>
      <c r="Q42" t="s">
        <v>290</v>
      </c>
      <c r="R42">
        <v>5</v>
      </c>
      <c r="S42">
        <v>505</v>
      </c>
      <c r="T42" t="s">
        <v>182</v>
      </c>
      <c r="U42" t="s">
        <v>291</v>
      </c>
      <c r="V42">
        <v>9102</v>
      </c>
      <c r="W42" t="s">
        <v>292</v>
      </c>
      <c r="X42">
        <v>38.921841579999999</v>
      </c>
      <c r="Y42">
        <v>-76.985250930000007</v>
      </c>
      <c r="AA42" t="s">
        <v>293</v>
      </c>
      <c r="AB42" t="s">
        <v>294</v>
      </c>
      <c r="AC42">
        <v>328051061</v>
      </c>
      <c r="AD42" t="s">
        <v>295</v>
      </c>
    </row>
    <row r="43" spans="1:30" x14ac:dyDescent="0.2">
      <c r="A43">
        <v>-77.009008809999997</v>
      </c>
      <c r="B43">
        <v>38.832567750000003</v>
      </c>
      <c r="C43">
        <v>19119050</v>
      </c>
      <c r="D43" t="s">
        <v>296</v>
      </c>
      <c r="E43" t="str">
        <f t="shared" si="0"/>
        <v>2019-07-08</v>
      </c>
      <c r="F43" t="str">
        <f t="shared" si="1"/>
        <v>2019</v>
      </c>
      <c r="G43" t="str">
        <f t="shared" si="2"/>
        <v>07</v>
      </c>
      <c r="H43" t="str">
        <f t="shared" si="3"/>
        <v>08</v>
      </c>
      <c r="I43" t="str">
        <f t="shared" si="4"/>
        <v>07-08-2019</v>
      </c>
      <c r="J43" t="s">
        <v>26</v>
      </c>
      <c r="K43" t="s">
        <v>27</v>
      </c>
      <c r="L43" t="s">
        <v>28</v>
      </c>
      <c r="M43" t="s">
        <v>297</v>
      </c>
      <c r="N43">
        <v>399218</v>
      </c>
      <c r="O43">
        <v>129419</v>
      </c>
      <c r="P43">
        <v>8</v>
      </c>
      <c r="Q43" t="s">
        <v>103</v>
      </c>
      <c r="R43">
        <v>7</v>
      </c>
      <c r="S43">
        <v>708</v>
      </c>
      <c r="T43" t="s">
        <v>49</v>
      </c>
      <c r="U43" t="s">
        <v>298</v>
      </c>
      <c r="V43">
        <v>9807</v>
      </c>
      <c r="W43" t="s">
        <v>51</v>
      </c>
      <c r="X43">
        <v>38.832559969999998</v>
      </c>
      <c r="Y43">
        <v>-77.009006529999994</v>
      </c>
      <c r="AA43" t="s">
        <v>299</v>
      </c>
      <c r="AB43" t="s">
        <v>300</v>
      </c>
      <c r="AC43">
        <v>328051130</v>
      </c>
      <c r="AD43" t="s">
        <v>301</v>
      </c>
    </row>
    <row r="44" spans="1:30" x14ac:dyDescent="0.2">
      <c r="A44">
        <v>-77.009008809999997</v>
      </c>
      <c r="B44">
        <v>38.832567750000003</v>
      </c>
      <c r="C44">
        <v>19119050</v>
      </c>
      <c r="D44" t="s">
        <v>302</v>
      </c>
      <c r="E44" t="str">
        <f t="shared" si="0"/>
        <v>2019-07-23</v>
      </c>
      <c r="F44" t="str">
        <f t="shared" si="1"/>
        <v>2019</v>
      </c>
      <c r="G44" t="str">
        <f t="shared" si="2"/>
        <v>07</v>
      </c>
      <c r="H44" t="str">
        <f t="shared" si="3"/>
        <v>23</v>
      </c>
      <c r="I44" t="str">
        <f t="shared" si="4"/>
        <v>07-23-2019</v>
      </c>
      <c r="J44" t="s">
        <v>26</v>
      </c>
      <c r="K44" t="s">
        <v>27</v>
      </c>
      <c r="L44" t="s">
        <v>28</v>
      </c>
      <c r="M44" t="s">
        <v>297</v>
      </c>
      <c r="N44">
        <v>399218</v>
      </c>
      <c r="O44">
        <v>129419</v>
      </c>
      <c r="P44">
        <v>8</v>
      </c>
      <c r="Q44" t="s">
        <v>103</v>
      </c>
      <c r="R44">
        <v>7</v>
      </c>
      <c r="S44">
        <v>708</v>
      </c>
      <c r="T44" t="s">
        <v>49</v>
      </c>
      <c r="U44" t="s">
        <v>298</v>
      </c>
      <c r="V44">
        <v>9807</v>
      </c>
      <c r="W44" t="s">
        <v>51</v>
      </c>
      <c r="X44">
        <v>38.832559969999998</v>
      </c>
      <c r="Y44">
        <v>-77.009006529999994</v>
      </c>
      <c r="AA44" t="s">
        <v>299</v>
      </c>
      <c r="AB44" t="s">
        <v>300</v>
      </c>
      <c r="AC44">
        <v>328051131</v>
      </c>
      <c r="AD44" t="s">
        <v>303</v>
      </c>
    </row>
    <row r="45" spans="1:30" x14ac:dyDescent="0.2">
      <c r="A45">
        <v>-77.025580570000002</v>
      </c>
      <c r="B45">
        <v>38.924405870000001</v>
      </c>
      <c r="C45">
        <v>19127464</v>
      </c>
      <c r="D45" t="s">
        <v>304</v>
      </c>
      <c r="E45" t="str">
        <f t="shared" si="0"/>
        <v>2019-07-21</v>
      </c>
      <c r="F45" t="str">
        <f t="shared" si="1"/>
        <v>2019</v>
      </c>
      <c r="G45" t="str">
        <f t="shared" si="2"/>
        <v>07</v>
      </c>
      <c r="H45" t="str">
        <f t="shared" si="3"/>
        <v>21</v>
      </c>
      <c r="I45" t="str">
        <f t="shared" si="4"/>
        <v>07-21-2019</v>
      </c>
      <c r="J45" t="s">
        <v>26</v>
      </c>
      <c r="K45" t="s">
        <v>27</v>
      </c>
      <c r="L45" t="s">
        <v>28</v>
      </c>
      <c r="M45" t="s">
        <v>305</v>
      </c>
      <c r="N45">
        <v>397782</v>
      </c>
      <c r="O45">
        <v>139614</v>
      </c>
      <c r="P45">
        <v>1</v>
      </c>
      <c r="Q45" t="s">
        <v>172</v>
      </c>
      <c r="R45">
        <v>3</v>
      </c>
      <c r="S45">
        <v>304</v>
      </c>
      <c r="T45" t="s">
        <v>57</v>
      </c>
      <c r="U45" t="s">
        <v>306</v>
      </c>
      <c r="V45">
        <v>3500</v>
      </c>
      <c r="W45" t="s">
        <v>175</v>
      </c>
      <c r="X45">
        <v>38.924398070000002</v>
      </c>
      <c r="Y45">
        <v>-77.025578280000005</v>
      </c>
      <c r="AA45" t="s">
        <v>307</v>
      </c>
      <c r="AB45" t="s">
        <v>308</v>
      </c>
      <c r="AC45">
        <v>328051189</v>
      </c>
      <c r="AD45" t="s">
        <v>309</v>
      </c>
    </row>
    <row r="46" spans="1:30" x14ac:dyDescent="0.2">
      <c r="A46">
        <v>-76.929383040000005</v>
      </c>
      <c r="B46">
        <v>38.88584058</v>
      </c>
      <c r="C46">
        <v>19138027</v>
      </c>
      <c r="D46" t="s">
        <v>310</v>
      </c>
      <c r="E46" t="str">
        <f t="shared" si="0"/>
        <v>2019-08-05</v>
      </c>
      <c r="F46" t="str">
        <f t="shared" si="1"/>
        <v>2019</v>
      </c>
      <c r="G46" t="str">
        <f t="shared" si="2"/>
        <v>08</v>
      </c>
      <c r="H46" t="str">
        <f t="shared" si="3"/>
        <v>05</v>
      </c>
      <c r="I46" t="str">
        <f t="shared" si="4"/>
        <v>08-05-2019</v>
      </c>
      <c r="J46" t="s">
        <v>26</v>
      </c>
      <c r="K46" t="s">
        <v>38</v>
      </c>
      <c r="L46" t="s">
        <v>28</v>
      </c>
      <c r="M46" t="s">
        <v>311</v>
      </c>
      <c r="N46">
        <v>406127</v>
      </c>
      <c r="O46">
        <v>135335</v>
      </c>
      <c r="P46">
        <v>7</v>
      </c>
      <c r="Q46" t="s">
        <v>40</v>
      </c>
      <c r="R46">
        <v>6</v>
      </c>
      <c r="S46">
        <v>604</v>
      </c>
      <c r="T46" t="s">
        <v>31</v>
      </c>
      <c r="U46" t="s">
        <v>41</v>
      </c>
      <c r="V46">
        <v>9904</v>
      </c>
      <c r="W46" t="s">
        <v>42</v>
      </c>
      <c r="X46">
        <v>38.885832790000002</v>
      </c>
      <c r="Y46">
        <v>-76.929380780000002</v>
      </c>
      <c r="AA46" t="s">
        <v>312</v>
      </c>
      <c r="AC46">
        <v>328051303</v>
      </c>
      <c r="AD46" t="s">
        <v>313</v>
      </c>
    </row>
    <row r="47" spans="1:30" x14ac:dyDescent="0.2">
      <c r="A47">
        <v>-76.997111630000006</v>
      </c>
      <c r="B47">
        <v>38.827793569999997</v>
      </c>
      <c r="C47">
        <v>19117039</v>
      </c>
      <c r="D47" t="s">
        <v>314</v>
      </c>
      <c r="E47" t="str">
        <f t="shared" si="0"/>
        <v>2019-07-04</v>
      </c>
      <c r="F47" t="str">
        <f t="shared" si="1"/>
        <v>2019</v>
      </c>
      <c r="G47" t="str">
        <f t="shared" si="2"/>
        <v>07</v>
      </c>
      <c r="H47" t="str">
        <f t="shared" si="3"/>
        <v>04</v>
      </c>
      <c r="I47" t="str">
        <f t="shared" si="4"/>
        <v>07-04-2019</v>
      </c>
      <c r="J47" t="s">
        <v>26</v>
      </c>
      <c r="K47" t="s">
        <v>27</v>
      </c>
      <c r="L47" t="s">
        <v>28</v>
      </c>
      <c r="M47" t="s">
        <v>315</v>
      </c>
      <c r="N47">
        <v>400251</v>
      </c>
      <c r="O47">
        <v>128889</v>
      </c>
      <c r="P47">
        <v>8</v>
      </c>
      <c r="Q47" t="s">
        <v>103</v>
      </c>
      <c r="R47">
        <v>7</v>
      </c>
      <c r="S47">
        <v>706</v>
      </c>
      <c r="T47" t="s">
        <v>49</v>
      </c>
      <c r="U47" t="s">
        <v>196</v>
      </c>
      <c r="V47">
        <v>9811</v>
      </c>
      <c r="W47" t="s">
        <v>197</v>
      </c>
      <c r="X47">
        <v>38.827785800000001</v>
      </c>
      <c r="Y47">
        <v>-76.997109350000002</v>
      </c>
      <c r="AA47" t="s">
        <v>316</v>
      </c>
      <c r="AB47" t="s">
        <v>317</v>
      </c>
      <c r="AC47">
        <v>328053134</v>
      </c>
      <c r="AD47" t="s">
        <v>318</v>
      </c>
    </row>
    <row r="48" spans="1:30" x14ac:dyDescent="0.2">
      <c r="A48">
        <v>-76.924155560000003</v>
      </c>
      <c r="B48">
        <v>38.902556850000003</v>
      </c>
      <c r="C48">
        <v>19119679</v>
      </c>
      <c r="D48" t="s">
        <v>319</v>
      </c>
      <c r="E48" t="str">
        <f t="shared" si="0"/>
        <v>2019-07-09</v>
      </c>
      <c r="F48" t="str">
        <f t="shared" si="1"/>
        <v>2019</v>
      </c>
      <c r="G48" t="str">
        <f t="shared" si="2"/>
        <v>07</v>
      </c>
      <c r="H48" t="str">
        <f t="shared" si="3"/>
        <v>09</v>
      </c>
      <c r="I48" t="str">
        <f t="shared" si="4"/>
        <v>07-09-2019</v>
      </c>
      <c r="J48" t="s">
        <v>26</v>
      </c>
      <c r="K48" t="s">
        <v>27</v>
      </c>
      <c r="L48" t="s">
        <v>28</v>
      </c>
      <c r="M48" t="s">
        <v>320</v>
      </c>
      <c r="N48">
        <v>406579</v>
      </c>
      <c r="O48">
        <v>137191</v>
      </c>
      <c r="P48">
        <v>7</v>
      </c>
      <c r="Q48" t="s">
        <v>156</v>
      </c>
      <c r="R48">
        <v>6</v>
      </c>
      <c r="S48">
        <v>608</v>
      </c>
      <c r="T48" t="s">
        <v>157</v>
      </c>
      <c r="U48" t="s">
        <v>321</v>
      </c>
      <c r="V48">
        <v>7809</v>
      </c>
      <c r="W48" t="s">
        <v>322</v>
      </c>
      <c r="X48">
        <v>38.902549049999998</v>
      </c>
      <c r="Y48">
        <v>-76.9241533</v>
      </c>
      <c r="AA48" t="s">
        <v>323</v>
      </c>
      <c r="AB48" t="s">
        <v>324</v>
      </c>
      <c r="AC48">
        <v>328053141</v>
      </c>
      <c r="AD48" t="s">
        <v>325</v>
      </c>
    </row>
    <row r="49" spans="1:30" x14ac:dyDescent="0.2">
      <c r="A49">
        <v>-77.002824140000001</v>
      </c>
      <c r="B49">
        <v>38.835585899999998</v>
      </c>
      <c r="C49">
        <v>19125297</v>
      </c>
      <c r="D49" t="s">
        <v>326</v>
      </c>
      <c r="E49" t="str">
        <f t="shared" si="0"/>
        <v>2019-07-17</v>
      </c>
      <c r="F49" t="str">
        <f t="shared" si="1"/>
        <v>2019</v>
      </c>
      <c r="G49" t="str">
        <f t="shared" si="2"/>
        <v>07</v>
      </c>
      <c r="H49" t="str">
        <f t="shared" si="3"/>
        <v>17</v>
      </c>
      <c r="I49" t="str">
        <f t="shared" si="4"/>
        <v>07-17-2019</v>
      </c>
      <c r="J49" t="s">
        <v>26</v>
      </c>
      <c r="K49" t="s">
        <v>27</v>
      </c>
      <c r="L49" t="s">
        <v>28</v>
      </c>
      <c r="M49" t="s">
        <v>327</v>
      </c>
      <c r="N49">
        <v>399755</v>
      </c>
      <c r="O49">
        <v>129754</v>
      </c>
      <c r="P49">
        <v>8</v>
      </c>
      <c r="Q49" t="s">
        <v>48</v>
      </c>
      <c r="R49">
        <v>7</v>
      </c>
      <c r="S49">
        <v>707</v>
      </c>
      <c r="T49" t="s">
        <v>49</v>
      </c>
      <c r="U49" t="s">
        <v>50</v>
      </c>
      <c r="V49">
        <v>9803</v>
      </c>
      <c r="W49" t="s">
        <v>51</v>
      </c>
      <c r="X49">
        <v>38.835578120000001</v>
      </c>
      <c r="Y49">
        <v>-77.002821859999997</v>
      </c>
      <c r="AA49" t="s">
        <v>328</v>
      </c>
      <c r="AC49">
        <v>328053192</v>
      </c>
      <c r="AD49" t="s">
        <v>329</v>
      </c>
    </row>
    <row r="50" spans="1:30" x14ac:dyDescent="0.2">
      <c r="A50">
        <v>-77.024469800000006</v>
      </c>
      <c r="B50">
        <v>38.947260159999999</v>
      </c>
      <c r="C50">
        <v>19099480</v>
      </c>
      <c r="D50" t="s">
        <v>330</v>
      </c>
      <c r="E50" t="str">
        <f t="shared" si="0"/>
        <v>2019-06-08</v>
      </c>
      <c r="F50" t="str">
        <f t="shared" si="1"/>
        <v>2019</v>
      </c>
      <c r="G50" t="str">
        <f t="shared" si="2"/>
        <v>06</v>
      </c>
      <c r="H50" t="str">
        <f t="shared" si="3"/>
        <v>08</v>
      </c>
      <c r="I50" t="str">
        <f t="shared" si="4"/>
        <v>06-08-2019</v>
      </c>
      <c r="J50" t="s">
        <v>26</v>
      </c>
      <c r="K50" t="s">
        <v>27</v>
      </c>
      <c r="L50" t="s">
        <v>28</v>
      </c>
      <c r="M50" t="s">
        <v>331</v>
      </c>
      <c r="N50">
        <v>397879</v>
      </c>
      <c r="O50">
        <v>142151</v>
      </c>
      <c r="P50">
        <v>4</v>
      </c>
      <c r="Q50" t="s">
        <v>332</v>
      </c>
      <c r="R50">
        <v>4</v>
      </c>
      <c r="S50">
        <v>407</v>
      </c>
      <c r="T50" t="s">
        <v>71</v>
      </c>
      <c r="U50" t="s">
        <v>333</v>
      </c>
      <c r="V50">
        <v>2201</v>
      </c>
      <c r="W50" t="s">
        <v>209</v>
      </c>
      <c r="X50">
        <v>38.947252370000001</v>
      </c>
      <c r="Y50">
        <v>-77.0244675</v>
      </c>
      <c r="AA50" t="s">
        <v>334</v>
      </c>
      <c r="AB50" t="s">
        <v>335</v>
      </c>
      <c r="AC50">
        <v>328053368</v>
      </c>
      <c r="AD50" t="s">
        <v>336</v>
      </c>
    </row>
    <row r="51" spans="1:30" x14ac:dyDescent="0.2">
      <c r="A51">
        <v>-76.912292059999999</v>
      </c>
      <c r="B51">
        <v>38.893630260000002</v>
      </c>
      <c r="C51">
        <v>19102165</v>
      </c>
      <c r="D51" t="s">
        <v>337</v>
      </c>
      <c r="E51" t="str">
        <f t="shared" si="0"/>
        <v>2019-06-12</v>
      </c>
      <c r="F51" t="str">
        <f t="shared" si="1"/>
        <v>2019</v>
      </c>
      <c r="G51" t="str">
        <f t="shared" si="2"/>
        <v>06</v>
      </c>
      <c r="H51" t="str">
        <f t="shared" si="3"/>
        <v>12</v>
      </c>
      <c r="I51" t="str">
        <f t="shared" si="4"/>
        <v>06-12-2019</v>
      </c>
      <c r="J51" t="s">
        <v>26</v>
      </c>
      <c r="K51" t="s">
        <v>27</v>
      </c>
      <c r="L51" t="s">
        <v>28</v>
      </c>
      <c r="M51" t="s">
        <v>338</v>
      </c>
      <c r="N51">
        <v>407609</v>
      </c>
      <c r="O51">
        <v>136201</v>
      </c>
      <c r="P51">
        <v>7</v>
      </c>
      <c r="Q51" t="s">
        <v>156</v>
      </c>
      <c r="R51">
        <v>6</v>
      </c>
      <c r="S51">
        <v>608</v>
      </c>
      <c r="T51" t="s">
        <v>157</v>
      </c>
      <c r="U51" t="s">
        <v>339</v>
      </c>
      <c r="V51">
        <v>7808</v>
      </c>
      <c r="W51" t="s">
        <v>220</v>
      </c>
      <c r="X51">
        <v>38.893622469999997</v>
      </c>
      <c r="Y51">
        <v>-76.912289810000004</v>
      </c>
      <c r="AA51" t="s">
        <v>340</v>
      </c>
      <c r="AB51" t="s">
        <v>341</v>
      </c>
      <c r="AC51">
        <v>328053389</v>
      </c>
      <c r="AD51" t="s">
        <v>342</v>
      </c>
    </row>
    <row r="52" spans="1:30" x14ac:dyDescent="0.2">
      <c r="A52">
        <v>-77.022654900000006</v>
      </c>
      <c r="B52">
        <v>38.935405619999997</v>
      </c>
      <c r="C52">
        <v>19107204</v>
      </c>
      <c r="D52" t="s">
        <v>343</v>
      </c>
      <c r="E52" t="str">
        <f t="shared" si="0"/>
        <v>2019-06-19</v>
      </c>
      <c r="F52" t="str">
        <f t="shared" si="1"/>
        <v>2019</v>
      </c>
      <c r="G52" t="str">
        <f t="shared" si="2"/>
        <v>06</v>
      </c>
      <c r="H52" t="str">
        <f t="shared" si="3"/>
        <v>19</v>
      </c>
      <c r="I52" t="str">
        <f t="shared" si="4"/>
        <v>06-19-2019</v>
      </c>
      <c r="J52" t="s">
        <v>26</v>
      </c>
      <c r="K52" t="s">
        <v>27</v>
      </c>
      <c r="L52" t="s">
        <v>28</v>
      </c>
      <c r="M52" t="s">
        <v>344</v>
      </c>
      <c r="N52">
        <v>398036</v>
      </c>
      <c r="O52">
        <v>140835</v>
      </c>
      <c r="P52">
        <v>1</v>
      </c>
      <c r="Q52" t="s">
        <v>56</v>
      </c>
      <c r="R52">
        <v>4</v>
      </c>
      <c r="S52">
        <v>409</v>
      </c>
      <c r="T52" t="s">
        <v>57</v>
      </c>
      <c r="U52" t="s">
        <v>345</v>
      </c>
      <c r="V52">
        <v>3200</v>
      </c>
      <c r="W52" t="s">
        <v>346</v>
      </c>
      <c r="X52">
        <v>38.935397819999999</v>
      </c>
      <c r="Y52">
        <v>-77.022652609999994</v>
      </c>
      <c r="AA52" t="s">
        <v>347</v>
      </c>
      <c r="AC52">
        <v>328051822</v>
      </c>
      <c r="AD52" t="s">
        <v>348</v>
      </c>
    </row>
    <row r="53" spans="1:30" x14ac:dyDescent="0.2">
      <c r="A53">
        <v>-77.085007829999995</v>
      </c>
      <c r="B53">
        <v>38.945538259999999</v>
      </c>
      <c r="C53">
        <v>19098949</v>
      </c>
      <c r="D53" t="s">
        <v>349</v>
      </c>
      <c r="E53" t="str">
        <f t="shared" si="0"/>
        <v>2019-06-07</v>
      </c>
      <c r="F53" t="str">
        <f t="shared" si="1"/>
        <v>2019</v>
      </c>
      <c r="G53" t="str">
        <f t="shared" si="2"/>
        <v>06</v>
      </c>
      <c r="H53" t="str">
        <f t="shared" si="3"/>
        <v>07</v>
      </c>
      <c r="I53" t="str">
        <f t="shared" si="4"/>
        <v>06-07-2019</v>
      </c>
      <c r="J53" t="s">
        <v>26</v>
      </c>
      <c r="K53" t="s">
        <v>27</v>
      </c>
      <c r="L53" t="s">
        <v>28</v>
      </c>
      <c r="M53" t="s">
        <v>350</v>
      </c>
      <c r="N53">
        <v>392631</v>
      </c>
      <c r="O53">
        <v>141963</v>
      </c>
      <c r="P53">
        <v>3</v>
      </c>
      <c r="Q53" t="s">
        <v>351</v>
      </c>
      <c r="R53">
        <v>2</v>
      </c>
      <c r="S53">
        <v>202</v>
      </c>
      <c r="T53" t="s">
        <v>352</v>
      </c>
      <c r="U53" t="s">
        <v>353</v>
      </c>
      <c r="V53">
        <v>1001</v>
      </c>
      <c r="W53" t="s">
        <v>354</v>
      </c>
      <c r="X53">
        <v>38.945530460000001</v>
      </c>
      <c r="Y53">
        <v>-77.085005519999996</v>
      </c>
      <c r="AA53" t="s">
        <v>355</v>
      </c>
      <c r="AB53" t="s">
        <v>356</v>
      </c>
      <c r="AC53">
        <v>328052157</v>
      </c>
      <c r="AD53" t="s">
        <v>357</v>
      </c>
    </row>
    <row r="54" spans="1:30" x14ac:dyDescent="0.2">
      <c r="A54">
        <v>-77.000578110000006</v>
      </c>
      <c r="B54">
        <v>38.828036840000003</v>
      </c>
      <c r="C54">
        <v>19104729</v>
      </c>
      <c r="D54" t="s">
        <v>358</v>
      </c>
      <c r="E54" t="str">
        <f t="shared" si="0"/>
        <v>2019-06-16</v>
      </c>
      <c r="F54" t="str">
        <f t="shared" si="1"/>
        <v>2019</v>
      </c>
      <c r="G54" t="str">
        <f t="shared" si="2"/>
        <v>06</v>
      </c>
      <c r="H54" t="str">
        <f t="shared" si="3"/>
        <v>16</v>
      </c>
      <c r="I54" t="str">
        <f t="shared" si="4"/>
        <v>06-16-2019</v>
      </c>
      <c r="J54" t="s">
        <v>26</v>
      </c>
      <c r="K54" t="s">
        <v>27</v>
      </c>
      <c r="L54" t="s">
        <v>28</v>
      </c>
      <c r="M54" t="s">
        <v>359</v>
      </c>
      <c r="N54">
        <v>399950</v>
      </c>
      <c r="O54">
        <v>128916</v>
      </c>
      <c r="P54">
        <v>8</v>
      </c>
      <c r="Q54" t="s">
        <v>103</v>
      </c>
      <c r="R54">
        <v>7</v>
      </c>
      <c r="S54">
        <v>708</v>
      </c>
      <c r="T54" t="s">
        <v>49</v>
      </c>
      <c r="U54" t="s">
        <v>360</v>
      </c>
      <c r="V54">
        <v>9811</v>
      </c>
      <c r="W54" t="s">
        <v>197</v>
      </c>
      <c r="X54">
        <v>38.828029059999999</v>
      </c>
      <c r="Y54">
        <v>-77.000575830000002</v>
      </c>
      <c r="AA54" t="s">
        <v>361</v>
      </c>
      <c r="AB54" t="s">
        <v>362</v>
      </c>
      <c r="AC54">
        <v>328052212</v>
      </c>
      <c r="AD54" t="s">
        <v>363</v>
      </c>
    </row>
    <row r="55" spans="1:30" x14ac:dyDescent="0.2">
      <c r="A55">
        <v>-76.986479099999997</v>
      </c>
      <c r="B55">
        <v>38.842413550000003</v>
      </c>
      <c r="C55">
        <v>19127931</v>
      </c>
      <c r="D55" t="s">
        <v>304</v>
      </c>
      <c r="E55" t="str">
        <f t="shared" si="0"/>
        <v>2019-07-21</v>
      </c>
      <c r="F55" t="str">
        <f t="shared" si="1"/>
        <v>2019</v>
      </c>
      <c r="G55" t="str">
        <f t="shared" si="2"/>
        <v>07</v>
      </c>
      <c r="H55" t="str">
        <f t="shared" si="3"/>
        <v>21</v>
      </c>
      <c r="I55" t="str">
        <f t="shared" si="4"/>
        <v>07-21-2019</v>
      </c>
      <c r="J55" t="s">
        <v>26</v>
      </c>
      <c r="K55" t="s">
        <v>27</v>
      </c>
      <c r="L55" t="s">
        <v>28</v>
      </c>
      <c r="M55" t="s">
        <v>364</v>
      </c>
      <c r="N55">
        <v>401174</v>
      </c>
      <c r="O55">
        <v>130512</v>
      </c>
      <c r="P55">
        <v>8</v>
      </c>
      <c r="Q55" t="s">
        <v>233</v>
      </c>
      <c r="R55">
        <v>7</v>
      </c>
      <c r="S55">
        <v>705</v>
      </c>
      <c r="T55" t="s">
        <v>234</v>
      </c>
      <c r="U55" t="s">
        <v>365</v>
      </c>
      <c r="V55">
        <v>7304</v>
      </c>
      <c r="W55" t="s">
        <v>366</v>
      </c>
      <c r="X55">
        <v>38.84240578</v>
      </c>
      <c r="Y55">
        <v>-76.986476819999993</v>
      </c>
      <c r="AA55" t="s">
        <v>367</v>
      </c>
      <c r="AB55" t="s">
        <v>368</v>
      </c>
      <c r="AC55">
        <v>328052407</v>
      </c>
      <c r="AD55" t="s">
        <v>369</v>
      </c>
    </row>
    <row r="56" spans="1:30" x14ac:dyDescent="0.2">
      <c r="A56">
        <v>-76.987202030000006</v>
      </c>
      <c r="B56">
        <v>38.922047790000001</v>
      </c>
      <c r="C56">
        <v>19128555</v>
      </c>
      <c r="D56" t="s">
        <v>302</v>
      </c>
      <c r="E56" t="str">
        <f t="shared" si="0"/>
        <v>2019-07-23</v>
      </c>
      <c r="F56" t="str">
        <f t="shared" si="1"/>
        <v>2019</v>
      </c>
      <c r="G56" t="str">
        <f t="shared" si="2"/>
        <v>07</v>
      </c>
      <c r="H56" t="str">
        <f t="shared" si="3"/>
        <v>23</v>
      </c>
      <c r="I56" t="str">
        <f t="shared" si="4"/>
        <v>07-23-2019</v>
      </c>
      <c r="J56" t="s">
        <v>26</v>
      </c>
      <c r="K56" t="s">
        <v>27</v>
      </c>
      <c r="L56" t="s">
        <v>28</v>
      </c>
      <c r="M56" t="s">
        <v>370</v>
      </c>
      <c r="N56">
        <v>401110</v>
      </c>
      <c r="O56">
        <v>139352</v>
      </c>
      <c r="P56">
        <v>5</v>
      </c>
      <c r="Q56" t="s">
        <v>290</v>
      </c>
      <c r="R56">
        <v>5</v>
      </c>
      <c r="S56">
        <v>505</v>
      </c>
      <c r="T56" t="s">
        <v>182</v>
      </c>
      <c r="U56" t="s">
        <v>291</v>
      </c>
      <c r="V56">
        <v>9102</v>
      </c>
      <c r="W56" t="s">
        <v>292</v>
      </c>
      <c r="X56">
        <v>38.922039990000002</v>
      </c>
      <c r="Y56">
        <v>-76.987199750000002</v>
      </c>
      <c r="AA56" t="s">
        <v>371</v>
      </c>
      <c r="AB56" t="s">
        <v>372</v>
      </c>
      <c r="AC56">
        <v>328054034</v>
      </c>
      <c r="AD56" t="s">
        <v>373</v>
      </c>
    </row>
    <row r="57" spans="1:30" x14ac:dyDescent="0.2">
      <c r="A57">
        <v>-77.009053190000003</v>
      </c>
      <c r="B57">
        <v>38.910012999999999</v>
      </c>
      <c r="C57">
        <v>19136744</v>
      </c>
      <c r="D57" t="s">
        <v>374</v>
      </c>
      <c r="E57" t="str">
        <f t="shared" si="0"/>
        <v>2019-08-03</v>
      </c>
      <c r="F57" t="str">
        <f t="shared" si="1"/>
        <v>2019</v>
      </c>
      <c r="G57" t="str">
        <f t="shared" si="2"/>
        <v>08</v>
      </c>
      <c r="H57" t="str">
        <f t="shared" si="3"/>
        <v>03</v>
      </c>
      <c r="I57" t="str">
        <f t="shared" si="4"/>
        <v>08-03-2019</v>
      </c>
      <c r="J57" t="s">
        <v>26</v>
      </c>
      <c r="K57" t="s">
        <v>27</v>
      </c>
      <c r="L57" t="s">
        <v>28</v>
      </c>
      <c r="M57" t="s">
        <v>375</v>
      </c>
      <c r="N57">
        <v>399215</v>
      </c>
      <c r="O57">
        <v>138016</v>
      </c>
      <c r="P57">
        <v>5</v>
      </c>
      <c r="Q57" t="s">
        <v>120</v>
      </c>
      <c r="R57">
        <v>5</v>
      </c>
      <c r="S57">
        <v>501</v>
      </c>
      <c r="T57" t="s">
        <v>121</v>
      </c>
      <c r="U57" t="s">
        <v>376</v>
      </c>
      <c r="V57">
        <v>10600</v>
      </c>
      <c r="W57" t="s">
        <v>123</v>
      </c>
      <c r="X57">
        <v>38.910005210000001</v>
      </c>
      <c r="Y57">
        <v>-77.009050900000005</v>
      </c>
      <c r="Z57" t="s">
        <v>124</v>
      </c>
      <c r="AA57" t="s">
        <v>377</v>
      </c>
      <c r="AB57" t="s">
        <v>378</v>
      </c>
      <c r="AC57">
        <v>328054531</v>
      </c>
      <c r="AD57" t="s">
        <v>379</v>
      </c>
    </row>
    <row r="58" spans="1:30" x14ac:dyDescent="0.2">
      <c r="A58">
        <v>-77.009055309999994</v>
      </c>
      <c r="B58">
        <v>38.90765056</v>
      </c>
      <c r="C58">
        <v>19102730</v>
      </c>
      <c r="D58" t="s">
        <v>380</v>
      </c>
      <c r="E58" t="str">
        <f t="shared" si="0"/>
        <v>2019-06-13</v>
      </c>
      <c r="F58" t="str">
        <f t="shared" si="1"/>
        <v>2019</v>
      </c>
      <c r="G58" t="str">
        <f t="shared" si="2"/>
        <v>06</v>
      </c>
      <c r="H58" t="str">
        <f t="shared" si="3"/>
        <v>13</v>
      </c>
      <c r="I58" t="str">
        <f t="shared" si="4"/>
        <v>06-13-2019</v>
      </c>
      <c r="J58" t="s">
        <v>26</v>
      </c>
      <c r="K58" t="s">
        <v>27</v>
      </c>
      <c r="L58" t="s">
        <v>28</v>
      </c>
      <c r="M58" t="s">
        <v>119</v>
      </c>
      <c r="N58">
        <v>399214.79</v>
      </c>
      <c r="O58">
        <v>137753.75</v>
      </c>
      <c r="P58">
        <v>5</v>
      </c>
      <c r="Q58" t="s">
        <v>120</v>
      </c>
      <c r="R58">
        <v>1</v>
      </c>
      <c r="S58">
        <v>102</v>
      </c>
      <c r="T58" t="s">
        <v>121</v>
      </c>
      <c r="U58" t="s">
        <v>122</v>
      </c>
      <c r="V58">
        <v>4600</v>
      </c>
      <c r="W58" t="s">
        <v>123</v>
      </c>
      <c r="X58">
        <v>38.907642770000002</v>
      </c>
      <c r="Y58">
        <v>-77.009053019999996</v>
      </c>
      <c r="Z58" t="s">
        <v>124</v>
      </c>
      <c r="AA58" t="s">
        <v>381</v>
      </c>
      <c r="AC58">
        <v>328054613</v>
      </c>
      <c r="AD58" t="s">
        <v>382</v>
      </c>
    </row>
    <row r="59" spans="1:30" x14ac:dyDescent="0.2">
      <c r="A59">
        <v>-76.968202489999996</v>
      </c>
      <c r="B59">
        <v>38.859562070000003</v>
      </c>
      <c r="C59">
        <v>19126057</v>
      </c>
      <c r="D59" t="s">
        <v>383</v>
      </c>
      <c r="E59" t="str">
        <f t="shared" si="0"/>
        <v>2019-07-18</v>
      </c>
      <c r="F59" t="str">
        <f t="shared" si="1"/>
        <v>2019</v>
      </c>
      <c r="G59" t="str">
        <f t="shared" si="2"/>
        <v>07</v>
      </c>
      <c r="H59" t="str">
        <f t="shared" si="3"/>
        <v>18</v>
      </c>
      <c r="I59" t="str">
        <f t="shared" si="4"/>
        <v>07-18-2019</v>
      </c>
      <c r="J59" t="s">
        <v>26</v>
      </c>
      <c r="K59" t="s">
        <v>27</v>
      </c>
      <c r="L59" t="s">
        <v>28</v>
      </c>
      <c r="M59" t="s">
        <v>384</v>
      </c>
      <c r="N59">
        <v>402760</v>
      </c>
      <c r="O59">
        <v>132416</v>
      </c>
      <c r="P59">
        <v>8</v>
      </c>
      <c r="Q59" t="s">
        <v>130</v>
      </c>
      <c r="R59">
        <v>7</v>
      </c>
      <c r="S59">
        <v>702</v>
      </c>
      <c r="T59" t="s">
        <v>131</v>
      </c>
      <c r="U59" t="s">
        <v>385</v>
      </c>
      <c r="V59">
        <v>7502</v>
      </c>
      <c r="W59" t="s">
        <v>386</v>
      </c>
      <c r="X59">
        <v>38.859554289999998</v>
      </c>
      <c r="Y59">
        <v>-76.96820022</v>
      </c>
      <c r="AA59" t="s">
        <v>387</v>
      </c>
      <c r="AB59" t="s">
        <v>388</v>
      </c>
      <c r="AC59">
        <v>328054811</v>
      </c>
      <c r="AD59" t="s">
        <v>389</v>
      </c>
    </row>
    <row r="60" spans="1:30" x14ac:dyDescent="0.2">
      <c r="A60">
        <v>-76.987285549999996</v>
      </c>
      <c r="B60">
        <v>38.841647930000001</v>
      </c>
      <c r="C60">
        <v>19114257</v>
      </c>
      <c r="D60" t="s">
        <v>390</v>
      </c>
      <c r="E60" t="str">
        <f t="shared" si="0"/>
        <v>2019-07-01</v>
      </c>
      <c r="F60" t="str">
        <f t="shared" si="1"/>
        <v>2019</v>
      </c>
      <c r="G60" t="str">
        <f t="shared" si="2"/>
        <v>07</v>
      </c>
      <c r="H60" t="str">
        <f t="shared" si="3"/>
        <v>01</v>
      </c>
      <c r="I60" t="str">
        <f t="shared" si="4"/>
        <v>07-01-2019</v>
      </c>
      <c r="J60" t="s">
        <v>26</v>
      </c>
      <c r="K60" t="s">
        <v>27</v>
      </c>
      <c r="L60" t="s">
        <v>28</v>
      </c>
      <c r="M60" t="s">
        <v>391</v>
      </c>
      <c r="N60">
        <v>401104</v>
      </c>
      <c r="O60">
        <v>130427</v>
      </c>
      <c r="P60">
        <v>8</v>
      </c>
      <c r="Q60" t="s">
        <v>233</v>
      </c>
      <c r="R60">
        <v>7</v>
      </c>
      <c r="S60">
        <v>705</v>
      </c>
      <c r="T60" t="s">
        <v>234</v>
      </c>
      <c r="U60" t="s">
        <v>365</v>
      </c>
      <c r="V60">
        <v>7304</v>
      </c>
      <c r="W60" t="s">
        <v>366</v>
      </c>
      <c r="X60">
        <v>38.841640150000003</v>
      </c>
      <c r="Y60">
        <v>-76.98728328</v>
      </c>
      <c r="AA60" t="s">
        <v>392</v>
      </c>
      <c r="AB60" t="s">
        <v>393</v>
      </c>
      <c r="AC60">
        <v>328055113</v>
      </c>
      <c r="AD60" t="s">
        <v>394</v>
      </c>
    </row>
    <row r="61" spans="1:30" x14ac:dyDescent="0.2">
      <c r="A61">
        <v>-76.943804720000003</v>
      </c>
      <c r="B61">
        <v>38.882326130000003</v>
      </c>
      <c r="C61">
        <v>19117971</v>
      </c>
      <c r="D61" t="s">
        <v>395</v>
      </c>
      <c r="E61" t="str">
        <f t="shared" si="0"/>
        <v>2019-07-06</v>
      </c>
      <c r="F61" t="str">
        <f t="shared" si="1"/>
        <v>2019</v>
      </c>
      <c r="G61" t="str">
        <f t="shared" si="2"/>
        <v>07</v>
      </c>
      <c r="H61" t="str">
        <f t="shared" si="3"/>
        <v>06</v>
      </c>
      <c r="I61" t="str">
        <f t="shared" si="4"/>
        <v>07-06-2019</v>
      </c>
      <c r="J61" t="s">
        <v>26</v>
      </c>
      <c r="K61" t="s">
        <v>27</v>
      </c>
      <c r="L61" t="s">
        <v>28</v>
      </c>
      <c r="M61" t="s">
        <v>396</v>
      </c>
      <c r="N61">
        <v>404876</v>
      </c>
      <c r="O61">
        <v>134944</v>
      </c>
      <c r="P61">
        <v>7</v>
      </c>
      <c r="Q61" t="s">
        <v>30</v>
      </c>
      <c r="R61">
        <v>6</v>
      </c>
      <c r="S61">
        <v>603</v>
      </c>
      <c r="T61" t="s">
        <v>31</v>
      </c>
      <c r="U61" t="s">
        <v>397</v>
      </c>
      <c r="V61">
        <v>7703</v>
      </c>
      <c r="W61" t="s">
        <v>33</v>
      </c>
      <c r="X61">
        <v>38.882318349999998</v>
      </c>
      <c r="Y61">
        <v>-76.943802460000001</v>
      </c>
      <c r="AA61" t="s">
        <v>398</v>
      </c>
      <c r="AB61" t="s">
        <v>399</v>
      </c>
      <c r="AC61">
        <v>328055153</v>
      </c>
      <c r="AD61" t="s">
        <v>400</v>
      </c>
    </row>
    <row r="62" spans="1:30" x14ac:dyDescent="0.2">
      <c r="A62">
        <v>-76.986858990000002</v>
      </c>
      <c r="B62">
        <v>38.84368379</v>
      </c>
      <c r="C62">
        <v>19134129</v>
      </c>
      <c r="D62" t="s">
        <v>401</v>
      </c>
      <c r="E62" t="str">
        <f t="shared" si="0"/>
        <v>2019-07-30</v>
      </c>
      <c r="F62" t="str">
        <f t="shared" si="1"/>
        <v>2019</v>
      </c>
      <c r="G62" t="str">
        <f t="shared" si="2"/>
        <v>07</v>
      </c>
      <c r="H62" t="str">
        <f t="shared" si="3"/>
        <v>30</v>
      </c>
      <c r="I62" t="str">
        <f t="shared" si="4"/>
        <v>07-30-2019</v>
      </c>
      <c r="J62" t="s">
        <v>26</v>
      </c>
      <c r="K62" t="s">
        <v>27</v>
      </c>
      <c r="L62" t="s">
        <v>28</v>
      </c>
      <c r="M62" t="s">
        <v>402</v>
      </c>
      <c r="N62">
        <v>401141</v>
      </c>
      <c r="O62">
        <v>130653</v>
      </c>
      <c r="P62">
        <v>8</v>
      </c>
      <c r="Q62" t="s">
        <v>233</v>
      </c>
      <c r="R62">
        <v>7</v>
      </c>
      <c r="S62">
        <v>705</v>
      </c>
      <c r="T62" t="s">
        <v>234</v>
      </c>
      <c r="U62" t="s">
        <v>365</v>
      </c>
      <c r="V62">
        <v>7304</v>
      </c>
      <c r="W62" t="s">
        <v>366</v>
      </c>
      <c r="X62">
        <v>38.843676010000003</v>
      </c>
      <c r="Y62">
        <v>-76.986856709999998</v>
      </c>
      <c r="AA62" t="s">
        <v>403</v>
      </c>
      <c r="AC62">
        <v>328055306</v>
      </c>
      <c r="AD62" t="s">
        <v>404</v>
      </c>
    </row>
    <row r="63" spans="1:30" x14ac:dyDescent="0.2">
      <c r="A63">
        <v>-76.989447549999994</v>
      </c>
      <c r="B63">
        <v>38.865592560000003</v>
      </c>
      <c r="C63">
        <v>19120735</v>
      </c>
      <c r="D63" t="s">
        <v>405</v>
      </c>
      <c r="E63" t="str">
        <f t="shared" si="0"/>
        <v>2019-07-10</v>
      </c>
      <c r="F63" t="str">
        <f t="shared" si="1"/>
        <v>2019</v>
      </c>
      <c r="G63" t="str">
        <f t="shared" si="2"/>
        <v>07</v>
      </c>
      <c r="H63" t="str">
        <f t="shared" si="3"/>
        <v>10</v>
      </c>
      <c r="I63" t="str">
        <f t="shared" si="4"/>
        <v>07-10-2019</v>
      </c>
      <c r="J63" t="s">
        <v>26</v>
      </c>
      <c r="K63" t="s">
        <v>27</v>
      </c>
      <c r="L63" t="s">
        <v>28</v>
      </c>
      <c r="M63" t="s">
        <v>406</v>
      </c>
      <c r="N63">
        <v>400916</v>
      </c>
      <c r="O63">
        <v>133085</v>
      </c>
      <c r="P63">
        <v>8</v>
      </c>
      <c r="Q63" t="s">
        <v>407</v>
      </c>
      <c r="R63">
        <v>7</v>
      </c>
      <c r="S63">
        <v>701</v>
      </c>
      <c r="T63" t="s">
        <v>408</v>
      </c>
      <c r="U63" t="s">
        <v>409</v>
      </c>
      <c r="V63">
        <v>7503</v>
      </c>
      <c r="W63" t="s">
        <v>410</v>
      </c>
      <c r="X63">
        <v>38.865584769999998</v>
      </c>
      <c r="Y63">
        <v>-76.989445270000004</v>
      </c>
      <c r="Z63" t="s">
        <v>411</v>
      </c>
      <c r="AA63" t="s">
        <v>412</v>
      </c>
      <c r="AB63" t="s">
        <v>413</v>
      </c>
      <c r="AC63">
        <v>328055575</v>
      </c>
      <c r="AD63" t="s">
        <v>414</v>
      </c>
    </row>
    <row r="64" spans="1:30" x14ac:dyDescent="0.2">
      <c r="A64">
        <v>-76.972781889999993</v>
      </c>
      <c r="B64">
        <v>38.845663209999998</v>
      </c>
      <c r="C64">
        <v>19097955</v>
      </c>
      <c r="D64" t="s">
        <v>415</v>
      </c>
      <c r="E64" t="str">
        <f t="shared" si="0"/>
        <v>2019-06-05</v>
      </c>
      <c r="F64" t="str">
        <f t="shared" si="1"/>
        <v>2019</v>
      </c>
      <c r="G64" t="str">
        <f t="shared" si="2"/>
        <v>06</v>
      </c>
      <c r="H64" t="str">
        <f t="shared" si="3"/>
        <v>05</v>
      </c>
      <c r="I64" t="str">
        <f t="shared" si="4"/>
        <v>06-05-2019</v>
      </c>
      <c r="J64" t="s">
        <v>26</v>
      </c>
      <c r="K64" t="s">
        <v>27</v>
      </c>
      <c r="L64" t="s">
        <v>28</v>
      </c>
      <c r="M64" t="s">
        <v>416</v>
      </c>
      <c r="N64">
        <v>402363</v>
      </c>
      <c r="O64">
        <v>130873</v>
      </c>
      <c r="P64">
        <v>8</v>
      </c>
      <c r="Q64" t="s">
        <v>130</v>
      </c>
      <c r="R64">
        <v>7</v>
      </c>
      <c r="S64">
        <v>704</v>
      </c>
      <c r="T64" t="s">
        <v>234</v>
      </c>
      <c r="U64" t="s">
        <v>417</v>
      </c>
      <c r="V64">
        <v>7409</v>
      </c>
      <c r="W64" t="s">
        <v>418</v>
      </c>
      <c r="X64">
        <v>38.845655440000002</v>
      </c>
      <c r="Y64">
        <v>-76.972779619999997</v>
      </c>
      <c r="AA64" t="s">
        <v>419</v>
      </c>
      <c r="AB64" t="s">
        <v>420</v>
      </c>
      <c r="AC64">
        <v>328056606</v>
      </c>
      <c r="AD64" t="s">
        <v>421</v>
      </c>
    </row>
    <row r="65" spans="1:30" x14ac:dyDescent="0.2">
      <c r="A65">
        <v>-77.009068020000001</v>
      </c>
      <c r="B65">
        <v>38.905173259999998</v>
      </c>
      <c r="C65">
        <v>19121360</v>
      </c>
      <c r="D65" t="s">
        <v>422</v>
      </c>
      <c r="E65" t="str">
        <f t="shared" si="0"/>
        <v>2019-07-11</v>
      </c>
      <c r="F65" t="str">
        <f t="shared" si="1"/>
        <v>2019</v>
      </c>
      <c r="G65" t="str">
        <f t="shared" si="2"/>
        <v>07</v>
      </c>
      <c r="H65" t="str">
        <f t="shared" si="3"/>
        <v>11</v>
      </c>
      <c r="I65" t="str">
        <f t="shared" si="4"/>
        <v>07-11-2019</v>
      </c>
      <c r="J65" t="s">
        <v>26</v>
      </c>
      <c r="K65" t="s">
        <v>27</v>
      </c>
      <c r="L65" t="s">
        <v>28</v>
      </c>
      <c r="M65" t="s">
        <v>423</v>
      </c>
      <c r="N65">
        <v>399213.66</v>
      </c>
      <c r="O65">
        <v>137478.75</v>
      </c>
      <c r="P65">
        <v>6</v>
      </c>
      <c r="Q65" t="s">
        <v>424</v>
      </c>
      <c r="R65">
        <v>1</v>
      </c>
      <c r="S65">
        <v>102</v>
      </c>
      <c r="U65" t="s">
        <v>376</v>
      </c>
      <c r="V65">
        <v>10600</v>
      </c>
      <c r="W65" t="s">
        <v>425</v>
      </c>
      <c r="X65">
        <v>38.905165480000001</v>
      </c>
      <c r="Y65">
        <v>-77.009065739999997</v>
      </c>
      <c r="Z65" t="s">
        <v>124</v>
      </c>
      <c r="AA65" t="s">
        <v>426</v>
      </c>
      <c r="AB65" t="s">
        <v>427</v>
      </c>
      <c r="AC65">
        <v>328056808</v>
      </c>
      <c r="AD65" t="s">
        <v>428</v>
      </c>
    </row>
    <row r="66" spans="1:30" x14ac:dyDescent="0.2">
      <c r="A66">
        <v>-76.986886709999993</v>
      </c>
      <c r="B66">
        <v>38.880888560000002</v>
      </c>
      <c r="C66">
        <v>19104050</v>
      </c>
      <c r="D66" t="s">
        <v>429</v>
      </c>
      <c r="E66" t="str">
        <f t="shared" si="0"/>
        <v>2019-06-15</v>
      </c>
      <c r="F66" t="str">
        <f t="shared" si="1"/>
        <v>2019</v>
      </c>
      <c r="G66" t="str">
        <f t="shared" si="2"/>
        <v>06</v>
      </c>
      <c r="H66" t="str">
        <f t="shared" si="3"/>
        <v>15</v>
      </c>
      <c r="I66" t="str">
        <f t="shared" si="4"/>
        <v>06-15-2019</v>
      </c>
      <c r="J66" t="s">
        <v>26</v>
      </c>
      <c r="K66" t="s">
        <v>27</v>
      </c>
      <c r="L66" t="s">
        <v>28</v>
      </c>
      <c r="M66" t="s">
        <v>430</v>
      </c>
      <c r="N66">
        <v>401138</v>
      </c>
      <c r="O66">
        <v>134783</v>
      </c>
      <c r="P66">
        <v>6</v>
      </c>
      <c r="Q66" t="s">
        <v>431</v>
      </c>
      <c r="R66">
        <v>1</v>
      </c>
      <c r="S66">
        <v>106</v>
      </c>
      <c r="T66" t="s">
        <v>432</v>
      </c>
      <c r="U66" t="s">
        <v>433</v>
      </c>
      <c r="V66">
        <v>7100</v>
      </c>
      <c r="W66" t="s">
        <v>434</v>
      </c>
      <c r="X66">
        <v>38.880880779999998</v>
      </c>
      <c r="Y66">
        <v>-76.986884430000003</v>
      </c>
      <c r="Z66" t="s">
        <v>435</v>
      </c>
      <c r="AA66" t="s">
        <v>436</v>
      </c>
      <c r="AB66" t="s">
        <v>437</v>
      </c>
      <c r="AC66">
        <v>328057061</v>
      </c>
      <c r="AD66" t="s">
        <v>438</v>
      </c>
    </row>
    <row r="67" spans="1:30" x14ac:dyDescent="0.2">
      <c r="A67">
        <v>-76.999011640000006</v>
      </c>
      <c r="B67">
        <v>38.843657499999999</v>
      </c>
      <c r="C67">
        <v>19132573</v>
      </c>
      <c r="D67" t="s">
        <v>439</v>
      </c>
      <c r="E67" t="str">
        <f t="shared" ref="E67:E130" si="5">LEFT(D67,10)</f>
        <v>2019-07-29</v>
      </c>
      <c r="F67" t="str">
        <f t="shared" ref="F67:F130" si="6">LEFT(E67,4)</f>
        <v>2019</v>
      </c>
      <c r="G67" t="str">
        <f t="shared" ref="G67:G130" si="7">MID(E67,6,2)</f>
        <v>07</v>
      </c>
      <c r="H67" t="str">
        <f t="shared" ref="H67:H130" si="8">RIGHT(E67,2)</f>
        <v>29</v>
      </c>
      <c r="I67" t="str">
        <f t="shared" ref="I67:I130" si="9">_xlfn.CONCAT(G67,"-",H67,"-",F67)</f>
        <v>07-29-2019</v>
      </c>
      <c r="J67" t="s">
        <v>26</v>
      </c>
      <c r="K67" t="s">
        <v>38</v>
      </c>
      <c r="L67" t="s">
        <v>28</v>
      </c>
      <c r="M67" t="s">
        <v>440</v>
      </c>
      <c r="N67">
        <v>400086</v>
      </c>
      <c r="O67">
        <v>130650</v>
      </c>
      <c r="P67">
        <v>8</v>
      </c>
      <c r="Q67" t="s">
        <v>48</v>
      </c>
      <c r="R67">
        <v>7</v>
      </c>
      <c r="S67">
        <v>705</v>
      </c>
      <c r="T67" t="s">
        <v>49</v>
      </c>
      <c r="U67" t="s">
        <v>441</v>
      </c>
      <c r="V67">
        <v>10400</v>
      </c>
      <c r="W67" t="s">
        <v>442</v>
      </c>
      <c r="X67">
        <v>38.843649720000002</v>
      </c>
      <c r="Y67">
        <v>-76.999009360000002</v>
      </c>
      <c r="AA67" t="s">
        <v>443</v>
      </c>
      <c r="AB67" t="s">
        <v>444</v>
      </c>
      <c r="AC67">
        <v>328057316</v>
      </c>
      <c r="AD67" t="s">
        <v>445</v>
      </c>
    </row>
    <row r="68" spans="1:30" x14ac:dyDescent="0.2">
      <c r="A68">
        <v>-76.989737099999999</v>
      </c>
      <c r="B68">
        <v>38.855205869999999</v>
      </c>
      <c r="C68">
        <v>19064087</v>
      </c>
      <c r="D68" t="s">
        <v>446</v>
      </c>
      <c r="E68" t="str">
        <f t="shared" si="5"/>
        <v>2019-04-16</v>
      </c>
      <c r="F68" t="str">
        <f t="shared" si="6"/>
        <v>2019</v>
      </c>
      <c r="G68" t="str">
        <f t="shared" si="7"/>
        <v>04</v>
      </c>
      <c r="H68" t="str">
        <f t="shared" si="8"/>
        <v>16</v>
      </c>
      <c r="I68" t="str">
        <f t="shared" si="9"/>
        <v>04-16-2019</v>
      </c>
      <c r="J68" t="s">
        <v>26</v>
      </c>
      <c r="K68" t="s">
        <v>27</v>
      </c>
      <c r="L68" t="s">
        <v>28</v>
      </c>
      <c r="M68" t="s">
        <v>447</v>
      </c>
      <c r="N68">
        <v>400891</v>
      </c>
      <c r="O68">
        <v>131932</v>
      </c>
      <c r="P68">
        <v>8</v>
      </c>
      <c r="Q68" t="s">
        <v>130</v>
      </c>
      <c r="R68">
        <v>7</v>
      </c>
      <c r="S68">
        <v>703</v>
      </c>
      <c r="T68" t="s">
        <v>85</v>
      </c>
      <c r="U68" t="s">
        <v>273</v>
      </c>
      <c r="V68">
        <v>7406</v>
      </c>
      <c r="W68" t="s">
        <v>274</v>
      </c>
      <c r="X68">
        <v>38.855198090000002</v>
      </c>
      <c r="Y68">
        <v>-76.989734830000003</v>
      </c>
      <c r="AA68" t="s">
        <v>448</v>
      </c>
      <c r="AB68" t="s">
        <v>449</v>
      </c>
      <c r="AC68">
        <v>328057581</v>
      </c>
      <c r="AD68" t="s">
        <v>450</v>
      </c>
    </row>
    <row r="69" spans="1:30" x14ac:dyDescent="0.2">
      <c r="A69">
        <v>-77.030931210000006</v>
      </c>
      <c r="B69">
        <v>38.923764980000001</v>
      </c>
      <c r="C69">
        <v>19123629</v>
      </c>
      <c r="D69" t="s">
        <v>451</v>
      </c>
      <c r="E69" t="str">
        <f t="shared" si="5"/>
        <v>2019-07-15</v>
      </c>
      <c r="F69" t="str">
        <f t="shared" si="6"/>
        <v>2019</v>
      </c>
      <c r="G69" t="str">
        <f t="shared" si="7"/>
        <v>07</v>
      </c>
      <c r="H69" t="str">
        <f t="shared" si="8"/>
        <v>15</v>
      </c>
      <c r="I69" t="str">
        <f t="shared" si="9"/>
        <v>07-15-2019</v>
      </c>
      <c r="J69" t="s">
        <v>26</v>
      </c>
      <c r="K69" t="s">
        <v>38</v>
      </c>
      <c r="L69" t="s">
        <v>28</v>
      </c>
      <c r="M69" t="s">
        <v>452</v>
      </c>
      <c r="N69">
        <v>397318</v>
      </c>
      <c r="O69">
        <v>139543</v>
      </c>
      <c r="P69">
        <v>1</v>
      </c>
      <c r="Q69" t="s">
        <v>172</v>
      </c>
      <c r="R69">
        <v>3</v>
      </c>
      <c r="S69">
        <v>304</v>
      </c>
      <c r="T69" t="s">
        <v>57</v>
      </c>
      <c r="U69" t="s">
        <v>453</v>
      </c>
      <c r="V69">
        <v>3600</v>
      </c>
      <c r="W69" t="s">
        <v>454</v>
      </c>
      <c r="X69">
        <v>38.923757190000003</v>
      </c>
      <c r="Y69">
        <v>-77.03092891</v>
      </c>
      <c r="AA69" t="s">
        <v>455</v>
      </c>
      <c r="AB69" t="s">
        <v>456</v>
      </c>
      <c r="AC69">
        <v>328055604</v>
      </c>
      <c r="AD69" t="s">
        <v>457</v>
      </c>
    </row>
    <row r="70" spans="1:30" x14ac:dyDescent="0.2">
      <c r="A70">
        <v>-76.987215860000006</v>
      </c>
      <c r="B70">
        <v>38.909219919999998</v>
      </c>
      <c r="C70">
        <v>19103366</v>
      </c>
      <c r="D70" t="s">
        <v>458</v>
      </c>
      <c r="E70" t="str">
        <f t="shared" si="5"/>
        <v>2019-06-14</v>
      </c>
      <c r="F70" t="str">
        <f t="shared" si="6"/>
        <v>2019</v>
      </c>
      <c r="G70" t="str">
        <f t="shared" si="7"/>
        <v>06</v>
      </c>
      <c r="H70" t="str">
        <f t="shared" si="8"/>
        <v>14</v>
      </c>
      <c r="I70" t="str">
        <f t="shared" si="9"/>
        <v>06-14-2019</v>
      </c>
      <c r="J70" t="s">
        <v>26</v>
      </c>
      <c r="K70" t="s">
        <v>27</v>
      </c>
      <c r="L70" t="s">
        <v>28</v>
      </c>
      <c r="M70" t="s">
        <v>459</v>
      </c>
      <c r="N70">
        <v>401109</v>
      </c>
      <c r="O70">
        <v>137928</v>
      </c>
      <c r="P70">
        <v>5</v>
      </c>
      <c r="Q70" t="s">
        <v>264</v>
      </c>
      <c r="R70">
        <v>5</v>
      </c>
      <c r="S70">
        <v>501</v>
      </c>
      <c r="T70" t="s">
        <v>95</v>
      </c>
      <c r="U70" t="s">
        <v>460</v>
      </c>
      <c r="V70">
        <v>8804</v>
      </c>
      <c r="W70" t="s">
        <v>461</v>
      </c>
      <c r="X70">
        <v>38.90921213</v>
      </c>
      <c r="Y70">
        <v>-76.987213580000002</v>
      </c>
      <c r="AA70" t="s">
        <v>462</v>
      </c>
      <c r="AB70" t="s">
        <v>463</v>
      </c>
      <c r="AC70">
        <v>328055829</v>
      </c>
      <c r="AD70" t="s">
        <v>464</v>
      </c>
    </row>
    <row r="71" spans="1:30" x14ac:dyDescent="0.2">
      <c r="A71">
        <v>-77.001661839999997</v>
      </c>
      <c r="B71">
        <v>38.878402970000003</v>
      </c>
      <c r="C71">
        <v>19108940</v>
      </c>
      <c r="D71" t="s">
        <v>465</v>
      </c>
      <c r="E71" t="str">
        <f t="shared" si="5"/>
        <v>2019-06-22</v>
      </c>
      <c r="F71" t="str">
        <f t="shared" si="6"/>
        <v>2019</v>
      </c>
      <c r="G71" t="str">
        <f t="shared" si="7"/>
        <v>06</v>
      </c>
      <c r="H71" t="str">
        <f t="shared" si="8"/>
        <v>22</v>
      </c>
      <c r="I71" t="str">
        <f t="shared" si="9"/>
        <v>06-22-2019</v>
      </c>
      <c r="J71" t="s">
        <v>26</v>
      </c>
      <c r="K71" t="s">
        <v>27</v>
      </c>
      <c r="L71" t="s">
        <v>28</v>
      </c>
      <c r="M71" t="s">
        <v>466</v>
      </c>
      <c r="N71">
        <v>399856</v>
      </c>
      <c r="O71">
        <v>134507</v>
      </c>
      <c r="P71">
        <v>6</v>
      </c>
      <c r="Q71" t="s">
        <v>467</v>
      </c>
      <c r="R71">
        <v>1</v>
      </c>
      <c r="S71">
        <v>106</v>
      </c>
      <c r="T71" t="s">
        <v>468</v>
      </c>
      <c r="U71" t="s">
        <v>469</v>
      </c>
      <c r="V71">
        <v>7200</v>
      </c>
      <c r="W71" t="s">
        <v>470</v>
      </c>
      <c r="X71">
        <v>38.878395189999999</v>
      </c>
      <c r="Y71">
        <v>-77.001659559999993</v>
      </c>
      <c r="Z71" t="s">
        <v>471</v>
      </c>
      <c r="AA71" t="s">
        <v>472</v>
      </c>
      <c r="AB71" t="s">
        <v>473</v>
      </c>
      <c r="AC71">
        <v>328055884</v>
      </c>
      <c r="AD71" t="s">
        <v>474</v>
      </c>
    </row>
    <row r="72" spans="1:30" x14ac:dyDescent="0.2">
      <c r="A72">
        <v>-77.022561600000003</v>
      </c>
      <c r="B72">
        <v>38.932144630000003</v>
      </c>
      <c r="C72">
        <v>19109229</v>
      </c>
      <c r="D72" t="s">
        <v>465</v>
      </c>
      <c r="E72" t="str">
        <f t="shared" si="5"/>
        <v>2019-06-22</v>
      </c>
      <c r="F72" t="str">
        <f t="shared" si="6"/>
        <v>2019</v>
      </c>
      <c r="G72" t="str">
        <f t="shared" si="7"/>
        <v>06</v>
      </c>
      <c r="H72" t="str">
        <f t="shared" si="8"/>
        <v>22</v>
      </c>
      <c r="I72" t="str">
        <f t="shared" si="9"/>
        <v>06-22-2019</v>
      </c>
      <c r="J72" t="s">
        <v>26</v>
      </c>
      <c r="K72" t="s">
        <v>27</v>
      </c>
      <c r="L72" t="s">
        <v>28</v>
      </c>
      <c r="M72" t="s">
        <v>475</v>
      </c>
      <c r="N72">
        <v>398044</v>
      </c>
      <c r="O72">
        <v>140473</v>
      </c>
      <c r="P72">
        <v>1</v>
      </c>
      <c r="Q72" t="s">
        <v>56</v>
      </c>
      <c r="R72">
        <v>4</v>
      </c>
      <c r="S72">
        <v>409</v>
      </c>
      <c r="T72" t="s">
        <v>57</v>
      </c>
      <c r="U72" t="s">
        <v>476</v>
      </c>
      <c r="V72">
        <v>3200</v>
      </c>
      <c r="W72" t="s">
        <v>477</v>
      </c>
      <c r="X72">
        <v>38.932136839999998</v>
      </c>
      <c r="Y72">
        <v>-77.022559310000005</v>
      </c>
      <c r="AA72" t="s">
        <v>478</v>
      </c>
      <c r="AB72" t="s">
        <v>479</v>
      </c>
      <c r="AC72">
        <v>328056298</v>
      </c>
      <c r="AD72" t="s">
        <v>480</v>
      </c>
    </row>
    <row r="73" spans="1:30" x14ac:dyDescent="0.2">
      <c r="A73">
        <v>-77.027572770000006</v>
      </c>
      <c r="B73">
        <v>38.917000569999999</v>
      </c>
      <c r="C73">
        <v>19126943</v>
      </c>
      <c r="D73" t="s">
        <v>262</v>
      </c>
      <c r="E73" t="str">
        <f t="shared" si="5"/>
        <v>2019-07-20</v>
      </c>
      <c r="F73" t="str">
        <f t="shared" si="6"/>
        <v>2019</v>
      </c>
      <c r="G73" t="str">
        <f t="shared" si="7"/>
        <v>07</v>
      </c>
      <c r="H73" t="str">
        <f t="shared" si="8"/>
        <v>20</v>
      </c>
      <c r="I73" t="str">
        <f t="shared" si="9"/>
        <v>07-20-2019</v>
      </c>
      <c r="J73" t="s">
        <v>26</v>
      </c>
      <c r="K73" t="s">
        <v>27</v>
      </c>
      <c r="L73" t="s">
        <v>28</v>
      </c>
      <c r="M73" t="s">
        <v>481</v>
      </c>
      <c r="N73">
        <v>397609</v>
      </c>
      <c r="O73">
        <v>138792</v>
      </c>
      <c r="P73">
        <v>1</v>
      </c>
      <c r="Q73" t="s">
        <v>172</v>
      </c>
      <c r="R73">
        <v>3</v>
      </c>
      <c r="S73">
        <v>305</v>
      </c>
      <c r="T73" t="s">
        <v>173</v>
      </c>
      <c r="U73" t="s">
        <v>482</v>
      </c>
      <c r="V73">
        <v>4400</v>
      </c>
      <c r="W73" t="s">
        <v>483</v>
      </c>
      <c r="X73">
        <v>38.916992780000001</v>
      </c>
      <c r="Y73">
        <v>-77.027570479999994</v>
      </c>
      <c r="AA73" t="s">
        <v>484</v>
      </c>
      <c r="AB73" t="s">
        <v>485</v>
      </c>
      <c r="AC73">
        <v>328056436</v>
      </c>
      <c r="AD73" t="s">
        <v>486</v>
      </c>
    </row>
    <row r="74" spans="1:30" x14ac:dyDescent="0.2">
      <c r="A74">
        <v>-76.964588649999996</v>
      </c>
      <c r="B74">
        <v>38.851561539999999</v>
      </c>
      <c r="C74">
        <v>19126975</v>
      </c>
      <c r="D74" t="s">
        <v>262</v>
      </c>
      <c r="E74" t="str">
        <f t="shared" si="5"/>
        <v>2019-07-20</v>
      </c>
      <c r="F74" t="str">
        <f t="shared" si="6"/>
        <v>2019</v>
      </c>
      <c r="G74" t="str">
        <f t="shared" si="7"/>
        <v>07</v>
      </c>
      <c r="H74" t="str">
        <f t="shared" si="8"/>
        <v>20</v>
      </c>
      <c r="I74" t="str">
        <f t="shared" si="9"/>
        <v>07-20-2019</v>
      </c>
      <c r="J74" t="s">
        <v>26</v>
      </c>
      <c r="K74" t="s">
        <v>27</v>
      </c>
      <c r="L74" t="s">
        <v>28</v>
      </c>
      <c r="M74" t="s">
        <v>487</v>
      </c>
      <c r="N74">
        <v>403074</v>
      </c>
      <c r="O74">
        <v>131528</v>
      </c>
      <c r="P74">
        <v>8</v>
      </c>
      <c r="Q74" t="s">
        <v>130</v>
      </c>
      <c r="R74">
        <v>7</v>
      </c>
      <c r="S74">
        <v>702</v>
      </c>
      <c r="T74" t="s">
        <v>131</v>
      </c>
      <c r="U74" t="s">
        <v>132</v>
      </c>
      <c r="V74">
        <v>7408</v>
      </c>
      <c r="W74" t="s">
        <v>133</v>
      </c>
      <c r="X74">
        <v>38.851553770000002</v>
      </c>
      <c r="Y74">
        <v>-76.964586389999994</v>
      </c>
      <c r="AA74" t="s">
        <v>488</v>
      </c>
      <c r="AB74" t="s">
        <v>489</v>
      </c>
      <c r="AC74">
        <v>328056440</v>
      </c>
      <c r="AD74" t="s">
        <v>490</v>
      </c>
    </row>
    <row r="75" spans="1:30" x14ac:dyDescent="0.2">
      <c r="A75">
        <v>-76.932630660000001</v>
      </c>
      <c r="B75">
        <v>38.876482780000003</v>
      </c>
      <c r="C75">
        <v>19055094</v>
      </c>
      <c r="D75" t="s">
        <v>491</v>
      </c>
      <c r="E75" t="str">
        <f t="shared" si="5"/>
        <v>2019-04-01</v>
      </c>
      <c r="F75" t="str">
        <f t="shared" si="6"/>
        <v>2019</v>
      </c>
      <c r="G75" t="str">
        <f t="shared" si="7"/>
        <v>04</v>
      </c>
      <c r="H75" t="str">
        <f t="shared" si="8"/>
        <v>01</v>
      </c>
      <c r="I75" t="str">
        <f t="shared" si="9"/>
        <v>04-01-2019</v>
      </c>
      <c r="J75" t="s">
        <v>26</v>
      </c>
      <c r="K75" t="s">
        <v>38</v>
      </c>
      <c r="L75" t="s">
        <v>28</v>
      </c>
      <c r="M75" t="s">
        <v>492</v>
      </c>
      <c r="N75">
        <v>405846</v>
      </c>
      <c r="O75">
        <v>134296</v>
      </c>
      <c r="P75">
        <v>7</v>
      </c>
      <c r="Q75" t="s">
        <v>40</v>
      </c>
      <c r="R75">
        <v>6</v>
      </c>
      <c r="S75">
        <v>604</v>
      </c>
      <c r="T75" t="s">
        <v>31</v>
      </c>
      <c r="U75" t="s">
        <v>493</v>
      </c>
      <c r="V75">
        <v>7707</v>
      </c>
      <c r="W75" t="s">
        <v>494</v>
      </c>
      <c r="X75">
        <v>38.876474999999999</v>
      </c>
      <c r="Y75">
        <v>-76.932628399999999</v>
      </c>
      <c r="AA75" t="s">
        <v>495</v>
      </c>
      <c r="AB75" t="s">
        <v>496</v>
      </c>
      <c r="AC75">
        <v>328059134</v>
      </c>
      <c r="AD75" t="s">
        <v>497</v>
      </c>
    </row>
    <row r="76" spans="1:30" x14ac:dyDescent="0.2">
      <c r="A76">
        <v>-76.970748850000007</v>
      </c>
      <c r="B76">
        <v>38.85939158</v>
      </c>
      <c r="C76">
        <v>19058463</v>
      </c>
      <c r="D76" t="s">
        <v>498</v>
      </c>
      <c r="E76" t="str">
        <f t="shared" si="5"/>
        <v>2019-04-07</v>
      </c>
      <c r="F76" t="str">
        <f t="shared" si="6"/>
        <v>2019</v>
      </c>
      <c r="G76" t="str">
        <f t="shared" si="7"/>
        <v>04</v>
      </c>
      <c r="H76" t="str">
        <f t="shared" si="8"/>
        <v>07</v>
      </c>
      <c r="I76" t="str">
        <f t="shared" si="9"/>
        <v>04-07-2019</v>
      </c>
      <c r="J76" t="s">
        <v>26</v>
      </c>
      <c r="K76" t="s">
        <v>27</v>
      </c>
      <c r="L76" t="s">
        <v>28</v>
      </c>
      <c r="M76" t="s">
        <v>499</v>
      </c>
      <c r="N76">
        <v>402539</v>
      </c>
      <c r="O76">
        <v>132397</v>
      </c>
      <c r="P76">
        <v>8</v>
      </c>
      <c r="Q76" t="s">
        <v>130</v>
      </c>
      <c r="R76">
        <v>7</v>
      </c>
      <c r="S76">
        <v>702</v>
      </c>
      <c r="T76" t="s">
        <v>131</v>
      </c>
      <c r="U76" t="s">
        <v>500</v>
      </c>
      <c r="V76">
        <v>7502</v>
      </c>
      <c r="W76" t="s">
        <v>386</v>
      </c>
      <c r="X76">
        <v>38.859383800000003</v>
      </c>
      <c r="Y76">
        <v>-76.970746570000003</v>
      </c>
      <c r="AA76" t="s">
        <v>501</v>
      </c>
      <c r="AC76">
        <v>328059153</v>
      </c>
      <c r="AD76" t="s">
        <v>502</v>
      </c>
    </row>
    <row r="77" spans="1:30" x14ac:dyDescent="0.2">
      <c r="A77">
        <v>-76.925629760000007</v>
      </c>
      <c r="B77">
        <v>38.881847540000003</v>
      </c>
      <c r="C77">
        <v>19068178</v>
      </c>
      <c r="D77" t="s">
        <v>503</v>
      </c>
      <c r="E77" t="str">
        <f t="shared" si="5"/>
        <v>2019-04-22</v>
      </c>
      <c r="F77" t="str">
        <f t="shared" si="6"/>
        <v>2019</v>
      </c>
      <c r="G77" t="str">
        <f t="shared" si="7"/>
        <v>04</v>
      </c>
      <c r="H77" t="str">
        <f t="shared" si="8"/>
        <v>22</v>
      </c>
      <c r="I77" t="str">
        <f t="shared" si="9"/>
        <v>04-22-2019</v>
      </c>
      <c r="J77" t="s">
        <v>26</v>
      </c>
      <c r="K77" t="s">
        <v>27</v>
      </c>
      <c r="L77" t="s">
        <v>28</v>
      </c>
      <c r="M77" t="s">
        <v>64</v>
      </c>
      <c r="N77">
        <v>406453</v>
      </c>
      <c r="O77">
        <v>134892</v>
      </c>
      <c r="P77">
        <v>7</v>
      </c>
      <c r="Q77" t="s">
        <v>40</v>
      </c>
      <c r="R77">
        <v>6</v>
      </c>
      <c r="S77">
        <v>604</v>
      </c>
      <c r="T77" t="s">
        <v>31</v>
      </c>
      <c r="U77" t="s">
        <v>65</v>
      </c>
      <c r="V77">
        <v>9905</v>
      </c>
      <c r="W77" t="s">
        <v>66</v>
      </c>
      <c r="X77">
        <v>38.881839749999997</v>
      </c>
      <c r="Y77">
        <v>-76.925627500000004</v>
      </c>
      <c r="AA77" t="s">
        <v>504</v>
      </c>
      <c r="AB77" t="s">
        <v>505</v>
      </c>
      <c r="AC77">
        <v>328059653</v>
      </c>
      <c r="AD77" t="s">
        <v>506</v>
      </c>
    </row>
    <row r="78" spans="1:30" x14ac:dyDescent="0.2">
      <c r="A78">
        <v>-76.958671190000004</v>
      </c>
      <c r="B78">
        <v>38.884431290000002</v>
      </c>
      <c r="C78">
        <v>19074607</v>
      </c>
      <c r="D78" t="s">
        <v>507</v>
      </c>
      <c r="E78" t="str">
        <f t="shared" si="5"/>
        <v>2019-05-01</v>
      </c>
      <c r="F78" t="str">
        <f t="shared" si="6"/>
        <v>2019</v>
      </c>
      <c r="G78" t="str">
        <f t="shared" si="7"/>
        <v>05</v>
      </c>
      <c r="H78" t="str">
        <f t="shared" si="8"/>
        <v>01</v>
      </c>
      <c r="I78" t="str">
        <f t="shared" si="9"/>
        <v>05-01-2019</v>
      </c>
      <c r="J78" t="s">
        <v>26</v>
      </c>
      <c r="K78" t="s">
        <v>27</v>
      </c>
      <c r="L78" t="s">
        <v>28</v>
      </c>
      <c r="M78" t="s">
        <v>508</v>
      </c>
      <c r="N78">
        <v>403586</v>
      </c>
      <c r="O78">
        <v>135177</v>
      </c>
      <c r="P78">
        <v>7</v>
      </c>
      <c r="Q78" t="s">
        <v>139</v>
      </c>
      <c r="R78">
        <v>6</v>
      </c>
      <c r="S78">
        <v>603</v>
      </c>
      <c r="T78" t="s">
        <v>148</v>
      </c>
      <c r="U78" t="s">
        <v>249</v>
      </c>
      <c r="V78">
        <v>7708</v>
      </c>
      <c r="W78" t="s">
        <v>250</v>
      </c>
      <c r="X78">
        <v>38.884423509999998</v>
      </c>
      <c r="Y78">
        <v>-76.958668919999994</v>
      </c>
      <c r="AA78" t="s">
        <v>509</v>
      </c>
      <c r="AB78" t="s">
        <v>510</v>
      </c>
      <c r="AC78">
        <v>328059703</v>
      </c>
      <c r="AD78" t="s">
        <v>511</v>
      </c>
    </row>
    <row r="79" spans="1:30" x14ac:dyDescent="0.2">
      <c r="A79">
        <v>-76.993586530000002</v>
      </c>
      <c r="B79">
        <v>38.839342279999997</v>
      </c>
      <c r="C79">
        <v>19090807</v>
      </c>
      <c r="D79" t="s">
        <v>512</v>
      </c>
      <c r="E79" t="str">
        <f t="shared" si="5"/>
        <v>2019-05-26</v>
      </c>
      <c r="F79" t="str">
        <f t="shared" si="6"/>
        <v>2019</v>
      </c>
      <c r="G79" t="str">
        <f t="shared" si="7"/>
        <v>05</v>
      </c>
      <c r="H79" t="str">
        <f t="shared" si="8"/>
        <v>26</v>
      </c>
      <c r="I79" t="str">
        <f t="shared" si="9"/>
        <v>05-26-2019</v>
      </c>
      <c r="J79" t="s">
        <v>26</v>
      </c>
      <c r="K79" t="s">
        <v>27</v>
      </c>
      <c r="L79" t="s">
        <v>28</v>
      </c>
      <c r="M79" t="s">
        <v>513</v>
      </c>
      <c r="N79">
        <v>400557</v>
      </c>
      <c r="O79">
        <v>130171</v>
      </c>
      <c r="P79">
        <v>8</v>
      </c>
      <c r="Q79" t="s">
        <v>48</v>
      </c>
      <c r="R79">
        <v>7</v>
      </c>
      <c r="S79">
        <v>705</v>
      </c>
      <c r="T79" t="s">
        <v>49</v>
      </c>
      <c r="U79" t="s">
        <v>514</v>
      </c>
      <c r="V79">
        <v>9804</v>
      </c>
      <c r="W79" t="s">
        <v>515</v>
      </c>
      <c r="X79">
        <v>38.8393345</v>
      </c>
      <c r="Y79">
        <v>-76.993584249999998</v>
      </c>
      <c r="AA79" t="s">
        <v>516</v>
      </c>
      <c r="AB79" t="s">
        <v>517</v>
      </c>
      <c r="AC79">
        <v>328059823</v>
      </c>
      <c r="AD79" t="s">
        <v>518</v>
      </c>
    </row>
    <row r="80" spans="1:30" x14ac:dyDescent="0.2">
      <c r="A80">
        <v>-76.988481969999995</v>
      </c>
      <c r="B80">
        <v>38.922597430000003</v>
      </c>
      <c r="C80">
        <v>19049272</v>
      </c>
      <c r="D80" t="s">
        <v>519</v>
      </c>
      <c r="E80" t="str">
        <f t="shared" si="5"/>
        <v>2019-03-23</v>
      </c>
      <c r="F80" t="str">
        <f t="shared" si="6"/>
        <v>2019</v>
      </c>
      <c r="G80" t="str">
        <f t="shared" si="7"/>
        <v>03</v>
      </c>
      <c r="H80" t="str">
        <f t="shared" si="8"/>
        <v>23</v>
      </c>
      <c r="I80" t="str">
        <f t="shared" si="9"/>
        <v>03-23-2019</v>
      </c>
      <c r="J80" t="s">
        <v>26</v>
      </c>
      <c r="K80" t="s">
        <v>27</v>
      </c>
      <c r="L80" t="s">
        <v>28</v>
      </c>
      <c r="M80" t="s">
        <v>520</v>
      </c>
      <c r="N80">
        <v>400999</v>
      </c>
      <c r="O80">
        <v>139413</v>
      </c>
      <c r="P80">
        <v>5</v>
      </c>
      <c r="Q80" t="s">
        <v>290</v>
      </c>
      <c r="R80">
        <v>5</v>
      </c>
      <c r="S80">
        <v>505</v>
      </c>
      <c r="T80" t="s">
        <v>182</v>
      </c>
      <c r="U80" t="s">
        <v>291</v>
      </c>
      <c r="V80">
        <v>9102</v>
      </c>
      <c r="W80" t="s">
        <v>292</v>
      </c>
      <c r="X80">
        <v>38.922589629999997</v>
      </c>
      <c r="Y80">
        <v>-76.988479690000005</v>
      </c>
      <c r="AA80" t="s">
        <v>521</v>
      </c>
      <c r="AC80">
        <v>328059901</v>
      </c>
      <c r="AD80" t="s">
        <v>522</v>
      </c>
    </row>
    <row r="81" spans="1:30" x14ac:dyDescent="0.2">
      <c r="A81">
        <v>-76.929010899999994</v>
      </c>
      <c r="B81">
        <v>38.877588670000002</v>
      </c>
      <c r="C81">
        <v>19065265</v>
      </c>
      <c r="D81" t="s">
        <v>523</v>
      </c>
      <c r="E81" t="str">
        <f t="shared" si="5"/>
        <v>2019-04-18</v>
      </c>
      <c r="F81" t="str">
        <f t="shared" si="6"/>
        <v>2019</v>
      </c>
      <c r="G81" t="str">
        <f t="shared" si="7"/>
        <v>04</v>
      </c>
      <c r="H81" t="str">
        <f t="shared" si="8"/>
        <v>18</v>
      </c>
      <c r="I81" t="str">
        <f t="shared" si="9"/>
        <v>04-18-2019</v>
      </c>
      <c r="J81" t="s">
        <v>26</v>
      </c>
      <c r="K81" t="s">
        <v>27</v>
      </c>
      <c r="L81" t="s">
        <v>28</v>
      </c>
      <c r="M81" t="s">
        <v>524</v>
      </c>
      <c r="N81">
        <v>406160</v>
      </c>
      <c r="O81">
        <v>134419</v>
      </c>
      <c r="P81">
        <v>7</v>
      </c>
      <c r="Q81" t="s">
        <v>40</v>
      </c>
      <c r="R81">
        <v>6</v>
      </c>
      <c r="S81">
        <v>604</v>
      </c>
      <c r="T81" t="s">
        <v>31</v>
      </c>
      <c r="U81" t="s">
        <v>493</v>
      </c>
      <c r="V81">
        <v>7707</v>
      </c>
      <c r="W81" t="s">
        <v>494</v>
      </c>
      <c r="X81">
        <v>38.877580879999996</v>
      </c>
      <c r="Y81">
        <v>-76.929008640000006</v>
      </c>
      <c r="AA81" t="s">
        <v>525</v>
      </c>
      <c r="AB81" t="s">
        <v>526</v>
      </c>
      <c r="AC81">
        <v>328060039</v>
      </c>
      <c r="AD81" t="s">
        <v>527</v>
      </c>
    </row>
    <row r="82" spans="1:30" x14ac:dyDescent="0.2">
      <c r="A82">
        <v>-76.992351439999993</v>
      </c>
      <c r="B82">
        <v>38.863854160000002</v>
      </c>
      <c r="C82">
        <v>19088144</v>
      </c>
      <c r="D82" t="s">
        <v>528</v>
      </c>
      <c r="E82" t="str">
        <f t="shared" si="5"/>
        <v>2019-05-22</v>
      </c>
      <c r="F82" t="str">
        <f t="shared" si="6"/>
        <v>2019</v>
      </c>
      <c r="G82" t="str">
        <f t="shared" si="7"/>
        <v>05</v>
      </c>
      <c r="H82" t="str">
        <f t="shared" si="8"/>
        <v>22</v>
      </c>
      <c r="I82" t="str">
        <f t="shared" si="9"/>
        <v>05-22-2019</v>
      </c>
      <c r="J82" t="s">
        <v>26</v>
      </c>
      <c r="K82" t="s">
        <v>27</v>
      </c>
      <c r="L82" t="s">
        <v>28</v>
      </c>
      <c r="M82" t="s">
        <v>529</v>
      </c>
      <c r="N82">
        <v>400664</v>
      </c>
      <c r="O82">
        <v>132892</v>
      </c>
      <c r="P82">
        <v>8</v>
      </c>
      <c r="Q82" t="s">
        <v>407</v>
      </c>
      <c r="R82">
        <v>7</v>
      </c>
      <c r="S82">
        <v>703</v>
      </c>
      <c r="T82" t="s">
        <v>408</v>
      </c>
      <c r="U82" t="s">
        <v>530</v>
      </c>
      <c r="V82">
        <v>7401</v>
      </c>
      <c r="W82" t="s">
        <v>87</v>
      </c>
      <c r="X82">
        <v>38.863846379999998</v>
      </c>
      <c r="Y82">
        <v>-76.992349160000003</v>
      </c>
      <c r="AA82" t="s">
        <v>531</v>
      </c>
      <c r="AB82" t="s">
        <v>532</v>
      </c>
      <c r="AC82">
        <v>328060215</v>
      </c>
      <c r="AD82" t="s">
        <v>533</v>
      </c>
    </row>
    <row r="83" spans="1:30" x14ac:dyDescent="0.2">
      <c r="A83">
        <v>-76.99614321</v>
      </c>
      <c r="B83">
        <v>38.84683742</v>
      </c>
      <c r="C83">
        <v>19091047</v>
      </c>
      <c r="D83" t="s">
        <v>512</v>
      </c>
      <c r="E83" t="str">
        <f t="shared" si="5"/>
        <v>2019-05-26</v>
      </c>
      <c r="F83" t="str">
        <f t="shared" si="6"/>
        <v>2019</v>
      </c>
      <c r="G83" t="str">
        <f t="shared" si="7"/>
        <v>05</v>
      </c>
      <c r="H83" t="str">
        <f t="shared" si="8"/>
        <v>26</v>
      </c>
      <c r="I83" t="str">
        <f t="shared" si="9"/>
        <v>05-26-2019</v>
      </c>
      <c r="J83" t="s">
        <v>26</v>
      </c>
      <c r="K83" t="s">
        <v>38</v>
      </c>
      <c r="L83" t="s">
        <v>28</v>
      </c>
      <c r="M83" t="s">
        <v>534</v>
      </c>
      <c r="N83">
        <v>400335</v>
      </c>
      <c r="O83">
        <v>131003</v>
      </c>
      <c r="P83">
        <v>8</v>
      </c>
      <c r="Q83" t="s">
        <v>48</v>
      </c>
      <c r="R83">
        <v>7</v>
      </c>
      <c r="S83">
        <v>707</v>
      </c>
      <c r="U83" t="s">
        <v>535</v>
      </c>
      <c r="V83">
        <v>10400</v>
      </c>
      <c r="W83" t="s">
        <v>442</v>
      </c>
      <c r="X83">
        <v>38.846829640000003</v>
      </c>
      <c r="Y83">
        <v>-76.996140929999996</v>
      </c>
      <c r="AA83" t="s">
        <v>536</v>
      </c>
      <c r="AB83" t="s">
        <v>537</v>
      </c>
      <c r="AC83">
        <v>328060238</v>
      </c>
      <c r="AD83" t="s">
        <v>538</v>
      </c>
    </row>
    <row r="84" spans="1:30" x14ac:dyDescent="0.2">
      <c r="A84">
        <v>-76.978188349999996</v>
      </c>
      <c r="B84">
        <v>38.87074381</v>
      </c>
      <c r="C84">
        <v>19055670</v>
      </c>
      <c r="D84" t="s">
        <v>498</v>
      </c>
      <c r="E84" t="str">
        <f t="shared" si="5"/>
        <v>2019-04-07</v>
      </c>
      <c r="F84" t="str">
        <f t="shared" si="6"/>
        <v>2019</v>
      </c>
      <c r="G84" t="str">
        <f t="shared" si="7"/>
        <v>04</v>
      </c>
      <c r="H84" t="str">
        <f t="shared" si="8"/>
        <v>07</v>
      </c>
      <c r="I84" t="str">
        <f t="shared" si="9"/>
        <v>04-07-2019</v>
      </c>
      <c r="J84" t="s">
        <v>26</v>
      </c>
      <c r="K84" t="s">
        <v>38</v>
      </c>
      <c r="L84" t="s">
        <v>28</v>
      </c>
      <c r="M84" t="s">
        <v>539</v>
      </c>
      <c r="N84">
        <v>401893</v>
      </c>
      <c r="O84">
        <v>133657</v>
      </c>
      <c r="P84">
        <v>8</v>
      </c>
      <c r="Q84" t="s">
        <v>407</v>
      </c>
      <c r="R84">
        <v>6</v>
      </c>
      <c r="S84">
        <v>607</v>
      </c>
      <c r="T84" t="s">
        <v>140</v>
      </c>
      <c r="U84" t="s">
        <v>540</v>
      </c>
      <c r="V84">
        <v>7601</v>
      </c>
      <c r="W84" t="s">
        <v>541</v>
      </c>
      <c r="X84">
        <v>38.870736020000002</v>
      </c>
      <c r="Y84">
        <v>-76.97818608</v>
      </c>
      <c r="AA84" t="s">
        <v>542</v>
      </c>
      <c r="AC84">
        <v>328060366</v>
      </c>
      <c r="AD84" t="s">
        <v>543</v>
      </c>
    </row>
    <row r="85" spans="1:30" x14ac:dyDescent="0.2">
      <c r="A85">
        <v>-76.986538510000003</v>
      </c>
      <c r="B85">
        <v>38.832738480000003</v>
      </c>
      <c r="C85">
        <v>19062703</v>
      </c>
      <c r="D85" t="s">
        <v>544</v>
      </c>
      <c r="E85" t="str">
        <f t="shared" si="5"/>
        <v>2019-04-13</v>
      </c>
      <c r="F85" t="str">
        <f t="shared" si="6"/>
        <v>2019</v>
      </c>
      <c r="G85" t="str">
        <f t="shared" si="7"/>
        <v>04</v>
      </c>
      <c r="H85" t="str">
        <f t="shared" si="8"/>
        <v>13</v>
      </c>
      <c r="I85" t="str">
        <f t="shared" si="9"/>
        <v>04-13-2019</v>
      </c>
      <c r="J85" t="s">
        <v>26</v>
      </c>
      <c r="K85" t="s">
        <v>92</v>
      </c>
      <c r="L85" t="s">
        <v>28</v>
      </c>
      <c r="M85" t="s">
        <v>545</v>
      </c>
      <c r="N85">
        <v>401169</v>
      </c>
      <c r="O85">
        <v>129438</v>
      </c>
      <c r="P85">
        <v>8</v>
      </c>
      <c r="Q85" t="s">
        <v>233</v>
      </c>
      <c r="R85">
        <v>7</v>
      </c>
      <c r="S85">
        <v>706</v>
      </c>
      <c r="T85" t="s">
        <v>49</v>
      </c>
      <c r="U85" t="s">
        <v>546</v>
      </c>
      <c r="V85">
        <v>9700</v>
      </c>
      <c r="W85" t="s">
        <v>547</v>
      </c>
      <c r="X85">
        <v>38.83273071</v>
      </c>
      <c r="Y85">
        <v>-76.986536240000007</v>
      </c>
      <c r="AA85" t="s">
        <v>548</v>
      </c>
      <c r="AC85">
        <v>328060828</v>
      </c>
      <c r="AD85" t="s">
        <v>549</v>
      </c>
    </row>
    <row r="86" spans="1:30" x14ac:dyDescent="0.2">
      <c r="A86">
        <v>-77.114144780000004</v>
      </c>
      <c r="B86">
        <v>38.929947089999999</v>
      </c>
      <c r="C86">
        <v>19072001</v>
      </c>
      <c r="D86" t="s">
        <v>550</v>
      </c>
      <c r="E86" t="str">
        <f t="shared" si="5"/>
        <v>2019-04-27</v>
      </c>
      <c r="F86" t="str">
        <f t="shared" si="6"/>
        <v>2019</v>
      </c>
      <c r="G86" t="str">
        <f t="shared" si="7"/>
        <v>04</v>
      </c>
      <c r="H86" t="str">
        <f t="shared" si="8"/>
        <v>27</v>
      </c>
      <c r="I86" t="str">
        <f t="shared" si="9"/>
        <v>04-27-2019</v>
      </c>
      <c r="J86" t="s">
        <v>26</v>
      </c>
      <c r="K86" t="s">
        <v>38</v>
      </c>
      <c r="L86" t="s">
        <v>28</v>
      </c>
      <c r="M86" t="s">
        <v>551</v>
      </c>
      <c r="N86">
        <v>390103</v>
      </c>
      <c r="O86">
        <v>140235</v>
      </c>
      <c r="P86">
        <v>3</v>
      </c>
      <c r="Q86" t="s">
        <v>552</v>
      </c>
      <c r="R86">
        <v>2</v>
      </c>
      <c r="S86">
        <v>205</v>
      </c>
      <c r="T86" t="s">
        <v>553</v>
      </c>
      <c r="U86" t="s">
        <v>554</v>
      </c>
      <c r="V86">
        <v>902</v>
      </c>
      <c r="W86" t="s">
        <v>555</v>
      </c>
      <c r="X86">
        <v>38.929939300000001</v>
      </c>
      <c r="Y86">
        <v>-77.114142459999997</v>
      </c>
      <c r="AA86" t="s">
        <v>556</v>
      </c>
      <c r="AB86" t="s">
        <v>557</v>
      </c>
      <c r="AC86">
        <v>328060899</v>
      </c>
      <c r="AD86" t="s">
        <v>558</v>
      </c>
    </row>
    <row r="87" spans="1:30" x14ac:dyDescent="0.2">
      <c r="A87">
        <v>-76.933888800000005</v>
      </c>
      <c r="B87">
        <v>38.874339499999998</v>
      </c>
      <c r="C87">
        <v>19093134</v>
      </c>
      <c r="D87" t="s">
        <v>559</v>
      </c>
      <c r="E87" t="str">
        <f t="shared" si="5"/>
        <v>2019-05-30</v>
      </c>
      <c r="F87" t="str">
        <f t="shared" si="6"/>
        <v>2019</v>
      </c>
      <c r="G87" t="str">
        <f t="shared" si="7"/>
        <v>05</v>
      </c>
      <c r="H87" t="str">
        <f t="shared" si="8"/>
        <v>30</v>
      </c>
      <c r="I87" t="str">
        <f t="shared" si="9"/>
        <v>05-30-2019</v>
      </c>
      <c r="J87" t="s">
        <v>26</v>
      </c>
      <c r="K87" t="s">
        <v>27</v>
      </c>
      <c r="L87" t="s">
        <v>28</v>
      </c>
      <c r="M87" t="s">
        <v>560</v>
      </c>
      <c r="N87">
        <v>405737</v>
      </c>
      <c r="O87">
        <v>134058</v>
      </c>
      <c r="P87">
        <v>7</v>
      </c>
      <c r="Q87" t="s">
        <v>40</v>
      </c>
      <c r="R87">
        <v>6</v>
      </c>
      <c r="S87">
        <v>604</v>
      </c>
      <c r="T87" t="s">
        <v>31</v>
      </c>
      <c r="U87" t="s">
        <v>561</v>
      </c>
      <c r="V87">
        <v>7707</v>
      </c>
      <c r="W87" t="s">
        <v>494</v>
      </c>
      <c r="X87">
        <v>38.874331720000001</v>
      </c>
      <c r="Y87">
        <v>-76.933886540000003</v>
      </c>
      <c r="AA87" t="s">
        <v>562</v>
      </c>
      <c r="AB87" t="s">
        <v>563</v>
      </c>
      <c r="AC87">
        <v>328061073</v>
      </c>
      <c r="AD87" t="s">
        <v>564</v>
      </c>
    </row>
    <row r="88" spans="1:30" x14ac:dyDescent="0.2">
      <c r="A88">
        <v>-77.006390300000007</v>
      </c>
      <c r="B88">
        <v>38.915571319999998</v>
      </c>
      <c r="C88">
        <v>19085709</v>
      </c>
      <c r="D88" t="s">
        <v>565</v>
      </c>
      <c r="E88" t="str">
        <f t="shared" si="5"/>
        <v>2019-05-19</v>
      </c>
      <c r="F88" t="str">
        <f t="shared" si="6"/>
        <v>2019</v>
      </c>
      <c r="G88" t="str">
        <f t="shared" si="7"/>
        <v>05</v>
      </c>
      <c r="H88" t="str">
        <f t="shared" si="8"/>
        <v>19</v>
      </c>
      <c r="I88" t="str">
        <f t="shared" si="9"/>
        <v>05-19-2019</v>
      </c>
      <c r="J88" t="s">
        <v>26</v>
      </c>
      <c r="K88" t="s">
        <v>27</v>
      </c>
      <c r="L88" t="s">
        <v>28</v>
      </c>
      <c r="M88" t="s">
        <v>566</v>
      </c>
      <c r="N88">
        <v>399446</v>
      </c>
      <c r="O88">
        <v>138633</v>
      </c>
      <c r="P88">
        <v>5</v>
      </c>
      <c r="Q88" t="s">
        <v>120</v>
      </c>
      <c r="R88">
        <v>5</v>
      </c>
      <c r="S88">
        <v>502</v>
      </c>
      <c r="T88" t="s">
        <v>121</v>
      </c>
      <c r="U88" t="s">
        <v>567</v>
      </c>
      <c r="V88">
        <v>8701</v>
      </c>
      <c r="W88" t="s">
        <v>166</v>
      </c>
      <c r="X88">
        <v>38.91556353</v>
      </c>
      <c r="Y88">
        <v>-77.006388009999995</v>
      </c>
      <c r="AA88" t="s">
        <v>568</v>
      </c>
      <c r="AC88">
        <v>328061423</v>
      </c>
      <c r="AD88" t="s">
        <v>569</v>
      </c>
    </row>
    <row r="89" spans="1:30" x14ac:dyDescent="0.2">
      <c r="A89">
        <v>-76.912292059999999</v>
      </c>
      <c r="B89">
        <v>38.893630260000002</v>
      </c>
      <c r="C89">
        <v>19053374</v>
      </c>
      <c r="D89" t="s">
        <v>570</v>
      </c>
      <c r="E89" t="str">
        <f t="shared" si="5"/>
        <v>2019-03-30</v>
      </c>
      <c r="F89" t="str">
        <f t="shared" si="6"/>
        <v>2019</v>
      </c>
      <c r="G89" t="str">
        <f t="shared" si="7"/>
        <v>03</v>
      </c>
      <c r="H89" t="str">
        <f t="shared" si="8"/>
        <v>30</v>
      </c>
      <c r="I89" t="str">
        <f t="shared" si="9"/>
        <v>03-30-2019</v>
      </c>
      <c r="J89" t="s">
        <v>26</v>
      </c>
      <c r="K89" t="s">
        <v>38</v>
      </c>
      <c r="L89" t="s">
        <v>28</v>
      </c>
      <c r="M89" t="s">
        <v>338</v>
      </c>
      <c r="N89">
        <v>407609</v>
      </c>
      <c r="O89">
        <v>136201</v>
      </c>
      <c r="P89">
        <v>7</v>
      </c>
      <c r="Q89" t="s">
        <v>156</v>
      </c>
      <c r="R89">
        <v>6</v>
      </c>
      <c r="S89">
        <v>608</v>
      </c>
      <c r="T89" t="s">
        <v>157</v>
      </c>
      <c r="U89" t="s">
        <v>339</v>
      </c>
      <c r="V89">
        <v>7808</v>
      </c>
      <c r="W89" t="s">
        <v>220</v>
      </c>
      <c r="X89">
        <v>38.893622469999997</v>
      </c>
      <c r="Y89">
        <v>-76.912289810000004</v>
      </c>
      <c r="AA89" t="s">
        <v>571</v>
      </c>
      <c r="AC89">
        <v>328061572</v>
      </c>
      <c r="AD89" t="s">
        <v>572</v>
      </c>
    </row>
    <row r="90" spans="1:30" x14ac:dyDescent="0.2">
      <c r="A90">
        <v>-76.937767300000004</v>
      </c>
      <c r="B90">
        <v>38.880197090000003</v>
      </c>
      <c r="C90">
        <v>19073617</v>
      </c>
      <c r="D90" t="s">
        <v>573</v>
      </c>
      <c r="E90" t="str">
        <f t="shared" si="5"/>
        <v>2019-04-30</v>
      </c>
      <c r="F90" t="str">
        <f t="shared" si="6"/>
        <v>2019</v>
      </c>
      <c r="G90" t="str">
        <f t="shared" si="7"/>
        <v>04</v>
      </c>
      <c r="H90" t="str">
        <f t="shared" si="8"/>
        <v>30</v>
      </c>
      <c r="I90" t="str">
        <f t="shared" si="9"/>
        <v>04-30-2019</v>
      </c>
      <c r="J90" t="s">
        <v>26</v>
      </c>
      <c r="K90" t="s">
        <v>27</v>
      </c>
      <c r="L90" t="s">
        <v>28</v>
      </c>
      <c r="M90" t="s">
        <v>574</v>
      </c>
      <c r="N90">
        <v>405400</v>
      </c>
      <c r="O90">
        <v>134708</v>
      </c>
      <c r="P90">
        <v>7</v>
      </c>
      <c r="Q90" t="s">
        <v>40</v>
      </c>
      <c r="R90">
        <v>6</v>
      </c>
      <c r="S90">
        <v>604</v>
      </c>
      <c r="T90" t="s">
        <v>31</v>
      </c>
      <c r="U90" t="s">
        <v>561</v>
      </c>
      <c r="V90">
        <v>7707</v>
      </c>
      <c r="W90" t="s">
        <v>494</v>
      </c>
      <c r="X90">
        <v>38.880189299999998</v>
      </c>
      <c r="Y90">
        <v>-76.937765040000002</v>
      </c>
      <c r="AA90" t="s">
        <v>575</v>
      </c>
      <c r="AB90" t="s">
        <v>576</v>
      </c>
      <c r="AC90">
        <v>328058064</v>
      </c>
      <c r="AD90" t="s">
        <v>577</v>
      </c>
    </row>
    <row r="91" spans="1:30" x14ac:dyDescent="0.2">
      <c r="A91">
        <v>-76.999264220000001</v>
      </c>
      <c r="B91">
        <v>38.925417600000003</v>
      </c>
      <c r="C91">
        <v>19045542</v>
      </c>
      <c r="D91" t="s">
        <v>578</v>
      </c>
      <c r="E91" t="str">
        <f t="shared" si="5"/>
        <v>2019-03-17</v>
      </c>
      <c r="F91" t="str">
        <f t="shared" si="6"/>
        <v>2019</v>
      </c>
      <c r="G91" t="str">
        <f t="shared" si="7"/>
        <v>03</v>
      </c>
      <c r="H91" t="str">
        <f t="shared" si="8"/>
        <v>17</v>
      </c>
      <c r="I91" t="str">
        <f t="shared" si="9"/>
        <v>03-17-2019</v>
      </c>
      <c r="J91" t="s">
        <v>26</v>
      </c>
      <c r="K91" t="s">
        <v>92</v>
      </c>
      <c r="L91" t="s">
        <v>28</v>
      </c>
      <c r="M91" t="s">
        <v>579</v>
      </c>
      <c r="N91">
        <v>400064</v>
      </c>
      <c r="O91">
        <v>139726</v>
      </c>
      <c r="P91">
        <v>5</v>
      </c>
      <c r="Q91" t="s">
        <v>120</v>
      </c>
      <c r="R91">
        <v>5</v>
      </c>
      <c r="S91">
        <v>502</v>
      </c>
      <c r="T91" t="s">
        <v>121</v>
      </c>
      <c r="U91" t="s">
        <v>580</v>
      </c>
      <c r="V91">
        <v>9204</v>
      </c>
      <c r="W91" t="s">
        <v>581</v>
      </c>
      <c r="X91">
        <v>38.925409799999997</v>
      </c>
      <c r="Y91">
        <v>-76.999261930000003</v>
      </c>
      <c r="AA91" t="s">
        <v>582</v>
      </c>
      <c r="AC91">
        <v>328058242</v>
      </c>
      <c r="AD91" t="s">
        <v>583</v>
      </c>
    </row>
    <row r="92" spans="1:30" x14ac:dyDescent="0.2">
      <c r="A92">
        <v>-76.961000240000004</v>
      </c>
      <c r="B92">
        <v>38.861766950000003</v>
      </c>
      <c r="C92">
        <v>19054773</v>
      </c>
      <c r="D92" t="s">
        <v>491</v>
      </c>
      <c r="E92" t="str">
        <f t="shared" si="5"/>
        <v>2019-04-01</v>
      </c>
      <c r="F92" t="str">
        <f t="shared" si="6"/>
        <v>2019</v>
      </c>
      <c r="G92" t="str">
        <f t="shared" si="7"/>
        <v>04</v>
      </c>
      <c r="H92" t="str">
        <f t="shared" si="8"/>
        <v>01</v>
      </c>
      <c r="I92" t="str">
        <f t="shared" si="9"/>
        <v>04-01-2019</v>
      </c>
      <c r="J92" t="s">
        <v>26</v>
      </c>
      <c r="K92" t="s">
        <v>27</v>
      </c>
      <c r="L92" t="s">
        <v>28</v>
      </c>
      <c r="M92" t="s">
        <v>584</v>
      </c>
      <c r="N92">
        <v>403385</v>
      </c>
      <c r="O92">
        <v>132661</v>
      </c>
      <c r="P92">
        <v>7</v>
      </c>
      <c r="Q92" t="s">
        <v>139</v>
      </c>
      <c r="R92">
        <v>6</v>
      </c>
      <c r="S92">
        <v>606</v>
      </c>
      <c r="T92" t="s">
        <v>585</v>
      </c>
      <c r="U92" t="s">
        <v>586</v>
      </c>
      <c r="V92">
        <v>7603</v>
      </c>
      <c r="W92" t="s">
        <v>587</v>
      </c>
      <c r="X92">
        <v>38.861759169999999</v>
      </c>
      <c r="Y92">
        <v>-76.960997969999994</v>
      </c>
      <c r="AA92" t="s">
        <v>588</v>
      </c>
      <c r="AC92">
        <v>328058331</v>
      </c>
      <c r="AD92" t="s">
        <v>589</v>
      </c>
    </row>
    <row r="93" spans="1:30" x14ac:dyDescent="0.2">
      <c r="A93">
        <v>-76.951978749999995</v>
      </c>
      <c r="B93">
        <v>38.895644160000003</v>
      </c>
      <c r="C93">
        <v>19059596</v>
      </c>
      <c r="D93" t="s">
        <v>590</v>
      </c>
      <c r="E93" t="str">
        <f t="shared" si="5"/>
        <v>2019-04-09</v>
      </c>
      <c r="F93" t="str">
        <f t="shared" si="6"/>
        <v>2019</v>
      </c>
      <c r="G93" t="str">
        <f t="shared" si="7"/>
        <v>04</v>
      </c>
      <c r="H93" t="str">
        <f t="shared" si="8"/>
        <v>09</v>
      </c>
      <c r="I93" t="str">
        <f t="shared" si="9"/>
        <v>04-09-2019</v>
      </c>
      <c r="J93" t="s">
        <v>26</v>
      </c>
      <c r="K93" t="s">
        <v>38</v>
      </c>
      <c r="L93" t="s">
        <v>28</v>
      </c>
      <c r="M93" t="s">
        <v>591</v>
      </c>
      <c r="N93">
        <v>404166</v>
      </c>
      <c r="O93">
        <v>136422</v>
      </c>
      <c r="P93">
        <v>7</v>
      </c>
      <c r="Q93" t="s">
        <v>111</v>
      </c>
      <c r="R93">
        <v>6</v>
      </c>
      <c r="S93">
        <v>601</v>
      </c>
      <c r="T93" t="s">
        <v>112</v>
      </c>
      <c r="U93" t="s">
        <v>592</v>
      </c>
      <c r="V93">
        <v>9604</v>
      </c>
      <c r="W93" t="s">
        <v>593</v>
      </c>
      <c r="X93">
        <v>38.895636369999998</v>
      </c>
      <c r="Y93">
        <v>-76.951976479999999</v>
      </c>
      <c r="AA93" t="s">
        <v>594</v>
      </c>
      <c r="AC93">
        <v>328061607</v>
      </c>
      <c r="AD93" t="s">
        <v>595</v>
      </c>
    </row>
    <row r="94" spans="1:30" x14ac:dyDescent="0.2">
      <c r="A94">
        <v>-76.996787819999994</v>
      </c>
      <c r="B94">
        <v>38.857656570000003</v>
      </c>
      <c r="C94">
        <v>19091878</v>
      </c>
      <c r="D94" t="s">
        <v>596</v>
      </c>
      <c r="E94" t="str">
        <f t="shared" si="5"/>
        <v>2019-05-28</v>
      </c>
      <c r="F94" t="str">
        <f t="shared" si="6"/>
        <v>2019</v>
      </c>
      <c r="G94" t="str">
        <f t="shared" si="7"/>
        <v>05</v>
      </c>
      <c r="H94" t="str">
        <f t="shared" si="8"/>
        <v>28</v>
      </c>
      <c r="I94" t="str">
        <f t="shared" si="9"/>
        <v>05-28-2019</v>
      </c>
      <c r="J94" t="s">
        <v>26</v>
      </c>
      <c r="K94" t="s">
        <v>27</v>
      </c>
      <c r="L94" t="s">
        <v>28</v>
      </c>
      <c r="M94" t="s">
        <v>597</v>
      </c>
      <c r="N94">
        <v>400279</v>
      </c>
      <c r="O94">
        <v>132204</v>
      </c>
      <c r="P94">
        <v>8</v>
      </c>
      <c r="Q94" t="s">
        <v>48</v>
      </c>
      <c r="R94">
        <v>7</v>
      </c>
      <c r="S94">
        <v>703</v>
      </c>
      <c r="T94" t="s">
        <v>85</v>
      </c>
      <c r="U94" t="s">
        <v>86</v>
      </c>
      <c r="V94">
        <v>7401</v>
      </c>
      <c r="W94" t="s">
        <v>87</v>
      </c>
      <c r="X94">
        <v>38.857648789999999</v>
      </c>
      <c r="Y94">
        <v>-76.996785540000005</v>
      </c>
      <c r="AA94" t="s">
        <v>598</v>
      </c>
      <c r="AB94" t="s">
        <v>599</v>
      </c>
      <c r="AC94">
        <v>328061872</v>
      </c>
      <c r="AD94" t="s">
        <v>600</v>
      </c>
    </row>
    <row r="95" spans="1:30" x14ac:dyDescent="0.2">
      <c r="A95">
        <v>-77.022654900000006</v>
      </c>
      <c r="B95">
        <v>38.935405619999997</v>
      </c>
      <c r="C95">
        <v>19066680</v>
      </c>
      <c r="D95" t="s">
        <v>601</v>
      </c>
      <c r="E95" t="str">
        <f t="shared" si="5"/>
        <v>2019-04-19</v>
      </c>
      <c r="F95" t="str">
        <f t="shared" si="6"/>
        <v>2019</v>
      </c>
      <c r="G95" t="str">
        <f t="shared" si="7"/>
        <v>04</v>
      </c>
      <c r="H95" t="str">
        <f t="shared" si="8"/>
        <v>19</v>
      </c>
      <c r="I95" t="str">
        <f t="shared" si="9"/>
        <v>04-19-2019</v>
      </c>
      <c r="J95" t="s">
        <v>26</v>
      </c>
      <c r="K95" t="s">
        <v>27</v>
      </c>
      <c r="L95" t="s">
        <v>28</v>
      </c>
      <c r="M95" t="s">
        <v>344</v>
      </c>
      <c r="N95">
        <v>398036</v>
      </c>
      <c r="O95">
        <v>140835</v>
      </c>
      <c r="P95">
        <v>1</v>
      </c>
      <c r="Q95" t="s">
        <v>56</v>
      </c>
      <c r="R95">
        <v>4</v>
      </c>
      <c r="S95">
        <v>409</v>
      </c>
      <c r="T95" t="s">
        <v>57</v>
      </c>
      <c r="U95" t="s">
        <v>345</v>
      </c>
      <c r="V95">
        <v>3200</v>
      </c>
      <c r="W95" t="s">
        <v>346</v>
      </c>
      <c r="X95">
        <v>38.935397819999999</v>
      </c>
      <c r="Y95">
        <v>-77.022652609999994</v>
      </c>
      <c r="AA95" t="s">
        <v>602</v>
      </c>
      <c r="AB95" t="s">
        <v>603</v>
      </c>
      <c r="AC95">
        <v>328062490</v>
      </c>
      <c r="AD95" t="s">
        <v>604</v>
      </c>
    </row>
    <row r="96" spans="1:30" x14ac:dyDescent="0.2">
      <c r="A96">
        <v>-76.985515210000003</v>
      </c>
      <c r="B96">
        <v>38.880924440000001</v>
      </c>
      <c r="C96">
        <v>19072642</v>
      </c>
      <c r="D96" t="s">
        <v>605</v>
      </c>
      <c r="E96" t="str">
        <f t="shared" si="5"/>
        <v>2019-04-29</v>
      </c>
      <c r="F96" t="str">
        <f t="shared" si="6"/>
        <v>2019</v>
      </c>
      <c r="G96" t="str">
        <f t="shared" si="7"/>
        <v>04</v>
      </c>
      <c r="H96" t="str">
        <f t="shared" si="8"/>
        <v>29</v>
      </c>
      <c r="I96" t="str">
        <f t="shared" si="9"/>
        <v>04-29-2019</v>
      </c>
      <c r="J96" t="s">
        <v>26</v>
      </c>
      <c r="K96" t="s">
        <v>92</v>
      </c>
      <c r="L96" t="s">
        <v>28</v>
      </c>
      <c r="M96" t="s">
        <v>606</v>
      </c>
      <c r="N96">
        <v>401257</v>
      </c>
      <c r="O96">
        <v>134787</v>
      </c>
      <c r="P96">
        <v>6</v>
      </c>
      <c r="Q96" t="s">
        <v>431</v>
      </c>
      <c r="R96">
        <v>1</v>
      </c>
      <c r="S96">
        <v>106</v>
      </c>
      <c r="T96" t="s">
        <v>432</v>
      </c>
      <c r="U96" t="s">
        <v>607</v>
      </c>
      <c r="V96">
        <v>6900</v>
      </c>
      <c r="W96" t="s">
        <v>434</v>
      </c>
      <c r="X96">
        <v>38.880916650000003</v>
      </c>
      <c r="Y96">
        <v>-76.985512940000007</v>
      </c>
      <c r="Z96" t="s">
        <v>435</v>
      </c>
      <c r="AA96" t="s">
        <v>608</v>
      </c>
      <c r="AB96" t="s">
        <v>609</v>
      </c>
      <c r="AC96">
        <v>328062525</v>
      </c>
      <c r="AD96" t="s">
        <v>610</v>
      </c>
    </row>
    <row r="97" spans="1:30" x14ac:dyDescent="0.2">
      <c r="A97">
        <v>-76.996822910000006</v>
      </c>
      <c r="B97">
        <v>38.84586453</v>
      </c>
      <c r="C97">
        <v>19057124</v>
      </c>
      <c r="D97" t="s">
        <v>611</v>
      </c>
      <c r="E97" t="str">
        <f t="shared" si="5"/>
        <v>2019-04-05</v>
      </c>
      <c r="F97" t="str">
        <f t="shared" si="6"/>
        <v>2019</v>
      </c>
      <c r="G97" t="str">
        <f t="shared" si="7"/>
        <v>04</v>
      </c>
      <c r="H97" t="str">
        <f t="shared" si="8"/>
        <v>05</v>
      </c>
      <c r="I97" t="str">
        <f t="shared" si="9"/>
        <v>04-05-2019</v>
      </c>
      <c r="J97" t="s">
        <v>26</v>
      </c>
      <c r="K97" t="s">
        <v>38</v>
      </c>
      <c r="L97" t="s">
        <v>28</v>
      </c>
      <c r="M97" t="s">
        <v>612</v>
      </c>
      <c r="N97">
        <v>400276</v>
      </c>
      <c r="O97">
        <v>130895</v>
      </c>
      <c r="P97">
        <v>8</v>
      </c>
      <c r="Q97" t="s">
        <v>48</v>
      </c>
      <c r="R97">
        <v>7</v>
      </c>
      <c r="S97">
        <v>705</v>
      </c>
      <c r="T97" t="s">
        <v>49</v>
      </c>
      <c r="U97" t="s">
        <v>535</v>
      </c>
      <c r="V97">
        <v>10400</v>
      </c>
      <c r="W97" t="s">
        <v>442</v>
      </c>
      <c r="X97">
        <v>38.845856750000003</v>
      </c>
      <c r="Y97">
        <v>-76.996820630000002</v>
      </c>
      <c r="AA97" t="s">
        <v>613</v>
      </c>
      <c r="AC97">
        <v>328062820</v>
      </c>
      <c r="AD97" t="s">
        <v>614</v>
      </c>
    </row>
    <row r="98" spans="1:30" x14ac:dyDescent="0.2">
      <c r="A98">
        <v>-76.982318300000003</v>
      </c>
      <c r="B98">
        <v>38.852403359999997</v>
      </c>
      <c r="C98">
        <v>19076674</v>
      </c>
      <c r="D98" t="s">
        <v>615</v>
      </c>
      <c r="E98" t="str">
        <f t="shared" si="5"/>
        <v>2019-05-04</v>
      </c>
      <c r="F98" t="str">
        <f t="shared" si="6"/>
        <v>2019</v>
      </c>
      <c r="G98" t="str">
        <f t="shared" si="7"/>
        <v>05</v>
      </c>
      <c r="H98" t="str">
        <f t="shared" si="8"/>
        <v>04</v>
      </c>
      <c r="I98" t="str">
        <f t="shared" si="9"/>
        <v>05-04-2019</v>
      </c>
      <c r="J98" t="s">
        <v>26</v>
      </c>
      <c r="K98" t="s">
        <v>27</v>
      </c>
      <c r="L98" t="s">
        <v>28</v>
      </c>
      <c r="M98" t="s">
        <v>616</v>
      </c>
      <c r="N98">
        <v>401535</v>
      </c>
      <c r="O98">
        <v>131621</v>
      </c>
      <c r="P98">
        <v>8</v>
      </c>
      <c r="Q98" t="s">
        <v>233</v>
      </c>
      <c r="R98">
        <v>7</v>
      </c>
      <c r="S98">
        <v>704</v>
      </c>
      <c r="T98" t="s">
        <v>234</v>
      </c>
      <c r="U98" t="s">
        <v>617</v>
      </c>
      <c r="V98">
        <v>7404</v>
      </c>
      <c r="W98" t="s">
        <v>236</v>
      </c>
      <c r="X98">
        <v>38.85239558</v>
      </c>
      <c r="Y98">
        <v>-76.982316030000007</v>
      </c>
      <c r="AA98" t="s">
        <v>618</v>
      </c>
      <c r="AB98" t="s">
        <v>619</v>
      </c>
      <c r="AC98">
        <v>328062964</v>
      </c>
      <c r="AD98" t="s">
        <v>620</v>
      </c>
    </row>
    <row r="99" spans="1:30" x14ac:dyDescent="0.2">
      <c r="A99">
        <v>-76.993230060000002</v>
      </c>
      <c r="B99">
        <v>38.83302733</v>
      </c>
      <c r="C99">
        <v>19079851</v>
      </c>
      <c r="D99" t="s">
        <v>621</v>
      </c>
      <c r="E99" t="str">
        <f t="shared" si="5"/>
        <v>2019-05-09</v>
      </c>
      <c r="F99" t="str">
        <f t="shared" si="6"/>
        <v>2019</v>
      </c>
      <c r="G99" t="str">
        <f t="shared" si="7"/>
        <v>05</v>
      </c>
      <c r="H99" t="str">
        <f t="shared" si="8"/>
        <v>09</v>
      </c>
      <c r="I99" t="str">
        <f t="shared" si="9"/>
        <v>05-09-2019</v>
      </c>
      <c r="J99" t="s">
        <v>26</v>
      </c>
      <c r="K99" t="s">
        <v>27</v>
      </c>
      <c r="L99" t="s">
        <v>28</v>
      </c>
      <c r="M99" t="s">
        <v>622</v>
      </c>
      <c r="N99">
        <v>400588</v>
      </c>
      <c r="O99">
        <v>129470</v>
      </c>
      <c r="P99">
        <v>8</v>
      </c>
      <c r="Q99" t="s">
        <v>233</v>
      </c>
      <c r="R99">
        <v>7</v>
      </c>
      <c r="S99">
        <v>706</v>
      </c>
      <c r="T99" t="s">
        <v>49</v>
      </c>
      <c r="U99" t="s">
        <v>623</v>
      </c>
      <c r="V99">
        <v>9801</v>
      </c>
      <c r="W99" t="s">
        <v>547</v>
      </c>
      <c r="X99">
        <v>38.833019559999997</v>
      </c>
      <c r="Y99">
        <v>-76.993227779999998</v>
      </c>
      <c r="AA99" t="s">
        <v>624</v>
      </c>
      <c r="AB99" t="s">
        <v>625</v>
      </c>
      <c r="AC99">
        <v>328062980</v>
      </c>
      <c r="AD99" t="s">
        <v>626</v>
      </c>
    </row>
    <row r="100" spans="1:30" x14ac:dyDescent="0.2">
      <c r="A100">
        <v>-76.939910940000004</v>
      </c>
      <c r="B100">
        <v>38.880207220000003</v>
      </c>
      <c r="C100">
        <v>19044850</v>
      </c>
      <c r="D100" t="s">
        <v>627</v>
      </c>
      <c r="E100" t="str">
        <f t="shared" si="5"/>
        <v>2019-03-20</v>
      </c>
      <c r="F100" t="str">
        <f t="shared" si="6"/>
        <v>2019</v>
      </c>
      <c r="G100" t="str">
        <f t="shared" si="7"/>
        <v>03</v>
      </c>
      <c r="H100" t="str">
        <f t="shared" si="8"/>
        <v>20</v>
      </c>
      <c r="I100" t="str">
        <f t="shared" si="9"/>
        <v>03-20-2019</v>
      </c>
      <c r="J100" t="s">
        <v>26</v>
      </c>
      <c r="K100" t="s">
        <v>38</v>
      </c>
      <c r="L100" t="s">
        <v>28</v>
      </c>
      <c r="M100" t="s">
        <v>628</v>
      </c>
      <c r="N100">
        <v>405214</v>
      </c>
      <c r="O100">
        <v>134709</v>
      </c>
      <c r="P100">
        <v>7</v>
      </c>
      <c r="Q100" t="s">
        <v>40</v>
      </c>
      <c r="R100">
        <v>6</v>
      </c>
      <c r="S100">
        <v>605</v>
      </c>
      <c r="T100" t="s">
        <v>31</v>
      </c>
      <c r="U100" t="s">
        <v>561</v>
      </c>
      <c r="V100">
        <v>7707</v>
      </c>
      <c r="W100" t="s">
        <v>494</v>
      </c>
      <c r="X100">
        <v>38.880199439999998</v>
      </c>
      <c r="Y100">
        <v>-76.939908680000002</v>
      </c>
      <c r="AA100" t="s">
        <v>629</v>
      </c>
      <c r="AB100" t="s">
        <v>630</v>
      </c>
      <c r="AC100">
        <v>328063128</v>
      </c>
      <c r="AD100" t="s">
        <v>631</v>
      </c>
    </row>
    <row r="101" spans="1:30" x14ac:dyDescent="0.2">
      <c r="A101">
        <v>-76.998735519999997</v>
      </c>
      <c r="B101">
        <v>38.824388399999997</v>
      </c>
      <c r="C101">
        <v>19060309</v>
      </c>
      <c r="D101" t="s">
        <v>632</v>
      </c>
      <c r="E101" t="str">
        <f t="shared" si="5"/>
        <v>2019-04-10</v>
      </c>
      <c r="F101" t="str">
        <f t="shared" si="6"/>
        <v>2019</v>
      </c>
      <c r="G101" t="str">
        <f t="shared" si="7"/>
        <v>04</v>
      </c>
      <c r="H101" t="str">
        <f t="shared" si="8"/>
        <v>10</v>
      </c>
      <c r="I101" t="str">
        <f t="shared" si="9"/>
        <v>04-10-2019</v>
      </c>
      <c r="J101" t="s">
        <v>26</v>
      </c>
      <c r="K101" t="s">
        <v>38</v>
      </c>
      <c r="L101" t="s">
        <v>28</v>
      </c>
      <c r="M101" t="s">
        <v>633</v>
      </c>
      <c r="N101">
        <v>400110</v>
      </c>
      <c r="O101">
        <v>128511</v>
      </c>
      <c r="P101">
        <v>8</v>
      </c>
      <c r="Q101" t="s">
        <v>103</v>
      </c>
      <c r="R101">
        <v>7</v>
      </c>
      <c r="S101">
        <v>706</v>
      </c>
      <c r="T101" t="s">
        <v>49</v>
      </c>
      <c r="U101" t="s">
        <v>196</v>
      </c>
      <c r="V101">
        <v>9811</v>
      </c>
      <c r="W101" t="s">
        <v>197</v>
      </c>
      <c r="X101">
        <v>38.82438063</v>
      </c>
      <c r="Y101">
        <v>-76.998733240000007</v>
      </c>
      <c r="AA101" t="s">
        <v>634</v>
      </c>
      <c r="AB101" t="s">
        <v>635</v>
      </c>
      <c r="AC101">
        <v>328063233</v>
      </c>
      <c r="AD101" t="s">
        <v>636</v>
      </c>
    </row>
    <row r="102" spans="1:30" x14ac:dyDescent="0.2">
      <c r="A102">
        <v>-76.978188349999996</v>
      </c>
      <c r="B102">
        <v>38.87074381</v>
      </c>
      <c r="C102">
        <v>19045066</v>
      </c>
      <c r="D102" t="s">
        <v>578</v>
      </c>
      <c r="E102" t="str">
        <f t="shared" si="5"/>
        <v>2019-03-17</v>
      </c>
      <c r="F102" t="str">
        <f t="shared" si="6"/>
        <v>2019</v>
      </c>
      <c r="G102" t="str">
        <f t="shared" si="7"/>
        <v>03</v>
      </c>
      <c r="H102" t="str">
        <f t="shared" si="8"/>
        <v>17</v>
      </c>
      <c r="I102" t="str">
        <f t="shared" si="9"/>
        <v>03-17-2019</v>
      </c>
      <c r="J102" t="s">
        <v>26</v>
      </c>
      <c r="K102" t="s">
        <v>38</v>
      </c>
      <c r="L102" t="s">
        <v>28</v>
      </c>
      <c r="M102" t="s">
        <v>539</v>
      </c>
      <c r="N102">
        <v>401893</v>
      </c>
      <c r="O102">
        <v>133657</v>
      </c>
      <c r="P102">
        <v>8</v>
      </c>
      <c r="Q102" t="s">
        <v>407</v>
      </c>
      <c r="R102">
        <v>6</v>
      </c>
      <c r="S102">
        <v>607</v>
      </c>
      <c r="T102" t="s">
        <v>140</v>
      </c>
      <c r="U102" t="s">
        <v>540</v>
      </c>
      <c r="V102">
        <v>7601</v>
      </c>
      <c r="W102" t="s">
        <v>541</v>
      </c>
      <c r="X102">
        <v>38.870736020000002</v>
      </c>
      <c r="Y102">
        <v>-76.97818608</v>
      </c>
      <c r="AA102" t="s">
        <v>637</v>
      </c>
      <c r="AC102">
        <v>328063535</v>
      </c>
      <c r="AD102" t="s">
        <v>638</v>
      </c>
    </row>
    <row r="103" spans="1:30" x14ac:dyDescent="0.2">
      <c r="A103">
        <v>-76.977358460000005</v>
      </c>
      <c r="B103">
        <v>38.87138324</v>
      </c>
      <c r="C103">
        <v>18126013</v>
      </c>
      <c r="D103" t="s">
        <v>639</v>
      </c>
      <c r="E103" t="str">
        <f t="shared" si="5"/>
        <v>2018-07-30</v>
      </c>
      <c r="F103" t="str">
        <f t="shared" si="6"/>
        <v>2018</v>
      </c>
      <c r="G103" t="str">
        <f t="shared" si="7"/>
        <v>07</v>
      </c>
      <c r="H103" t="str">
        <f t="shared" si="8"/>
        <v>30</v>
      </c>
      <c r="I103" t="str">
        <f t="shared" si="9"/>
        <v>07-30-2018</v>
      </c>
      <c r="J103" t="s">
        <v>26</v>
      </c>
      <c r="K103" t="s">
        <v>27</v>
      </c>
      <c r="L103" t="s">
        <v>28</v>
      </c>
      <c r="M103" t="s">
        <v>640</v>
      </c>
      <c r="N103">
        <v>401965</v>
      </c>
      <c r="O103">
        <v>133728</v>
      </c>
      <c r="P103">
        <v>8</v>
      </c>
      <c r="Q103" t="s">
        <v>407</v>
      </c>
      <c r="R103">
        <v>6</v>
      </c>
      <c r="S103">
        <v>607</v>
      </c>
      <c r="T103" t="s">
        <v>140</v>
      </c>
      <c r="U103" t="s">
        <v>540</v>
      </c>
      <c r="V103">
        <v>7601</v>
      </c>
      <c r="W103" t="s">
        <v>541</v>
      </c>
      <c r="X103">
        <v>38.871375460000003</v>
      </c>
      <c r="Y103">
        <v>-76.977356189999995</v>
      </c>
      <c r="AA103" t="s">
        <v>641</v>
      </c>
      <c r="AC103">
        <v>327676409</v>
      </c>
      <c r="AD103" t="s">
        <v>642</v>
      </c>
    </row>
    <row r="104" spans="1:30" x14ac:dyDescent="0.2">
      <c r="A104">
        <v>-76.984473870000002</v>
      </c>
      <c r="B104">
        <v>38.899697760000002</v>
      </c>
      <c r="C104">
        <v>18126020</v>
      </c>
      <c r="D104" t="s">
        <v>643</v>
      </c>
      <c r="E104" t="str">
        <f t="shared" si="5"/>
        <v>2018-07-31</v>
      </c>
      <c r="F104" t="str">
        <f t="shared" si="6"/>
        <v>2018</v>
      </c>
      <c r="G104" t="str">
        <f t="shared" si="7"/>
        <v>07</v>
      </c>
      <c r="H104" t="str">
        <f t="shared" si="8"/>
        <v>31</v>
      </c>
      <c r="I104" t="str">
        <f t="shared" si="9"/>
        <v>07-31-2018</v>
      </c>
      <c r="J104" t="s">
        <v>26</v>
      </c>
      <c r="K104" t="s">
        <v>27</v>
      </c>
      <c r="L104" t="s">
        <v>28</v>
      </c>
      <c r="M104" t="s">
        <v>644</v>
      </c>
      <c r="N104">
        <v>401347</v>
      </c>
      <c r="O104">
        <v>136871</v>
      </c>
      <c r="P104">
        <v>6</v>
      </c>
      <c r="Q104" t="s">
        <v>94</v>
      </c>
      <c r="R104">
        <v>1</v>
      </c>
      <c r="S104">
        <v>104</v>
      </c>
      <c r="T104" t="s">
        <v>645</v>
      </c>
      <c r="U104" t="s">
        <v>646</v>
      </c>
      <c r="V104">
        <v>8001</v>
      </c>
      <c r="W104" t="s">
        <v>97</v>
      </c>
      <c r="X104">
        <v>38.899689969999997</v>
      </c>
      <c r="Y104">
        <v>-76.984471589999998</v>
      </c>
      <c r="AA104" t="s">
        <v>647</v>
      </c>
      <c r="AB104" t="s">
        <v>648</v>
      </c>
      <c r="AC104">
        <v>327676411</v>
      </c>
      <c r="AD104" t="s">
        <v>649</v>
      </c>
    </row>
    <row r="105" spans="1:30" x14ac:dyDescent="0.2">
      <c r="A105">
        <v>-77.003595369999999</v>
      </c>
      <c r="B105">
        <v>38.826460300000001</v>
      </c>
      <c r="C105">
        <v>18131155</v>
      </c>
      <c r="D105" t="s">
        <v>650</v>
      </c>
      <c r="E105" t="str">
        <f t="shared" si="5"/>
        <v>2018-08-08</v>
      </c>
      <c r="F105" t="str">
        <f t="shared" si="6"/>
        <v>2018</v>
      </c>
      <c r="G105" t="str">
        <f t="shared" si="7"/>
        <v>08</v>
      </c>
      <c r="H105" t="str">
        <f t="shared" si="8"/>
        <v>08</v>
      </c>
      <c r="I105" t="str">
        <f t="shared" si="9"/>
        <v>08-08-2018</v>
      </c>
      <c r="J105" t="s">
        <v>26</v>
      </c>
      <c r="K105" t="s">
        <v>27</v>
      </c>
      <c r="L105" t="s">
        <v>28</v>
      </c>
      <c r="M105" t="s">
        <v>651</v>
      </c>
      <c r="N105">
        <v>399688</v>
      </c>
      <c r="O105">
        <v>128741</v>
      </c>
      <c r="P105">
        <v>8</v>
      </c>
      <c r="Q105" t="s">
        <v>103</v>
      </c>
      <c r="R105">
        <v>7</v>
      </c>
      <c r="S105">
        <v>708</v>
      </c>
      <c r="T105" t="s">
        <v>49</v>
      </c>
      <c r="U105" t="s">
        <v>652</v>
      </c>
      <c r="V105">
        <v>9810</v>
      </c>
      <c r="W105" t="s">
        <v>197</v>
      </c>
      <c r="X105">
        <v>38.826452529999997</v>
      </c>
      <c r="Y105">
        <v>-77.003593089999995</v>
      </c>
      <c r="AA105" t="s">
        <v>653</v>
      </c>
      <c r="AB105" t="s">
        <v>654</v>
      </c>
      <c r="AC105">
        <v>327676567</v>
      </c>
      <c r="AD105" t="s">
        <v>655</v>
      </c>
    </row>
    <row r="106" spans="1:30" x14ac:dyDescent="0.2">
      <c r="A106">
        <v>-76.982318300000003</v>
      </c>
      <c r="B106">
        <v>38.852403359999997</v>
      </c>
      <c r="C106">
        <v>18220711</v>
      </c>
      <c r="D106" t="s">
        <v>656</v>
      </c>
      <c r="E106" t="str">
        <f t="shared" si="5"/>
        <v>2018-12-29</v>
      </c>
      <c r="F106" t="str">
        <f t="shared" si="6"/>
        <v>2018</v>
      </c>
      <c r="G106" t="str">
        <f t="shared" si="7"/>
        <v>12</v>
      </c>
      <c r="H106" t="str">
        <f t="shared" si="8"/>
        <v>29</v>
      </c>
      <c r="I106" t="str">
        <f t="shared" si="9"/>
        <v>12-29-2018</v>
      </c>
      <c r="J106" t="s">
        <v>26</v>
      </c>
      <c r="K106" t="s">
        <v>27</v>
      </c>
      <c r="L106" t="s">
        <v>28</v>
      </c>
      <c r="M106" t="s">
        <v>657</v>
      </c>
      <c r="N106">
        <v>401535</v>
      </c>
      <c r="O106">
        <v>131621</v>
      </c>
      <c r="P106">
        <v>8</v>
      </c>
      <c r="Q106" t="s">
        <v>233</v>
      </c>
      <c r="R106">
        <v>7</v>
      </c>
      <c r="S106">
        <v>704</v>
      </c>
      <c r="T106" t="s">
        <v>234</v>
      </c>
      <c r="U106" t="s">
        <v>617</v>
      </c>
      <c r="V106">
        <v>7404</v>
      </c>
      <c r="W106" t="s">
        <v>236</v>
      </c>
      <c r="X106">
        <v>38.85239558</v>
      </c>
      <c r="Y106">
        <v>-76.982316030000007</v>
      </c>
      <c r="AA106" t="s">
        <v>658</v>
      </c>
      <c r="AB106" t="s">
        <v>659</v>
      </c>
      <c r="AC106">
        <v>327679193</v>
      </c>
      <c r="AD106" t="s">
        <v>660</v>
      </c>
    </row>
    <row r="107" spans="1:30" x14ac:dyDescent="0.2">
      <c r="A107">
        <v>-76.970102100000005</v>
      </c>
      <c r="B107">
        <v>38.863048829999997</v>
      </c>
      <c r="C107">
        <v>18216151</v>
      </c>
      <c r="D107" t="s">
        <v>661</v>
      </c>
      <c r="E107" t="str">
        <f t="shared" si="5"/>
        <v>2018-12-21</v>
      </c>
      <c r="F107" t="str">
        <f t="shared" si="6"/>
        <v>2018</v>
      </c>
      <c r="G107" t="str">
        <f t="shared" si="7"/>
        <v>12</v>
      </c>
      <c r="H107" t="str">
        <f t="shared" si="8"/>
        <v>21</v>
      </c>
      <c r="I107" t="str">
        <f t="shared" si="9"/>
        <v>12-21-2018</v>
      </c>
      <c r="J107" t="s">
        <v>26</v>
      </c>
      <c r="K107" t="s">
        <v>27</v>
      </c>
      <c r="L107" t="s">
        <v>28</v>
      </c>
      <c r="M107" t="s">
        <v>662</v>
      </c>
      <c r="N107">
        <v>402595</v>
      </c>
      <c r="O107">
        <v>132803</v>
      </c>
      <c r="P107">
        <v>8</v>
      </c>
      <c r="Q107" t="s">
        <v>130</v>
      </c>
      <c r="R107">
        <v>6</v>
      </c>
      <c r="S107">
        <v>606</v>
      </c>
      <c r="T107" t="s">
        <v>585</v>
      </c>
      <c r="U107" t="s">
        <v>663</v>
      </c>
      <c r="V107">
        <v>7605</v>
      </c>
      <c r="W107" t="s">
        <v>386</v>
      </c>
      <c r="X107">
        <v>38.86304105</v>
      </c>
      <c r="Y107">
        <v>-76.970099829999995</v>
      </c>
      <c r="AA107" t="s">
        <v>664</v>
      </c>
      <c r="AC107">
        <v>327679381</v>
      </c>
      <c r="AD107" t="s">
        <v>665</v>
      </c>
    </row>
    <row r="108" spans="1:30" x14ac:dyDescent="0.2">
      <c r="A108">
        <v>-77.032736130000004</v>
      </c>
      <c r="B108">
        <v>38.936673399999997</v>
      </c>
      <c r="C108">
        <v>18124059</v>
      </c>
      <c r="D108" t="s">
        <v>666</v>
      </c>
      <c r="E108" t="str">
        <f t="shared" si="5"/>
        <v>2018-07-27</v>
      </c>
      <c r="F108" t="str">
        <f t="shared" si="6"/>
        <v>2018</v>
      </c>
      <c r="G108" t="str">
        <f t="shared" si="7"/>
        <v>07</v>
      </c>
      <c r="H108" t="str">
        <f t="shared" si="8"/>
        <v>27</v>
      </c>
      <c r="I108" t="str">
        <f t="shared" si="9"/>
        <v>07-27-2018</v>
      </c>
      <c r="J108" t="s">
        <v>26</v>
      </c>
      <c r="K108" t="s">
        <v>38</v>
      </c>
      <c r="L108" t="s">
        <v>28</v>
      </c>
      <c r="M108" t="s">
        <v>667</v>
      </c>
      <c r="N108">
        <v>397162</v>
      </c>
      <c r="O108">
        <v>140976</v>
      </c>
      <c r="P108">
        <v>1</v>
      </c>
      <c r="Q108" t="s">
        <v>56</v>
      </c>
      <c r="R108">
        <v>4</v>
      </c>
      <c r="S108">
        <v>408</v>
      </c>
      <c r="T108" t="s">
        <v>57</v>
      </c>
      <c r="U108" t="s">
        <v>668</v>
      </c>
      <c r="V108">
        <v>2801</v>
      </c>
      <c r="W108" t="s">
        <v>59</v>
      </c>
      <c r="X108">
        <v>38.936665599999998</v>
      </c>
      <c r="Y108">
        <v>-77.032733840000006</v>
      </c>
      <c r="AA108" t="s">
        <v>669</v>
      </c>
      <c r="AB108" t="s">
        <v>670</v>
      </c>
      <c r="AC108">
        <v>327677263</v>
      </c>
      <c r="AD108" t="s">
        <v>671</v>
      </c>
    </row>
    <row r="109" spans="1:30" x14ac:dyDescent="0.2">
      <c r="A109">
        <v>-77.000578110000006</v>
      </c>
      <c r="B109">
        <v>38.828036840000003</v>
      </c>
      <c r="C109">
        <v>18124275</v>
      </c>
      <c r="D109" t="s">
        <v>666</v>
      </c>
      <c r="E109" t="str">
        <f t="shared" si="5"/>
        <v>2018-07-27</v>
      </c>
      <c r="F109" t="str">
        <f t="shared" si="6"/>
        <v>2018</v>
      </c>
      <c r="G109" t="str">
        <f t="shared" si="7"/>
        <v>07</v>
      </c>
      <c r="H109" t="str">
        <f t="shared" si="8"/>
        <v>27</v>
      </c>
      <c r="I109" t="str">
        <f t="shared" si="9"/>
        <v>07-27-2018</v>
      </c>
      <c r="J109" t="s">
        <v>26</v>
      </c>
      <c r="K109" t="s">
        <v>27</v>
      </c>
      <c r="L109" t="s">
        <v>28</v>
      </c>
      <c r="M109" t="s">
        <v>359</v>
      </c>
      <c r="N109">
        <v>399950</v>
      </c>
      <c r="O109">
        <v>128916</v>
      </c>
      <c r="P109">
        <v>8</v>
      </c>
      <c r="Q109" t="s">
        <v>103</v>
      </c>
      <c r="R109">
        <v>7</v>
      </c>
      <c r="S109">
        <v>708</v>
      </c>
      <c r="T109" t="s">
        <v>49</v>
      </c>
      <c r="U109" t="s">
        <v>360</v>
      </c>
      <c r="V109">
        <v>9811</v>
      </c>
      <c r="W109" t="s">
        <v>197</v>
      </c>
      <c r="X109">
        <v>38.828029059999999</v>
      </c>
      <c r="Y109">
        <v>-77.000575830000002</v>
      </c>
      <c r="AA109" t="s">
        <v>672</v>
      </c>
      <c r="AC109">
        <v>327677379</v>
      </c>
      <c r="AD109" t="s">
        <v>673</v>
      </c>
    </row>
    <row r="110" spans="1:30" x14ac:dyDescent="0.2">
      <c r="A110">
        <v>-76.981738289999996</v>
      </c>
      <c r="B110">
        <v>38.867987839999998</v>
      </c>
      <c r="C110">
        <v>18120150</v>
      </c>
      <c r="D110" t="s">
        <v>674</v>
      </c>
      <c r="E110" t="str">
        <f t="shared" si="5"/>
        <v>2018-07-21</v>
      </c>
      <c r="F110" t="str">
        <f t="shared" si="6"/>
        <v>2018</v>
      </c>
      <c r="G110" t="str">
        <f t="shared" si="7"/>
        <v>07</v>
      </c>
      <c r="H110" t="str">
        <f t="shared" si="8"/>
        <v>21</v>
      </c>
      <c r="I110" t="str">
        <f t="shared" si="9"/>
        <v>07-21-2018</v>
      </c>
      <c r="J110" t="s">
        <v>26</v>
      </c>
      <c r="K110" t="s">
        <v>27</v>
      </c>
      <c r="L110" t="s">
        <v>28</v>
      </c>
      <c r="M110" t="s">
        <v>675</v>
      </c>
      <c r="N110">
        <v>401585</v>
      </c>
      <c r="O110">
        <v>133351</v>
      </c>
      <c r="P110">
        <v>8</v>
      </c>
      <c r="Q110" t="s">
        <v>407</v>
      </c>
      <c r="R110">
        <v>6</v>
      </c>
      <c r="S110">
        <v>607</v>
      </c>
      <c r="T110" t="s">
        <v>140</v>
      </c>
      <c r="U110" t="s">
        <v>676</v>
      </c>
      <c r="V110">
        <v>7605</v>
      </c>
      <c r="W110" t="s">
        <v>677</v>
      </c>
      <c r="X110">
        <v>38.867980060000001</v>
      </c>
      <c r="Y110">
        <v>-76.981736010000006</v>
      </c>
      <c r="AA110" t="s">
        <v>678</v>
      </c>
      <c r="AB110" t="s">
        <v>679</v>
      </c>
      <c r="AC110">
        <v>327682663</v>
      </c>
      <c r="AD110" t="s">
        <v>680</v>
      </c>
    </row>
    <row r="111" spans="1:30" x14ac:dyDescent="0.2">
      <c r="A111">
        <v>-76.918256049999997</v>
      </c>
      <c r="B111">
        <v>38.889760979999998</v>
      </c>
      <c r="C111">
        <v>18218502</v>
      </c>
      <c r="D111" t="s">
        <v>681</v>
      </c>
      <c r="E111" t="str">
        <f t="shared" si="5"/>
        <v>2018-12-27</v>
      </c>
      <c r="F111" t="str">
        <f t="shared" si="6"/>
        <v>2018</v>
      </c>
      <c r="G111" t="str">
        <f t="shared" si="7"/>
        <v>12</v>
      </c>
      <c r="H111" t="str">
        <f t="shared" si="8"/>
        <v>27</v>
      </c>
      <c r="I111" t="str">
        <f t="shared" si="9"/>
        <v>12-27-2018</v>
      </c>
      <c r="J111" t="s">
        <v>26</v>
      </c>
      <c r="K111" t="s">
        <v>27</v>
      </c>
      <c r="L111" t="s">
        <v>28</v>
      </c>
      <c r="M111" t="s">
        <v>682</v>
      </c>
      <c r="N111">
        <v>407092</v>
      </c>
      <c r="O111">
        <v>135771</v>
      </c>
      <c r="P111">
        <v>7</v>
      </c>
      <c r="Q111" t="s">
        <v>40</v>
      </c>
      <c r="R111">
        <v>6</v>
      </c>
      <c r="S111">
        <v>604</v>
      </c>
      <c r="T111" t="s">
        <v>157</v>
      </c>
      <c r="U111" t="s">
        <v>683</v>
      </c>
      <c r="V111">
        <v>9903</v>
      </c>
      <c r="W111" t="s">
        <v>66</v>
      </c>
      <c r="X111">
        <v>38.88975319</v>
      </c>
      <c r="Y111">
        <v>-76.918253789999994</v>
      </c>
      <c r="AA111" t="s">
        <v>684</v>
      </c>
      <c r="AB111" t="s">
        <v>685</v>
      </c>
      <c r="AC111">
        <v>327678269</v>
      </c>
      <c r="AD111" t="s">
        <v>686</v>
      </c>
    </row>
    <row r="112" spans="1:30" x14ac:dyDescent="0.2">
      <c r="A112">
        <v>-76.986374049999995</v>
      </c>
      <c r="B112">
        <v>38.909967520000002</v>
      </c>
      <c r="C112">
        <v>18214809</v>
      </c>
      <c r="D112" t="s">
        <v>687</v>
      </c>
      <c r="E112" t="str">
        <f t="shared" si="5"/>
        <v>2018-12-19</v>
      </c>
      <c r="F112" t="str">
        <f t="shared" si="6"/>
        <v>2018</v>
      </c>
      <c r="G112" t="str">
        <f t="shared" si="7"/>
        <v>12</v>
      </c>
      <c r="H112" t="str">
        <f t="shared" si="8"/>
        <v>19</v>
      </c>
      <c r="I112" t="str">
        <f t="shared" si="9"/>
        <v>12-19-2018</v>
      </c>
      <c r="J112" t="s">
        <v>26</v>
      </c>
      <c r="K112" t="s">
        <v>27</v>
      </c>
      <c r="L112" t="s">
        <v>28</v>
      </c>
      <c r="M112" t="s">
        <v>688</v>
      </c>
      <c r="N112">
        <v>401182</v>
      </c>
      <c r="O112">
        <v>138011</v>
      </c>
      <c r="P112">
        <v>5</v>
      </c>
      <c r="Q112" t="s">
        <v>264</v>
      </c>
      <c r="R112">
        <v>5</v>
      </c>
      <c r="S112">
        <v>501</v>
      </c>
      <c r="T112" t="s">
        <v>95</v>
      </c>
      <c r="U112" t="s">
        <v>689</v>
      </c>
      <c r="V112">
        <v>8803</v>
      </c>
      <c r="W112" t="s">
        <v>461</v>
      </c>
      <c r="X112">
        <v>38.909959720000003</v>
      </c>
      <c r="Y112">
        <v>-76.986371770000005</v>
      </c>
      <c r="AA112" t="s">
        <v>690</v>
      </c>
      <c r="AB112" t="s">
        <v>691</v>
      </c>
      <c r="AC112">
        <v>327678569</v>
      </c>
      <c r="AD112" t="s">
        <v>692</v>
      </c>
    </row>
    <row r="113" spans="1:30" x14ac:dyDescent="0.2">
      <c r="A113">
        <v>-76.926985279999997</v>
      </c>
      <c r="B113">
        <v>38.886208449999998</v>
      </c>
      <c r="C113">
        <v>18216814</v>
      </c>
      <c r="D113" t="s">
        <v>693</v>
      </c>
      <c r="E113" t="str">
        <f t="shared" si="5"/>
        <v>2018-12-22</v>
      </c>
      <c r="F113" t="str">
        <f t="shared" si="6"/>
        <v>2018</v>
      </c>
      <c r="G113" t="str">
        <f t="shared" si="7"/>
        <v>12</v>
      </c>
      <c r="H113" t="str">
        <f t="shared" si="8"/>
        <v>22</v>
      </c>
      <c r="I113" t="str">
        <f t="shared" si="9"/>
        <v>12-22-2018</v>
      </c>
      <c r="J113" t="s">
        <v>26</v>
      </c>
      <c r="K113" t="s">
        <v>38</v>
      </c>
      <c r="L113" t="s">
        <v>28</v>
      </c>
      <c r="M113" t="s">
        <v>694</v>
      </c>
      <c r="N113">
        <v>406335</v>
      </c>
      <c r="O113">
        <v>135376</v>
      </c>
      <c r="P113">
        <v>7</v>
      </c>
      <c r="Q113" t="s">
        <v>40</v>
      </c>
      <c r="R113">
        <v>6</v>
      </c>
      <c r="S113">
        <v>604</v>
      </c>
      <c r="T113" t="s">
        <v>31</v>
      </c>
      <c r="U113" t="s">
        <v>695</v>
      </c>
      <c r="V113">
        <v>9905</v>
      </c>
      <c r="W113" t="s">
        <v>42</v>
      </c>
      <c r="X113">
        <v>38.88620066</v>
      </c>
      <c r="Y113">
        <v>-76.926983019999994</v>
      </c>
      <c r="AA113" t="s">
        <v>696</v>
      </c>
      <c r="AB113" t="s">
        <v>697</v>
      </c>
      <c r="AC113">
        <v>327678832</v>
      </c>
      <c r="AD113" t="s">
        <v>698</v>
      </c>
    </row>
    <row r="114" spans="1:30" x14ac:dyDescent="0.2">
      <c r="A114">
        <v>-76.935632150000004</v>
      </c>
      <c r="B114">
        <v>38.883556059999997</v>
      </c>
      <c r="C114">
        <v>18118304</v>
      </c>
      <c r="D114" t="s">
        <v>699</v>
      </c>
      <c r="E114" t="str">
        <f t="shared" si="5"/>
        <v>2018-07-18</v>
      </c>
      <c r="F114" t="str">
        <f t="shared" si="6"/>
        <v>2018</v>
      </c>
      <c r="G114" t="str">
        <f t="shared" si="7"/>
        <v>07</v>
      </c>
      <c r="H114" t="str">
        <f t="shared" si="8"/>
        <v>18</v>
      </c>
      <c r="I114" t="str">
        <f t="shared" si="9"/>
        <v>07-18-2018</v>
      </c>
      <c r="J114" t="s">
        <v>26</v>
      </c>
      <c r="K114" t="s">
        <v>27</v>
      </c>
      <c r="L114" t="s">
        <v>28</v>
      </c>
      <c r="M114" t="s">
        <v>700</v>
      </c>
      <c r="N114">
        <v>405585</v>
      </c>
      <c r="O114">
        <v>135081</v>
      </c>
      <c r="P114">
        <v>7</v>
      </c>
      <c r="Q114" t="s">
        <v>30</v>
      </c>
      <c r="R114">
        <v>6</v>
      </c>
      <c r="S114">
        <v>604</v>
      </c>
      <c r="T114" t="s">
        <v>31</v>
      </c>
      <c r="U114" t="s">
        <v>32</v>
      </c>
      <c r="V114">
        <v>9907</v>
      </c>
      <c r="W114" t="s">
        <v>33</v>
      </c>
      <c r="X114">
        <v>38.883548279999999</v>
      </c>
      <c r="Y114">
        <v>-76.935629879999993</v>
      </c>
      <c r="AA114" t="s">
        <v>701</v>
      </c>
      <c r="AB114" t="s">
        <v>702</v>
      </c>
      <c r="AC114">
        <v>327684018</v>
      </c>
      <c r="AD114" t="s">
        <v>703</v>
      </c>
    </row>
    <row r="115" spans="1:30" x14ac:dyDescent="0.2">
      <c r="A115">
        <v>-77.023466310000003</v>
      </c>
      <c r="B115">
        <v>38.912605399999997</v>
      </c>
      <c r="C115">
        <v>18122269</v>
      </c>
      <c r="D115" t="s">
        <v>704</v>
      </c>
      <c r="E115" t="str">
        <f t="shared" si="5"/>
        <v>2018-07-25</v>
      </c>
      <c r="F115" t="str">
        <f t="shared" si="6"/>
        <v>2018</v>
      </c>
      <c r="G115" t="str">
        <f t="shared" si="7"/>
        <v>07</v>
      </c>
      <c r="H115" t="str">
        <f t="shared" si="8"/>
        <v>25</v>
      </c>
      <c r="I115" t="str">
        <f t="shared" si="9"/>
        <v>07-25-2018</v>
      </c>
      <c r="J115" t="s">
        <v>26</v>
      </c>
      <c r="K115" t="s">
        <v>27</v>
      </c>
      <c r="L115" t="s">
        <v>28</v>
      </c>
      <c r="M115" t="s">
        <v>705</v>
      </c>
      <c r="N115">
        <v>397965</v>
      </c>
      <c r="O115">
        <v>138304</v>
      </c>
      <c r="P115">
        <v>6</v>
      </c>
      <c r="Q115" t="s">
        <v>706</v>
      </c>
      <c r="R115">
        <v>3</v>
      </c>
      <c r="S115">
        <v>307</v>
      </c>
      <c r="T115" t="s">
        <v>707</v>
      </c>
      <c r="U115" t="s">
        <v>708</v>
      </c>
      <c r="V115">
        <v>4901</v>
      </c>
      <c r="W115" t="s">
        <v>709</v>
      </c>
      <c r="X115">
        <v>38.912597609999999</v>
      </c>
      <c r="Y115">
        <v>-77.023464020000006</v>
      </c>
      <c r="AA115" t="s">
        <v>710</v>
      </c>
      <c r="AB115" t="s">
        <v>711</v>
      </c>
      <c r="AC115">
        <v>327683038</v>
      </c>
      <c r="AD115" t="s">
        <v>712</v>
      </c>
    </row>
    <row r="116" spans="1:30" x14ac:dyDescent="0.2">
      <c r="A116">
        <v>-77.00029017</v>
      </c>
      <c r="B116">
        <v>38.822046200000003</v>
      </c>
      <c r="C116">
        <v>18120866</v>
      </c>
      <c r="D116" t="s">
        <v>713</v>
      </c>
      <c r="E116" t="str">
        <f t="shared" si="5"/>
        <v>2018-07-22</v>
      </c>
      <c r="F116" t="str">
        <f t="shared" si="6"/>
        <v>2018</v>
      </c>
      <c r="G116" t="str">
        <f t="shared" si="7"/>
        <v>07</v>
      </c>
      <c r="H116" t="str">
        <f t="shared" si="8"/>
        <v>22</v>
      </c>
      <c r="I116" t="str">
        <f t="shared" si="9"/>
        <v>07-22-2018</v>
      </c>
      <c r="J116" t="s">
        <v>26</v>
      </c>
      <c r="K116" t="s">
        <v>92</v>
      </c>
      <c r="L116" t="s">
        <v>28</v>
      </c>
      <c r="M116" t="s">
        <v>714</v>
      </c>
      <c r="N116">
        <v>399975</v>
      </c>
      <c r="O116">
        <v>128251</v>
      </c>
      <c r="P116">
        <v>8</v>
      </c>
      <c r="Q116" t="s">
        <v>103</v>
      </c>
      <c r="R116">
        <v>7</v>
      </c>
      <c r="S116">
        <v>708</v>
      </c>
      <c r="T116" t="s">
        <v>49</v>
      </c>
      <c r="W116" t="s">
        <v>197</v>
      </c>
      <c r="X116">
        <v>38.822038429999999</v>
      </c>
      <c r="Y116">
        <v>-77.000287889999996</v>
      </c>
      <c r="AA116" t="s">
        <v>715</v>
      </c>
      <c r="AB116" t="s">
        <v>716</v>
      </c>
      <c r="AC116">
        <v>327683135</v>
      </c>
      <c r="AD116" t="s">
        <v>717</v>
      </c>
    </row>
    <row r="117" spans="1:30" x14ac:dyDescent="0.2">
      <c r="A117">
        <v>-76.925133079999995</v>
      </c>
      <c r="B117">
        <v>38.893873409999998</v>
      </c>
      <c r="C117">
        <v>18117095</v>
      </c>
      <c r="D117" t="s">
        <v>718</v>
      </c>
      <c r="E117" t="str">
        <f t="shared" si="5"/>
        <v>2018-07-17</v>
      </c>
      <c r="F117" t="str">
        <f t="shared" si="6"/>
        <v>2018</v>
      </c>
      <c r="G117" t="str">
        <f t="shared" si="7"/>
        <v>07</v>
      </c>
      <c r="H117" t="str">
        <f t="shared" si="8"/>
        <v>17</v>
      </c>
      <c r="I117" t="str">
        <f t="shared" si="9"/>
        <v>07-17-2018</v>
      </c>
      <c r="J117" t="s">
        <v>26</v>
      </c>
      <c r="K117" t="s">
        <v>27</v>
      </c>
      <c r="L117" t="s">
        <v>28</v>
      </c>
      <c r="M117" t="s">
        <v>719</v>
      </c>
      <c r="N117">
        <v>406495</v>
      </c>
      <c r="O117">
        <v>136227</v>
      </c>
      <c r="P117">
        <v>7</v>
      </c>
      <c r="Q117" t="s">
        <v>156</v>
      </c>
      <c r="R117">
        <v>6</v>
      </c>
      <c r="S117">
        <v>608</v>
      </c>
      <c r="T117" t="s">
        <v>157</v>
      </c>
      <c r="U117" t="s">
        <v>219</v>
      </c>
      <c r="V117">
        <v>7808</v>
      </c>
      <c r="W117" t="s">
        <v>220</v>
      </c>
      <c r="X117">
        <v>38.89386562</v>
      </c>
      <c r="Y117">
        <v>-76.925130820000007</v>
      </c>
      <c r="AA117" t="s">
        <v>720</v>
      </c>
      <c r="AB117" t="s">
        <v>721</v>
      </c>
      <c r="AC117">
        <v>327683311</v>
      </c>
      <c r="AD117" t="s">
        <v>722</v>
      </c>
    </row>
    <row r="118" spans="1:30" x14ac:dyDescent="0.2">
      <c r="A118">
        <v>-76.925795590000007</v>
      </c>
      <c r="B118">
        <v>38.888621950000001</v>
      </c>
      <c r="C118">
        <v>18121306</v>
      </c>
      <c r="D118" t="s">
        <v>723</v>
      </c>
      <c r="E118" t="str">
        <f t="shared" si="5"/>
        <v>2018-07-23</v>
      </c>
      <c r="F118" t="str">
        <f t="shared" si="6"/>
        <v>2018</v>
      </c>
      <c r="G118" t="str">
        <f t="shared" si="7"/>
        <v>07</v>
      </c>
      <c r="H118" t="str">
        <f t="shared" si="8"/>
        <v>23</v>
      </c>
      <c r="I118" t="str">
        <f t="shared" si="9"/>
        <v>07-23-2018</v>
      </c>
      <c r="J118" t="s">
        <v>26</v>
      </c>
      <c r="K118" t="s">
        <v>27</v>
      </c>
      <c r="L118" t="s">
        <v>28</v>
      </c>
      <c r="M118" t="s">
        <v>724</v>
      </c>
      <c r="N118">
        <v>406438</v>
      </c>
      <c r="O118">
        <v>135644</v>
      </c>
      <c r="P118">
        <v>7</v>
      </c>
      <c r="Q118" t="s">
        <v>40</v>
      </c>
      <c r="R118">
        <v>6</v>
      </c>
      <c r="S118">
        <v>604</v>
      </c>
      <c r="T118" t="s">
        <v>31</v>
      </c>
      <c r="U118" t="s">
        <v>725</v>
      </c>
      <c r="V118">
        <v>9903</v>
      </c>
      <c r="W118" t="s">
        <v>42</v>
      </c>
      <c r="X118">
        <v>38.888614160000003</v>
      </c>
      <c r="Y118">
        <v>-76.925793330000005</v>
      </c>
      <c r="AA118" t="s">
        <v>726</v>
      </c>
      <c r="AB118" t="s">
        <v>727</v>
      </c>
      <c r="AC118">
        <v>327683446</v>
      </c>
      <c r="AD118" t="s">
        <v>728</v>
      </c>
    </row>
    <row r="119" spans="1:30" x14ac:dyDescent="0.2">
      <c r="A119">
        <v>-76.977358460000005</v>
      </c>
      <c r="B119">
        <v>38.87138324</v>
      </c>
      <c r="C119">
        <v>18118978</v>
      </c>
      <c r="D119" t="s">
        <v>729</v>
      </c>
      <c r="E119" t="str">
        <f t="shared" si="5"/>
        <v>2018-07-19</v>
      </c>
      <c r="F119" t="str">
        <f t="shared" si="6"/>
        <v>2018</v>
      </c>
      <c r="G119" t="str">
        <f t="shared" si="7"/>
        <v>07</v>
      </c>
      <c r="H119" t="str">
        <f t="shared" si="8"/>
        <v>19</v>
      </c>
      <c r="I119" t="str">
        <f t="shared" si="9"/>
        <v>07-19-2018</v>
      </c>
      <c r="J119" t="s">
        <v>26</v>
      </c>
      <c r="K119" t="s">
        <v>38</v>
      </c>
      <c r="L119" t="s">
        <v>28</v>
      </c>
      <c r="M119" t="s">
        <v>640</v>
      </c>
      <c r="N119">
        <v>401965</v>
      </c>
      <c r="O119">
        <v>133728</v>
      </c>
      <c r="P119">
        <v>8</v>
      </c>
      <c r="Q119" t="s">
        <v>407</v>
      </c>
      <c r="R119">
        <v>6</v>
      </c>
      <c r="S119">
        <v>607</v>
      </c>
      <c r="T119" t="s">
        <v>140</v>
      </c>
      <c r="U119" t="s">
        <v>540</v>
      </c>
      <c r="V119">
        <v>7601</v>
      </c>
      <c r="W119" t="s">
        <v>541</v>
      </c>
      <c r="X119">
        <v>38.871375460000003</v>
      </c>
      <c r="Y119">
        <v>-76.977356189999995</v>
      </c>
      <c r="AA119" t="s">
        <v>730</v>
      </c>
      <c r="AC119">
        <v>327683635</v>
      </c>
      <c r="AD119" t="s">
        <v>731</v>
      </c>
    </row>
    <row r="120" spans="1:30" x14ac:dyDescent="0.2">
      <c r="A120">
        <v>-77.001305329999994</v>
      </c>
      <c r="B120">
        <v>38.919499119999998</v>
      </c>
      <c r="C120">
        <v>18119325</v>
      </c>
      <c r="D120" t="s">
        <v>732</v>
      </c>
      <c r="E120" t="str">
        <f t="shared" si="5"/>
        <v>2018-07-20</v>
      </c>
      <c r="F120" t="str">
        <f t="shared" si="6"/>
        <v>2018</v>
      </c>
      <c r="G120" t="str">
        <f t="shared" si="7"/>
        <v>07</v>
      </c>
      <c r="H120" t="str">
        <f t="shared" si="8"/>
        <v>20</v>
      </c>
      <c r="I120" t="str">
        <f t="shared" si="9"/>
        <v>07-20-2018</v>
      </c>
      <c r="J120" t="s">
        <v>26</v>
      </c>
      <c r="K120" t="s">
        <v>27</v>
      </c>
      <c r="L120" t="s">
        <v>28</v>
      </c>
      <c r="M120" t="s">
        <v>733</v>
      </c>
      <c r="N120">
        <v>399887</v>
      </c>
      <c r="O120">
        <v>139069</v>
      </c>
      <c r="P120">
        <v>5</v>
      </c>
      <c r="Q120" t="s">
        <v>120</v>
      </c>
      <c r="R120">
        <v>5</v>
      </c>
      <c r="S120">
        <v>502</v>
      </c>
      <c r="T120" t="s">
        <v>121</v>
      </c>
      <c r="U120" t="s">
        <v>734</v>
      </c>
      <c r="V120">
        <v>8702</v>
      </c>
      <c r="W120" t="s">
        <v>166</v>
      </c>
      <c r="X120">
        <v>38.91949133</v>
      </c>
      <c r="Y120">
        <v>-77.001303039999996</v>
      </c>
      <c r="AA120" t="s">
        <v>735</v>
      </c>
      <c r="AB120" t="s">
        <v>736</v>
      </c>
      <c r="AC120">
        <v>327683758</v>
      </c>
      <c r="AD120" t="s">
        <v>737</v>
      </c>
    </row>
    <row r="121" spans="1:30" x14ac:dyDescent="0.2">
      <c r="A121">
        <v>-77.005899560000003</v>
      </c>
      <c r="B121">
        <v>38.837612679999999</v>
      </c>
      <c r="C121">
        <v>18070920</v>
      </c>
      <c r="D121" t="s">
        <v>738</v>
      </c>
      <c r="E121" t="str">
        <f t="shared" si="5"/>
        <v>2018-05-03</v>
      </c>
      <c r="F121" t="str">
        <f t="shared" si="6"/>
        <v>2018</v>
      </c>
      <c r="G121" t="str">
        <f t="shared" si="7"/>
        <v>05</v>
      </c>
      <c r="H121" t="str">
        <f t="shared" si="8"/>
        <v>03</v>
      </c>
      <c r="I121" t="str">
        <f t="shared" si="9"/>
        <v>05-03-2018</v>
      </c>
      <c r="J121" t="s">
        <v>26</v>
      </c>
      <c r="K121" t="s">
        <v>27</v>
      </c>
      <c r="L121" t="s">
        <v>28</v>
      </c>
      <c r="M121" t="s">
        <v>739</v>
      </c>
      <c r="N121">
        <v>399488</v>
      </c>
      <c r="O121">
        <v>129979</v>
      </c>
      <c r="P121">
        <v>8</v>
      </c>
      <c r="Q121" t="s">
        <v>48</v>
      </c>
      <c r="R121">
        <v>7</v>
      </c>
      <c r="S121">
        <v>707</v>
      </c>
      <c r="T121" t="s">
        <v>49</v>
      </c>
      <c r="U121" t="s">
        <v>50</v>
      </c>
      <c r="V121">
        <v>9803</v>
      </c>
      <c r="W121" t="s">
        <v>51</v>
      </c>
      <c r="X121">
        <v>38.837604910000003</v>
      </c>
      <c r="Y121">
        <v>-77.005897279999999</v>
      </c>
      <c r="AA121" t="s">
        <v>740</v>
      </c>
      <c r="AC121">
        <v>327688001</v>
      </c>
      <c r="AD121" t="s">
        <v>741</v>
      </c>
    </row>
    <row r="122" spans="1:30" x14ac:dyDescent="0.2">
      <c r="A122">
        <v>-77.005899560000003</v>
      </c>
      <c r="B122">
        <v>38.837612679999999</v>
      </c>
      <c r="C122">
        <v>18070920</v>
      </c>
      <c r="D122" t="s">
        <v>738</v>
      </c>
      <c r="E122" t="str">
        <f t="shared" si="5"/>
        <v>2018-05-03</v>
      </c>
      <c r="F122" t="str">
        <f t="shared" si="6"/>
        <v>2018</v>
      </c>
      <c r="G122" t="str">
        <f t="shared" si="7"/>
        <v>05</v>
      </c>
      <c r="H122" t="str">
        <f t="shared" si="8"/>
        <v>03</v>
      </c>
      <c r="I122" t="str">
        <f t="shared" si="9"/>
        <v>05-03-2018</v>
      </c>
      <c r="J122" t="s">
        <v>26</v>
      </c>
      <c r="K122" t="s">
        <v>27</v>
      </c>
      <c r="L122" t="s">
        <v>28</v>
      </c>
      <c r="M122" t="s">
        <v>739</v>
      </c>
      <c r="N122">
        <v>399488</v>
      </c>
      <c r="O122">
        <v>129979</v>
      </c>
      <c r="P122">
        <v>8</v>
      </c>
      <c r="Q122" t="s">
        <v>48</v>
      </c>
      <c r="R122">
        <v>7</v>
      </c>
      <c r="S122">
        <v>707</v>
      </c>
      <c r="T122" t="s">
        <v>49</v>
      </c>
      <c r="U122" t="s">
        <v>50</v>
      </c>
      <c r="V122">
        <v>9803</v>
      </c>
      <c r="W122" t="s">
        <v>51</v>
      </c>
      <c r="X122">
        <v>38.837604910000003</v>
      </c>
      <c r="Y122">
        <v>-77.005897279999999</v>
      </c>
      <c r="AA122" t="s">
        <v>740</v>
      </c>
      <c r="AC122">
        <v>327688002</v>
      </c>
      <c r="AD122" t="s">
        <v>742</v>
      </c>
    </row>
    <row r="123" spans="1:30" x14ac:dyDescent="0.2">
      <c r="A123">
        <v>-76.913673489999994</v>
      </c>
      <c r="B123">
        <v>38.895144690000002</v>
      </c>
      <c r="C123">
        <v>18066272</v>
      </c>
      <c r="D123" t="s">
        <v>743</v>
      </c>
      <c r="E123" t="str">
        <f t="shared" si="5"/>
        <v>2018-04-26</v>
      </c>
      <c r="F123" t="str">
        <f t="shared" si="6"/>
        <v>2018</v>
      </c>
      <c r="G123" t="str">
        <f t="shared" si="7"/>
        <v>04</v>
      </c>
      <c r="H123" t="str">
        <f t="shared" si="8"/>
        <v>26</v>
      </c>
      <c r="I123" t="str">
        <f t="shared" si="9"/>
        <v>04-26-2018</v>
      </c>
      <c r="J123" t="s">
        <v>26</v>
      </c>
      <c r="K123" t="s">
        <v>27</v>
      </c>
      <c r="L123" t="s">
        <v>28</v>
      </c>
      <c r="M123" t="s">
        <v>744</v>
      </c>
      <c r="N123">
        <v>407489</v>
      </c>
      <c r="O123">
        <v>136369</v>
      </c>
      <c r="P123">
        <v>7</v>
      </c>
      <c r="Q123" t="s">
        <v>156</v>
      </c>
      <c r="R123">
        <v>6</v>
      </c>
      <c r="S123">
        <v>608</v>
      </c>
      <c r="T123" t="s">
        <v>157</v>
      </c>
      <c r="U123" t="s">
        <v>339</v>
      </c>
      <c r="V123">
        <v>7808</v>
      </c>
      <c r="W123" t="s">
        <v>159</v>
      </c>
      <c r="X123">
        <v>38.895136899999997</v>
      </c>
      <c r="Y123">
        <v>-76.913671239999999</v>
      </c>
      <c r="AA123" t="s">
        <v>745</v>
      </c>
      <c r="AC123">
        <v>327688005</v>
      </c>
      <c r="AD123" t="s">
        <v>746</v>
      </c>
    </row>
    <row r="124" spans="1:30" x14ac:dyDescent="0.2">
      <c r="A124">
        <v>-76.913673489999994</v>
      </c>
      <c r="B124">
        <v>38.895144690000002</v>
      </c>
      <c r="C124">
        <v>18066272</v>
      </c>
      <c r="D124" t="s">
        <v>743</v>
      </c>
      <c r="E124" t="str">
        <f t="shared" si="5"/>
        <v>2018-04-26</v>
      </c>
      <c r="F124" t="str">
        <f t="shared" si="6"/>
        <v>2018</v>
      </c>
      <c r="G124" t="str">
        <f t="shared" si="7"/>
        <v>04</v>
      </c>
      <c r="H124" t="str">
        <f t="shared" si="8"/>
        <v>26</v>
      </c>
      <c r="I124" t="str">
        <f t="shared" si="9"/>
        <v>04-26-2018</v>
      </c>
      <c r="J124" t="s">
        <v>26</v>
      </c>
      <c r="K124" t="s">
        <v>27</v>
      </c>
      <c r="L124" t="s">
        <v>28</v>
      </c>
      <c r="M124" t="s">
        <v>744</v>
      </c>
      <c r="N124">
        <v>407489</v>
      </c>
      <c r="O124">
        <v>136369</v>
      </c>
      <c r="P124">
        <v>7</v>
      </c>
      <c r="Q124" t="s">
        <v>156</v>
      </c>
      <c r="R124">
        <v>6</v>
      </c>
      <c r="S124">
        <v>608</v>
      </c>
      <c r="T124" t="s">
        <v>157</v>
      </c>
      <c r="U124" t="s">
        <v>339</v>
      </c>
      <c r="V124">
        <v>7808</v>
      </c>
      <c r="W124" t="s">
        <v>159</v>
      </c>
      <c r="X124">
        <v>38.895136899999997</v>
      </c>
      <c r="Y124">
        <v>-76.913671239999999</v>
      </c>
      <c r="AA124" t="s">
        <v>745</v>
      </c>
      <c r="AC124">
        <v>327688006</v>
      </c>
      <c r="AD124" t="s">
        <v>747</v>
      </c>
    </row>
    <row r="125" spans="1:30" x14ac:dyDescent="0.2">
      <c r="A125">
        <v>-76.972214730000005</v>
      </c>
      <c r="B125">
        <v>38.852617600000002</v>
      </c>
      <c r="C125">
        <v>7006630</v>
      </c>
      <c r="D125" t="s">
        <v>748</v>
      </c>
      <c r="E125" t="str">
        <f t="shared" si="5"/>
        <v>2018-07-26</v>
      </c>
      <c r="F125" t="str">
        <f t="shared" si="6"/>
        <v>2018</v>
      </c>
      <c r="G125" t="str">
        <f t="shared" si="7"/>
        <v>07</v>
      </c>
      <c r="H125" t="str">
        <f t="shared" si="8"/>
        <v>26</v>
      </c>
      <c r="I125" t="str">
        <f t="shared" si="9"/>
        <v>07-26-2018</v>
      </c>
      <c r="J125" t="s">
        <v>26</v>
      </c>
      <c r="K125" t="s">
        <v>27</v>
      </c>
      <c r="L125" t="s">
        <v>28</v>
      </c>
      <c r="M125" t="s">
        <v>749</v>
      </c>
      <c r="N125">
        <v>402412</v>
      </c>
      <c r="O125">
        <v>131645</v>
      </c>
      <c r="P125">
        <v>8</v>
      </c>
      <c r="Q125" t="s">
        <v>130</v>
      </c>
      <c r="R125">
        <v>7</v>
      </c>
      <c r="S125">
        <v>702</v>
      </c>
      <c r="T125" t="s">
        <v>131</v>
      </c>
      <c r="U125" t="s">
        <v>132</v>
      </c>
      <c r="V125">
        <v>7408</v>
      </c>
      <c r="W125" t="s">
        <v>133</v>
      </c>
      <c r="X125">
        <v>38.852609819999998</v>
      </c>
      <c r="Y125">
        <v>-76.972212459999994</v>
      </c>
      <c r="AA125" t="s">
        <v>750</v>
      </c>
      <c r="AB125" t="s">
        <v>751</v>
      </c>
      <c r="AC125">
        <v>327689101</v>
      </c>
      <c r="AD125" t="s">
        <v>752</v>
      </c>
    </row>
    <row r="126" spans="1:30" x14ac:dyDescent="0.2">
      <c r="A126">
        <v>-76.999311109999994</v>
      </c>
      <c r="B126">
        <v>38.845837549999999</v>
      </c>
      <c r="C126">
        <v>91603502</v>
      </c>
      <c r="D126" t="s">
        <v>753</v>
      </c>
      <c r="E126" t="str">
        <f t="shared" si="5"/>
        <v>2018-12-10</v>
      </c>
      <c r="F126" t="str">
        <f t="shared" si="6"/>
        <v>2018</v>
      </c>
      <c r="G126" t="str">
        <f t="shared" si="7"/>
        <v>12</v>
      </c>
      <c r="H126" t="str">
        <f t="shared" si="8"/>
        <v>10</v>
      </c>
      <c r="I126" t="str">
        <f t="shared" si="9"/>
        <v>12-10-2018</v>
      </c>
      <c r="J126" t="s">
        <v>26</v>
      </c>
      <c r="K126" t="s">
        <v>27</v>
      </c>
      <c r="L126" t="s">
        <v>28</v>
      </c>
      <c r="M126" t="s">
        <v>754</v>
      </c>
      <c r="N126">
        <v>400060</v>
      </c>
      <c r="O126">
        <v>130892</v>
      </c>
      <c r="P126">
        <v>8</v>
      </c>
      <c r="Q126" t="s">
        <v>48</v>
      </c>
      <c r="R126">
        <v>7</v>
      </c>
      <c r="S126">
        <v>707</v>
      </c>
      <c r="T126" t="s">
        <v>49</v>
      </c>
      <c r="U126" t="s">
        <v>535</v>
      </c>
      <c r="V126">
        <v>10400</v>
      </c>
      <c r="W126" t="s">
        <v>442</v>
      </c>
      <c r="X126">
        <v>38.845829770000002</v>
      </c>
      <c r="Y126">
        <v>-76.999308830000004</v>
      </c>
      <c r="AA126" t="s">
        <v>755</v>
      </c>
      <c r="AB126" t="s">
        <v>756</v>
      </c>
      <c r="AC126">
        <v>327687596</v>
      </c>
      <c r="AD126" t="s">
        <v>757</v>
      </c>
    </row>
    <row r="127" spans="1:30" x14ac:dyDescent="0.2">
      <c r="A127">
        <v>-77.004828209999999</v>
      </c>
      <c r="B127">
        <v>38.835153419999997</v>
      </c>
      <c r="C127">
        <v>18067093</v>
      </c>
      <c r="D127" t="s">
        <v>758</v>
      </c>
      <c r="E127" t="str">
        <f t="shared" si="5"/>
        <v>2018-05-04</v>
      </c>
      <c r="F127" t="str">
        <f t="shared" si="6"/>
        <v>2018</v>
      </c>
      <c r="G127" t="str">
        <f t="shared" si="7"/>
        <v>05</v>
      </c>
      <c r="H127" t="str">
        <f t="shared" si="8"/>
        <v>04</v>
      </c>
      <c r="I127" t="str">
        <f t="shared" si="9"/>
        <v>05-04-2018</v>
      </c>
      <c r="J127" t="s">
        <v>26</v>
      </c>
      <c r="K127" t="s">
        <v>27</v>
      </c>
      <c r="L127" t="s">
        <v>28</v>
      </c>
      <c r="M127" t="s">
        <v>759</v>
      </c>
      <c r="N127">
        <v>399581</v>
      </c>
      <c r="O127">
        <v>129706</v>
      </c>
      <c r="P127">
        <v>8</v>
      </c>
      <c r="Q127" t="s">
        <v>48</v>
      </c>
      <c r="R127">
        <v>7</v>
      </c>
      <c r="S127">
        <v>707</v>
      </c>
      <c r="T127" t="s">
        <v>49</v>
      </c>
      <c r="U127" t="s">
        <v>50</v>
      </c>
      <c r="V127">
        <v>9803</v>
      </c>
      <c r="W127" t="s">
        <v>51</v>
      </c>
      <c r="X127">
        <v>38.835145650000001</v>
      </c>
      <c r="Y127">
        <v>-77.004825929999996</v>
      </c>
      <c r="AA127" t="s">
        <v>760</v>
      </c>
      <c r="AB127" t="s">
        <v>761</v>
      </c>
      <c r="AC127">
        <v>327687637</v>
      </c>
      <c r="AD127" t="s">
        <v>762</v>
      </c>
    </row>
    <row r="128" spans="1:30" x14ac:dyDescent="0.2">
      <c r="A128">
        <v>-77.004828209999999</v>
      </c>
      <c r="B128">
        <v>38.835153419999997</v>
      </c>
      <c r="C128">
        <v>18067093</v>
      </c>
      <c r="D128" t="s">
        <v>758</v>
      </c>
      <c r="E128" t="str">
        <f t="shared" si="5"/>
        <v>2018-05-04</v>
      </c>
      <c r="F128" t="str">
        <f t="shared" si="6"/>
        <v>2018</v>
      </c>
      <c r="G128" t="str">
        <f t="shared" si="7"/>
        <v>05</v>
      </c>
      <c r="H128" t="str">
        <f t="shared" si="8"/>
        <v>04</v>
      </c>
      <c r="I128" t="str">
        <f t="shared" si="9"/>
        <v>05-04-2018</v>
      </c>
      <c r="J128" t="s">
        <v>26</v>
      </c>
      <c r="K128" t="s">
        <v>27</v>
      </c>
      <c r="L128" t="s">
        <v>28</v>
      </c>
      <c r="M128" t="s">
        <v>759</v>
      </c>
      <c r="N128">
        <v>399581</v>
      </c>
      <c r="O128">
        <v>129706</v>
      </c>
      <c r="P128">
        <v>8</v>
      </c>
      <c r="Q128" t="s">
        <v>48</v>
      </c>
      <c r="R128">
        <v>7</v>
      </c>
      <c r="S128">
        <v>707</v>
      </c>
      <c r="T128" t="s">
        <v>49</v>
      </c>
      <c r="U128" t="s">
        <v>50</v>
      </c>
      <c r="V128">
        <v>9803</v>
      </c>
      <c r="W128" t="s">
        <v>51</v>
      </c>
      <c r="X128">
        <v>38.835145650000001</v>
      </c>
      <c r="Y128">
        <v>-77.004825929999996</v>
      </c>
      <c r="AA128" t="s">
        <v>760</v>
      </c>
      <c r="AB128" t="s">
        <v>761</v>
      </c>
      <c r="AC128">
        <v>327687638</v>
      </c>
      <c r="AD128" t="s">
        <v>763</v>
      </c>
    </row>
    <row r="129" spans="1:30" x14ac:dyDescent="0.2">
      <c r="A129">
        <v>-77.010264079999999</v>
      </c>
      <c r="B129">
        <v>38.91185961</v>
      </c>
      <c r="C129">
        <v>85017166</v>
      </c>
      <c r="D129" t="s">
        <v>764</v>
      </c>
      <c r="E129" t="str">
        <f t="shared" si="5"/>
        <v>2018-02-27</v>
      </c>
      <c r="F129" t="str">
        <f t="shared" si="6"/>
        <v>2018</v>
      </c>
      <c r="G129" t="str">
        <f t="shared" si="7"/>
        <v>02</v>
      </c>
      <c r="H129" t="str">
        <f t="shared" si="8"/>
        <v>27</v>
      </c>
      <c r="I129" t="str">
        <f t="shared" si="9"/>
        <v>02-27-2018</v>
      </c>
      <c r="J129" t="s">
        <v>26</v>
      </c>
      <c r="K129" t="s">
        <v>38</v>
      </c>
      <c r="L129" t="s">
        <v>28</v>
      </c>
      <c r="M129" t="s">
        <v>765</v>
      </c>
      <c r="N129">
        <v>399110</v>
      </c>
      <c r="O129">
        <v>138221</v>
      </c>
      <c r="P129">
        <v>5</v>
      </c>
      <c r="Q129" t="s">
        <v>120</v>
      </c>
      <c r="R129">
        <v>3</v>
      </c>
      <c r="S129">
        <v>308</v>
      </c>
      <c r="T129" t="s">
        <v>121</v>
      </c>
      <c r="U129" t="s">
        <v>766</v>
      </c>
      <c r="V129">
        <v>3302</v>
      </c>
      <c r="W129" t="s">
        <v>123</v>
      </c>
      <c r="X129">
        <v>38.911851820000003</v>
      </c>
      <c r="Y129">
        <v>-77.010261799999995</v>
      </c>
      <c r="AA129" t="s">
        <v>767</v>
      </c>
      <c r="AB129" t="s">
        <v>768</v>
      </c>
      <c r="AC129">
        <v>327687844</v>
      </c>
      <c r="AD129" t="s">
        <v>769</v>
      </c>
    </row>
    <row r="130" spans="1:30" x14ac:dyDescent="0.2">
      <c r="A130">
        <v>-77.010264079999999</v>
      </c>
      <c r="B130">
        <v>38.91185961</v>
      </c>
      <c r="C130">
        <v>85017166</v>
      </c>
      <c r="D130" t="s">
        <v>764</v>
      </c>
      <c r="E130" t="str">
        <f t="shared" si="5"/>
        <v>2018-02-27</v>
      </c>
      <c r="F130" t="str">
        <f t="shared" si="6"/>
        <v>2018</v>
      </c>
      <c r="G130" t="str">
        <f t="shared" si="7"/>
        <v>02</v>
      </c>
      <c r="H130" t="str">
        <f t="shared" si="8"/>
        <v>27</v>
      </c>
      <c r="I130" t="str">
        <f t="shared" si="9"/>
        <v>02-27-2018</v>
      </c>
      <c r="J130" t="s">
        <v>26</v>
      </c>
      <c r="K130" t="s">
        <v>38</v>
      </c>
      <c r="L130" t="s">
        <v>28</v>
      </c>
      <c r="M130" t="s">
        <v>765</v>
      </c>
      <c r="N130">
        <v>399110</v>
      </c>
      <c r="O130">
        <v>138221</v>
      </c>
      <c r="P130">
        <v>5</v>
      </c>
      <c r="Q130" t="s">
        <v>120</v>
      </c>
      <c r="R130">
        <v>3</v>
      </c>
      <c r="S130">
        <v>308</v>
      </c>
      <c r="T130" t="s">
        <v>121</v>
      </c>
      <c r="U130" t="s">
        <v>766</v>
      </c>
      <c r="V130">
        <v>3302</v>
      </c>
      <c r="W130" t="s">
        <v>123</v>
      </c>
      <c r="X130">
        <v>38.911851820000003</v>
      </c>
      <c r="Y130">
        <v>-77.010261799999995</v>
      </c>
      <c r="AA130" t="s">
        <v>767</v>
      </c>
      <c r="AB130" t="s">
        <v>768</v>
      </c>
      <c r="AC130">
        <v>327687845</v>
      </c>
      <c r="AD130" t="s">
        <v>770</v>
      </c>
    </row>
    <row r="131" spans="1:30" x14ac:dyDescent="0.2">
      <c r="A131">
        <v>-76.978421729999994</v>
      </c>
      <c r="B131">
        <v>38.89925539</v>
      </c>
      <c r="C131">
        <v>12146972</v>
      </c>
      <c r="D131" t="s">
        <v>643</v>
      </c>
      <c r="E131" t="str">
        <f t="shared" ref="E131:E194" si="10">LEFT(D131,10)</f>
        <v>2018-07-31</v>
      </c>
      <c r="F131" t="str">
        <f t="shared" ref="F131:F194" si="11">LEFT(E131,4)</f>
        <v>2018</v>
      </c>
      <c r="G131" t="str">
        <f t="shared" ref="G131:G194" si="12">MID(E131,6,2)</f>
        <v>07</v>
      </c>
      <c r="H131" t="str">
        <f t="shared" ref="H131:H194" si="13">RIGHT(E131,2)</f>
        <v>31</v>
      </c>
      <c r="I131" t="str">
        <f t="shared" ref="I131:I194" si="14">_xlfn.CONCAT(G131,"-",H131,"-",F131)</f>
        <v>07-31-2018</v>
      </c>
      <c r="J131" t="s">
        <v>26</v>
      </c>
      <c r="K131" t="s">
        <v>38</v>
      </c>
      <c r="L131" t="s">
        <v>28</v>
      </c>
      <c r="M131" t="s">
        <v>201</v>
      </c>
      <c r="N131">
        <v>401872</v>
      </c>
      <c r="O131">
        <v>136822</v>
      </c>
      <c r="P131">
        <v>6</v>
      </c>
      <c r="Q131" t="s">
        <v>94</v>
      </c>
      <c r="R131">
        <v>5</v>
      </c>
      <c r="S131">
        <v>507</v>
      </c>
      <c r="T131" t="s">
        <v>95</v>
      </c>
      <c r="U131" t="s">
        <v>202</v>
      </c>
      <c r="V131">
        <v>7901</v>
      </c>
      <c r="W131" t="s">
        <v>97</v>
      </c>
      <c r="X131">
        <v>38.899247600000002</v>
      </c>
      <c r="Y131">
        <v>-76.978419450000004</v>
      </c>
      <c r="AA131" t="s">
        <v>771</v>
      </c>
      <c r="AB131" t="s">
        <v>772</v>
      </c>
      <c r="AC131">
        <v>327845502</v>
      </c>
      <c r="AD131" t="s">
        <v>773</v>
      </c>
    </row>
    <row r="132" spans="1:30" x14ac:dyDescent="0.2">
      <c r="A132">
        <v>-76.984577959999996</v>
      </c>
      <c r="B132">
        <v>38.898121310000001</v>
      </c>
      <c r="C132">
        <v>17009136</v>
      </c>
      <c r="D132" t="s">
        <v>774</v>
      </c>
      <c r="E132" t="str">
        <f t="shared" si="10"/>
        <v>2018-07-09</v>
      </c>
      <c r="F132" t="str">
        <f t="shared" si="11"/>
        <v>2018</v>
      </c>
      <c r="G132" t="str">
        <f t="shared" si="12"/>
        <v>07</v>
      </c>
      <c r="H132" t="str">
        <f t="shared" si="13"/>
        <v>09</v>
      </c>
      <c r="I132" t="str">
        <f t="shared" si="14"/>
        <v>07-09-2018</v>
      </c>
      <c r="J132" t="s">
        <v>26</v>
      </c>
      <c r="K132" t="s">
        <v>27</v>
      </c>
      <c r="L132" t="s">
        <v>28</v>
      </c>
      <c r="M132" t="s">
        <v>775</v>
      </c>
      <c r="N132">
        <v>401338</v>
      </c>
      <c r="O132">
        <v>136696</v>
      </c>
      <c r="P132">
        <v>6</v>
      </c>
      <c r="Q132" t="s">
        <v>94</v>
      </c>
      <c r="R132">
        <v>1</v>
      </c>
      <c r="S132">
        <v>104</v>
      </c>
      <c r="T132" t="s">
        <v>645</v>
      </c>
      <c r="U132" t="s">
        <v>646</v>
      </c>
      <c r="V132">
        <v>8001</v>
      </c>
      <c r="W132" t="s">
        <v>97</v>
      </c>
      <c r="X132">
        <v>38.898113520000003</v>
      </c>
      <c r="Y132">
        <v>-76.98457569</v>
      </c>
      <c r="AA132" t="s">
        <v>776</v>
      </c>
      <c r="AC132">
        <v>327999635</v>
      </c>
      <c r="AD132" t="s">
        <v>777</v>
      </c>
    </row>
    <row r="133" spans="1:30" x14ac:dyDescent="0.2">
      <c r="A133">
        <v>-76.929228859999995</v>
      </c>
      <c r="B133">
        <v>38.901839359999997</v>
      </c>
      <c r="C133">
        <v>16208156</v>
      </c>
      <c r="D133" t="s">
        <v>778</v>
      </c>
      <c r="E133" t="str">
        <f t="shared" si="10"/>
        <v>2018-01-05</v>
      </c>
      <c r="F133" t="str">
        <f t="shared" si="11"/>
        <v>2018</v>
      </c>
      <c r="G133" t="str">
        <f t="shared" si="12"/>
        <v>01</v>
      </c>
      <c r="H133" t="str">
        <f t="shared" si="13"/>
        <v>05</v>
      </c>
      <c r="I133" t="str">
        <f t="shared" si="14"/>
        <v>01-05-2018</v>
      </c>
      <c r="J133" t="s">
        <v>26</v>
      </c>
      <c r="K133" t="s">
        <v>27</v>
      </c>
      <c r="L133" t="s">
        <v>28</v>
      </c>
      <c r="M133" t="s">
        <v>779</v>
      </c>
      <c r="N133">
        <v>406139</v>
      </c>
      <c r="O133">
        <v>137111</v>
      </c>
      <c r="P133">
        <v>7</v>
      </c>
      <c r="Q133" t="s">
        <v>156</v>
      </c>
      <c r="R133">
        <v>6</v>
      </c>
      <c r="S133">
        <v>608</v>
      </c>
      <c r="T133" t="s">
        <v>157</v>
      </c>
      <c r="U133" t="s">
        <v>321</v>
      </c>
      <c r="V133">
        <v>7809</v>
      </c>
      <c r="W133" t="s">
        <v>322</v>
      </c>
      <c r="X133">
        <v>38.901831569999999</v>
      </c>
      <c r="Y133">
        <v>-76.929226600000007</v>
      </c>
      <c r="AA133" t="s">
        <v>780</v>
      </c>
      <c r="AB133" t="s">
        <v>781</v>
      </c>
      <c r="AC133">
        <v>328004591</v>
      </c>
      <c r="AD133" t="s">
        <v>782</v>
      </c>
    </row>
    <row r="134" spans="1:30" x14ac:dyDescent="0.2">
      <c r="A134">
        <v>-76.965614110000004</v>
      </c>
      <c r="B134">
        <v>38.851264569999998</v>
      </c>
      <c r="C134">
        <v>17003498</v>
      </c>
      <c r="D134" t="s">
        <v>783</v>
      </c>
      <c r="E134" t="str">
        <f t="shared" si="10"/>
        <v>2018-03-20</v>
      </c>
      <c r="F134" t="str">
        <f t="shared" si="11"/>
        <v>2018</v>
      </c>
      <c r="G134" t="str">
        <f t="shared" si="12"/>
        <v>03</v>
      </c>
      <c r="H134" t="str">
        <f t="shared" si="13"/>
        <v>20</v>
      </c>
      <c r="I134" t="str">
        <f t="shared" si="14"/>
        <v>03-20-2018</v>
      </c>
      <c r="J134" t="s">
        <v>26</v>
      </c>
      <c r="K134" t="s">
        <v>27</v>
      </c>
      <c r="L134" t="s">
        <v>28</v>
      </c>
      <c r="M134" t="s">
        <v>784</v>
      </c>
      <c r="N134">
        <v>402985</v>
      </c>
      <c r="O134">
        <v>131495</v>
      </c>
      <c r="P134">
        <v>8</v>
      </c>
      <c r="Q134" t="s">
        <v>130</v>
      </c>
      <c r="R134">
        <v>7</v>
      </c>
      <c r="S134">
        <v>702</v>
      </c>
      <c r="T134" t="s">
        <v>131</v>
      </c>
      <c r="U134" t="s">
        <v>385</v>
      </c>
      <c r="V134">
        <v>7502</v>
      </c>
      <c r="W134" t="s">
        <v>133</v>
      </c>
      <c r="X134">
        <v>38.851256790000001</v>
      </c>
      <c r="Y134">
        <v>-76.965611839999994</v>
      </c>
      <c r="AA134" t="s">
        <v>785</v>
      </c>
      <c r="AB134" t="s">
        <v>786</v>
      </c>
      <c r="AC134">
        <v>328004856</v>
      </c>
      <c r="AD134" t="s">
        <v>787</v>
      </c>
    </row>
    <row r="135" spans="1:30" x14ac:dyDescent="0.2">
      <c r="A135">
        <v>-76.922354010000006</v>
      </c>
      <c r="B135">
        <v>38.884205600000001</v>
      </c>
      <c r="C135">
        <v>17046092</v>
      </c>
      <c r="D135" t="s">
        <v>788</v>
      </c>
      <c r="E135" t="str">
        <f t="shared" si="10"/>
        <v>2018-01-29</v>
      </c>
      <c r="F135" t="str">
        <f t="shared" si="11"/>
        <v>2018</v>
      </c>
      <c r="G135" t="str">
        <f t="shared" si="12"/>
        <v>01</v>
      </c>
      <c r="H135" t="str">
        <f t="shared" si="13"/>
        <v>29</v>
      </c>
      <c r="I135" t="str">
        <f t="shared" si="14"/>
        <v>01-29-2018</v>
      </c>
      <c r="J135" t="s">
        <v>26</v>
      </c>
      <c r="K135" t="s">
        <v>38</v>
      </c>
      <c r="L135" t="s">
        <v>28</v>
      </c>
      <c r="M135" t="s">
        <v>789</v>
      </c>
      <c r="N135">
        <v>406737</v>
      </c>
      <c r="O135">
        <v>135154</v>
      </c>
      <c r="P135">
        <v>7</v>
      </c>
      <c r="Q135" t="s">
        <v>40</v>
      </c>
      <c r="R135">
        <v>6</v>
      </c>
      <c r="S135">
        <v>604</v>
      </c>
      <c r="T135" t="s">
        <v>31</v>
      </c>
      <c r="U135" t="s">
        <v>790</v>
      </c>
      <c r="V135">
        <v>9905</v>
      </c>
      <c r="W135" t="s">
        <v>66</v>
      </c>
      <c r="X135">
        <v>38.884197819999997</v>
      </c>
      <c r="Y135">
        <v>-76.922351759999998</v>
      </c>
      <c r="AA135" t="s">
        <v>791</v>
      </c>
      <c r="AB135" t="s">
        <v>792</v>
      </c>
      <c r="AC135">
        <v>328007291</v>
      </c>
      <c r="AD135" t="s">
        <v>793</v>
      </c>
    </row>
    <row r="136" spans="1:30" x14ac:dyDescent="0.2">
      <c r="A136">
        <v>-76.99547432</v>
      </c>
      <c r="B136">
        <v>38.858755549999998</v>
      </c>
      <c r="C136">
        <v>17070029</v>
      </c>
      <c r="D136" t="s">
        <v>794</v>
      </c>
      <c r="E136" t="str">
        <f t="shared" si="10"/>
        <v>2018-01-09</v>
      </c>
      <c r="F136" t="str">
        <f t="shared" si="11"/>
        <v>2018</v>
      </c>
      <c r="G136" t="str">
        <f t="shared" si="12"/>
        <v>01</v>
      </c>
      <c r="H136" t="str">
        <f t="shared" si="13"/>
        <v>09</v>
      </c>
      <c r="I136" t="str">
        <f t="shared" si="14"/>
        <v>01-09-2018</v>
      </c>
      <c r="J136" t="s">
        <v>26</v>
      </c>
      <c r="K136" t="s">
        <v>27</v>
      </c>
      <c r="L136" t="s">
        <v>28</v>
      </c>
      <c r="M136" t="s">
        <v>795</v>
      </c>
      <c r="N136">
        <v>400393</v>
      </c>
      <c r="O136">
        <v>132326</v>
      </c>
      <c r="P136">
        <v>8</v>
      </c>
      <c r="Q136" t="s">
        <v>48</v>
      </c>
      <c r="R136">
        <v>7</v>
      </c>
      <c r="S136">
        <v>703</v>
      </c>
      <c r="T136" t="s">
        <v>85</v>
      </c>
      <c r="U136" t="s">
        <v>86</v>
      </c>
      <c r="V136">
        <v>7401</v>
      </c>
      <c r="W136" t="s">
        <v>87</v>
      </c>
      <c r="X136">
        <v>38.858747770000001</v>
      </c>
      <c r="Y136">
        <v>-76.995472039999996</v>
      </c>
      <c r="Z136" t="s">
        <v>411</v>
      </c>
      <c r="AA136" t="s">
        <v>796</v>
      </c>
      <c r="AC136">
        <v>328012679</v>
      </c>
      <c r="AD136" t="s">
        <v>797</v>
      </c>
    </row>
    <row r="137" spans="1:30" x14ac:dyDescent="0.2">
      <c r="A137">
        <v>-76.982810540000003</v>
      </c>
      <c r="B137">
        <v>38.865447629999998</v>
      </c>
      <c r="C137">
        <v>18008995</v>
      </c>
      <c r="D137" t="s">
        <v>798</v>
      </c>
      <c r="E137" t="str">
        <f t="shared" si="10"/>
        <v>2018-01-19</v>
      </c>
      <c r="F137" t="str">
        <f t="shared" si="11"/>
        <v>2018</v>
      </c>
      <c r="G137" t="str">
        <f t="shared" si="12"/>
        <v>01</v>
      </c>
      <c r="H137" t="str">
        <f t="shared" si="13"/>
        <v>19</v>
      </c>
      <c r="I137" t="str">
        <f t="shared" si="14"/>
        <v>01-19-2018</v>
      </c>
      <c r="J137" t="s">
        <v>26</v>
      </c>
      <c r="K137" t="s">
        <v>27</v>
      </c>
      <c r="L137" t="s">
        <v>28</v>
      </c>
      <c r="M137" t="s">
        <v>799</v>
      </c>
      <c r="N137">
        <v>401492</v>
      </c>
      <c r="O137">
        <v>133069</v>
      </c>
      <c r="P137">
        <v>8</v>
      </c>
      <c r="Q137" t="s">
        <v>407</v>
      </c>
      <c r="R137">
        <v>7</v>
      </c>
      <c r="S137">
        <v>701</v>
      </c>
      <c r="T137" t="s">
        <v>408</v>
      </c>
      <c r="U137" t="s">
        <v>409</v>
      </c>
      <c r="V137">
        <v>7503</v>
      </c>
      <c r="W137" t="s">
        <v>410</v>
      </c>
      <c r="X137">
        <v>38.865439850000001</v>
      </c>
      <c r="Y137">
        <v>-76.982808270000007</v>
      </c>
      <c r="AA137" t="s">
        <v>800</v>
      </c>
      <c r="AB137" t="s">
        <v>801</v>
      </c>
      <c r="AC137">
        <v>328032170</v>
      </c>
      <c r="AD137" t="s">
        <v>802</v>
      </c>
    </row>
    <row r="138" spans="1:30" x14ac:dyDescent="0.2">
      <c r="A138">
        <v>-76.9884354</v>
      </c>
      <c r="B138">
        <v>38.854178789999999</v>
      </c>
      <c r="C138">
        <v>18014724</v>
      </c>
      <c r="D138" t="s">
        <v>803</v>
      </c>
      <c r="E138" t="str">
        <f t="shared" si="10"/>
        <v>2018-01-26</v>
      </c>
      <c r="F138" t="str">
        <f t="shared" si="11"/>
        <v>2018</v>
      </c>
      <c r="G138" t="str">
        <f t="shared" si="12"/>
        <v>01</v>
      </c>
      <c r="H138" t="str">
        <f t="shared" si="13"/>
        <v>26</v>
      </c>
      <c r="I138" t="str">
        <f t="shared" si="14"/>
        <v>01-26-2018</v>
      </c>
      <c r="J138" t="s">
        <v>26</v>
      </c>
      <c r="K138" t="s">
        <v>27</v>
      </c>
      <c r="L138" t="s">
        <v>28</v>
      </c>
      <c r="M138" t="s">
        <v>272</v>
      </c>
      <c r="N138">
        <v>401004</v>
      </c>
      <c r="O138">
        <v>131818</v>
      </c>
      <c r="P138">
        <v>8</v>
      </c>
      <c r="Q138" t="s">
        <v>130</v>
      </c>
      <c r="R138">
        <v>7</v>
      </c>
      <c r="S138">
        <v>703</v>
      </c>
      <c r="T138" t="s">
        <v>85</v>
      </c>
      <c r="U138" t="s">
        <v>273</v>
      </c>
      <c r="V138">
        <v>7406</v>
      </c>
      <c r="W138" t="s">
        <v>274</v>
      </c>
      <c r="X138">
        <v>38.854171010000002</v>
      </c>
      <c r="Y138">
        <v>-76.988433130000004</v>
      </c>
      <c r="AA138" t="s">
        <v>804</v>
      </c>
      <c r="AB138" t="s">
        <v>805</v>
      </c>
      <c r="AC138">
        <v>328032209</v>
      </c>
      <c r="AD138" t="s">
        <v>806</v>
      </c>
    </row>
    <row r="139" spans="1:30" x14ac:dyDescent="0.2">
      <c r="A139">
        <v>-76.928529119999993</v>
      </c>
      <c r="B139">
        <v>38.898352699999997</v>
      </c>
      <c r="C139">
        <v>18014785</v>
      </c>
      <c r="D139" t="s">
        <v>807</v>
      </c>
      <c r="E139" t="str">
        <f t="shared" si="10"/>
        <v>2018-03-09</v>
      </c>
      <c r="F139" t="str">
        <f t="shared" si="11"/>
        <v>2018</v>
      </c>
      <c r="G139" t="str">
        <f t="shared" si="12"/>
        <v>03</v>
      </c>
      <c r="H139" t="str">
        <f t="shared" si="13"/>
        <v>09</v>
      </c>
      <c r="I139" t="str">
        <f t="shared" si="14"/>
        <v>03-09-2018</v>
      </c>
      <c r="J139" t="s">
        <v>26</v>
      </c>
      <c r="K139" t="s">
        <v>38</v>
      </c>
      <c r="L139" t="s">
        <v>28</v>
      </c>
      <c r="M139" t="s">
        <v>808</v>
      </c>
      <c r="N139">
        <v>406200</v>
      </c>
      <c r="O139">
        <v>136724</v>
      </c>
      <c r="P139">
        <v>7</v>
      </c>
      <c r="Q139" t="s">
        <v>156</v>
      </c>
      <c r="R139">
        <v>6</v>
      </c>
      <c r="S139">
        <v>602</v>
      </c>
      <c r="T139" t="s">
        <v>157</v>
      </c>
      <c r="U139" t="s">
        <v>809</v>
      </c>
      <c r="V139">
        <v>7804</v>
      </c>
      <c r="W139" t="s">
        <v>810</v>
      </c>
      <c r="X139">
        <v>38.898344909999999</v>
      </c>
      <c r="Y139">
        <v>-76.928526860000005</v>
      </c>
      <c r="AA139" t="s">
        <v>811</v>
      </c>
      <c r="AB139" t="s">
        <v>812</v>
      </c>
      <c r="AC139">
        <v>328032216</v>
      </c>
      <c r="AD139" t="s">
        <v>813</v>
      </c>
    </row>
    <row r="140" spans="1:30" x14ac:dyDescent="0.2">
      <c r="A140">
        <v>-76.998698480000002</v>
      </c>
      <c r="B140">
        <v>38.961117440000002</v>
      </c>
      <c r="C140">
        <v>18006411</v>
      </c>
      <c r="D140" t="s">
        <v>814</v>
      </c>
      <c r="E140" t="str">
        <f t="shared" si="10"/>
        <v>2018-01-13</v>
      </c>
      <c r="F140" t="str">
        <f t="shared" si="11"/>
        <v>2018</v>
      </c>
      <c r="G140" t="str">
        <f t="shared" si="12"/>
        <v>01</v>
      </c>
      <c r="H140" t="str">
        <f t="shared" si="13"/>
        <v>13</v>
      </c>
      <c r="I140" t="str">
        <f t="shared" si="14"/>
        <v>01-13-2018</v>
      </c>
      <c r="J140" t="s">
        <v>26</v>
      </c>
      <c r="K140" t="s">
        <v>27</v>
      </c>
      <c r="L140" t="s">
        <v>28</v>
      </c>
      <c r="M140" t="s">
        <v>815</v>
      </c>
      <c r="N140">
        <v>400113</v>
      </c>
      <c r="O140">
        <v>143689</v>
      </c>
      <c r="P140">
        <v>4</v>
      </c>
      <c r="Q140" t="s">
        <v>816</v>
      </c>
      <c r="R140">
        <v>4</v>
      </c>
      <c r="S140">
        <v>406</v>
      </c>
      <c r="T140" t="s">
        <v>817</v>
      </c>
      <c r="U140" t="s">
        <v>818</v>
      </c>
      <c r="V140">
        <v>9505</v>
      </c>
      <c r="W140" t="s">
        <v>819</v>
      </c>
      <c r="X140">
        <v>38.961109630000003</v>
      </c>
      <c r="Y140">
        <v>-76.998696199999998</v>
      </c>
      <c r="AA140" t="s">
        <v>820</v>
      </c>
      <c r="AC140">
        <v>328032949</v>
      </c>
      <c r="AD140" t="s">
        <v>821</v>
      </c>
    </row>
    <row r="141" spans="1:30" x14ac:dyDescent="0.2">
      <c r="A141">
        <v>-76.933984789999997</v>
      </c>
      <c r="B141">
        <v>38.882690340000003</v>
      </c>
      <c r="C141">
        <v>18010845</v>
      </c>
      <c r="D141" t="s">
        <v>822</v>
      </c>
      <c r="E141" t="str">
        <f t="shared" si="10"/>
        <v>2018-01-20</v>
      </c>
      <c r="F141" t="str">
        <f t="shared" si="11"/>
        <v>2018</v>
      </c>
      <c r="G141" t="str">
        <f t="shared" si="12"/>
        <v>01</v>
      </c>
      <c r="H141" t="str">
        <f t="shared" si="13"/>
        <v>20</v>
      </c>
      <c r="I141" t="str">
        <f t="shared" si="14"/>
        <v>01-20-2018</v>
      </c>
      <c r="J141" t="s">
        <v>26</v>
      </c>
      <c r="K141" t="s">
        <v>27</v>
      </c>
      <c r="L141" t="s">
        <v>28</v>
      </c>
      <c r="M141" t="s">
        <v>823</v>
      </c>
      <c r="N141">
        <v>405728</v>
      </c>
      <c r="O141">
        <v>134985</v>
      </c>
      <c r="P141">
        <v>7</v>
      </c>
      <c r="Q141" t="s">
        <v>30</v>
      </c>
      <c r="R141">
        <v>6</v>
      </c>
      <c r="S141">
        <v>604</v>
      </c>
      <c r="T141" t="s">
        <v>31</v>
      </c>
      <c r="U141" t="s">
        <v>32</v>
      </c>
      <c r="V141">
        <v>9907</v>
      </c>
      <c r="W141" t="s">
        <v>33</v>
      </c>
      <c r="X141">
        <v>38.882682549999998</v>
      </c>
      <c r="Y141">
        <v>-76.933982529999994</v>
      </c>
      <c r="AA141" t="s">
        <v>824</v>
      </c>
      <c r="AB141" t="s">
        <v>825</v>
      </c>
      <c r="AC141">
        <v>328036653</v>
      </c>
      <c r="AD141" t="s">
        <v>826</v>
      </c>
    </row>
    <row r="142" spans="1:30" x14ac:dyDescent="0.2">
      <c r="A142">
        <v>-76.979894349999995</v>
      </c>
      <c r="B142">
        <v>38.8689064</v>
      </c>
      <c r="C142">
        <v>18007577</v>
      </c>
      <c r="D142" t="s">
        <v>827</v>
      </c>
      <c r="E142" t="str">
        <f t="shared" si="10"/>
        <v>2018-01-14</v>
      </c>
      <c r="F142" t="str">
        <f t="shared" si="11"/>
        <v>2018</v>
      </c>
      <c r="G142" t="str">
        <f t="shared" si="12"/>
        <v>01</v>
      </c>
      <c r="H142" t="str">
        <f t="shared" si="13"/>
        <v>14</v>
      </c>
      <c r="I142" t="str">
        <f t="shared" si="14"/>
        <v>01-14-2018</v>
      </c>
      <c r="J142" t="s">
        <v>26</v>
      </c>
      <c r="K142" t="s">
        <v>27</v>
      </c>
      <c r="L142" t="s">
        <v>28</v>
      </c>
      <c r="M142" t="s">
        <v>828</v>
      </c>
      <c r="N142">
        <v>401745</v>
      </c>
      <c r="O142">
        <v>133453</v>
      </c>
      <c r="P142">
        <v>8</v>
      </c>
      <c r="Q142" t="s">
        <v>407</v>
      </c>
      <c r="R142">
        <v>6</v>
      </c>
      <c r="S142">
        <v>607</v>
      </c>
      <c r="T142" t="s">
        <v>140</v>
      </c>
      <c r="U142" t="s">
        <v>829</v>
      </c>
      <c r="V142">
        <v>7601</v>
      </c>
      <c r="W142" t="s">
        <v>830</v>
      </c>
      <c r="X142">
        <v>38.868898610000002</v>
      </c>
      <c r="Y142">
        <v>-76.979892070000005</v>
      </c>
      <c r="AA142" t="s">
        <v>831</v>
      </c>
      <c r="AC142">
        <v>328035791</v>
      </c>
      <c r="AD142" t="s">
        <v>832</v>
      </c>
    </row>
    <row r="143" spans="1:30" x14ac:dyDescent="0.2">
      <c r="A143">
        <v>-76.970967090000002</v>
      </c>
      <c r="B143">
        <v>38.861022159999997</v>
      </c>
      <c r="C143">
        <v>18005356</v>
      </c>
      <c r="D143" t="s">
        <v>833</v>
      </c>
      <c r="E143" t="str">
        <f t="shared" si="10"/>
        <v>2018-01-10</v>
      </c>
      <c r="F143" t="str">
        <f t="shared" si="11"/>
        <v>2018</v>
      </c>
      <c r="G143" t="str">
        <f t="shared" si="12"/>
        <v>01</v>
      </c>
      <c r="H143" t="str">
        <f t="shared" si="13"/>
        <v>10</v>
      </c>
      <c r="I143" t="str">
        <f t="shared" si="14"/>
        <v>01-10-2018</v>
      </c>
      <c r="J143" t="s">
        <v>26</v>
      </c>
      <c r="K143" t="s">
        <v>27</v>
      </c>
      <c r="L143" t="s">
        <v>28</v>
      </c>
      <c r="M143" t="s">
        <v>834</v>
      </c>
      <c r="N143">
        <v>402520</v>
      </c>
      <c r="O143">
        <v>132578</v>
      </c>
      <c r="P143">
        <v>8</v>
      </c>
      <c r="Q143" t="s">
        <v>130</v>
      </c>
      <c r="R143">
        <v>7</v>
      </c>
      <c r="S143">
        <v>702</v>
      </c>
      <c r="T143" t="s">
        <v>131</v>
      </c>
      <c r="U143" t="s">
        <v>500</v>
      </c>
      <c r="V143">
        <v>7502</v>
      </c>
      <c r="W143" t="s">
        <v>386</v>
      </c>
      <c r="X143">
        <v>38.861014369999999</v>
      </c>
      <c r="Y143">
        <v>-76.970964820000006</v>
      </c>
      <c r="AA143" t="s">
        <v>835</v>
      </c>
      <c r="AB143" t="s">
        <v>836</v>
      </c>
      <c r="AC143">
        <v>328037007</v>
      </c>
      <c r="AD143" t="s">
        <v>837</v>
      </c>
    </row>
    <row r="144" spans="1:30" x14ac:dyDescent="0.2">
      <c r="A144">
        <v>-76.988875739999997</v>
      </c>
      <c r="B144">
        <v>38.911778460000001</v>
      </c>
      <c r="C144">
        <v>18013894</v>
      </c>
      <c r="D144" t="s">
        <v>838</v>
      </c>
      <c r="E144" t="str">
        <f t="shared" si="10"/>
        <v>2018-01-28</v>
      </c>
      <c r="F144" t="str">
        <f t="shared" si="11"/>
        <v>2018</v>
      </c>
      <c r="G144" t="str">
        <f t="shared" si="12"/>
        <v>01</v>
      </c>
      <c r="H144" t="str">
        <f t="shared" si="13"/>
        <v>28</v>
      </c>
      <c r="I144" t="str">
        <f t="shared" si="14"/>
        <v>01-28-2018</v>
      </c>
      <c r="J144" t="s">
        <v>26</v>
      </c>
      <c r="K144" t="s">
        <v>27</v>
      </c>
      <c r="L144" t="s">
        <v>28</v>
      </c>
      <c r="M144" t="s">
        <v>839</v>
      </c>
      <c r="N144">
        <v>400965</v>
      </c>
      <c r="O144">
        <v>138212</v>
      </c>
      <c r="P144">
        <v>5</v>
      </c>
      <c r="Q144" t="s">
        <v>264</v>
      </c>
      <c r="R144">
        <v>5</v>
      </c>
      <c r="S144">
        <v>506</v>
      </c>
      <c r="T144" t="s">
        <v>95</v>
      </c>
      <c r="U144" t="s">
        <v>689</v>
      </c>
      <c r="V144">
        <v>8803</v>
      </c>
      <c r="W144" t="s">
        <v>461</v>
      </c>
      <c r="X144">
        <v>38.911770670000003</v>
      </c>
      <c r="Y144">
        <v>-76.988873459999994</v>
      </c>
      <c r="AA144" t="s">
        <v>840</v>
      </c>
      <c r="AB144" t="s">
        <v>841</v>
      </c>
      <c r="AC144">
        <v>328037887</v>
      </c>
      <c r="AD144" t="s">
        <v>842</v>
      </c>
    </row>
    <row r="145" spans="1:30" x14ac:dyDescent="0.2">
      <c r="A145">
        <v>-76.974022669999997</v>
      </c>
      <c r="B145">
        <v>38.854780040000001</v>
      </c>
      <c r="C145">
        <v>18045610</v>
      </c>
      <c r="D145" t="s">
        <v>843</v>
      </c>
      <c r="E145" t="str">
        <f t="shared" si="10"/>
        <v>2018-03-21</v>
      </c>
      <c r="F145" t="str">
        <f t="shared" si="11"/>
        <v>2018</v>
      </c>
      <c r="G145" t="str">
        <f t="shared" si="12"/>
        <v>03</v>
      </c>
      <c r="H145" t="str">
        <f t="shared" si="13"/>
        <v>21</v>
      </c>
      <c r="I145" t="str">
        <f t="shared" si="14"/>
        <v>03-21-2018</v>
      </c>
      <c r="J145" t="s">
        <v>26</v>
      </c>
      <c r="K145" t="s">
        <v>27</v>
      </c>
      <c r="L145" t="s">
        <v>28</v>
      </c>
      <c r="M145" t="s">
        <v>844</v>
      </c>
      <c r="N145">
        <v>402255</v>
      </c>
      <c r="O145">
        <v>131885</v>
      </c>
      <c r="P145">
        <v>8</v>
      </c>
      <c r="Q145" t="s">
        <v>130</v>
      </c>
      <c r="R145">
        <v>7</v>
      </c>
      <c r="S145">
        <v>702</v>
      </c>
      <c r="T145" t="s">
        <v>131</v>
      </c>
      <c r="U145" t="s">
        <v>132</v>
      </c>
      <c r="V145">
        <v>7408</v>
      </c>
      <c r="W145" t="s">
        <v>133</v>
      </c>
      <c r="X145">
        <v>38.854772259999997</v>
      </c>
      <c r="Y145">
        <v>-76.974020400000001</v>
      </c>
      <c r="AA145" t="s">
        <v>845</v>
      </c>
      <c r="AB145" t="s">
        <v>846</v>
      </c>
      <c r="AC145">
        <v>328038476</v>
      </c>
      <c r="AD145" t="s">
        <v>847</v>
      </c>
    </row>
    <row r="146" spans="1:30" x14ac:dyDescent="0.2">
      <c r="A146">
        <v>-76.974190109999995</v>
      </c>
      <c r="B146">
        <v>38.90149761</v>
      </c>
      <c r="C146">
        <v>18055141</v>
      </c>
      <c r="D146" t="s">
        <v>848</v>
      </c>
      <c r="E146" t="str">
        <f t="shared" si="10"/>
        <v>2018-04-07</v>
      </c>
      <c r="F146" t="str">
        <f t="shared" si="11"/>
        <v>2018</v>
      </c>
      <c r="G146" t="str">
        <f t="shared" si="12"/>
        <v>04</v>
      </c>
      <c r="H146" t="str">
        <f t="shared" si="13"/>
        <v>07</v>
      </c>
      <c r="I146" t="str">
        <f t="shared" si="14"/>
        <v>04-07-2018</v>
      </c>
      <c r="J146" t="s">
        <v>26</v>
      </c>
      <c r="K146" t="s">
        <v>27</v>
      </c>
      <c r="L146" t="s">
        <v>28</v>
      </c>
      <c r="M146" t="s">
        <v>849</v>
      </c>
      <c r="N146">
        <v>402239</v>
      </c>
      <c r="O146">
        <v>137071</v>
      </c>
      <c r="P146">
        <v>5</v>
      </c>
      <c r="Q146" t="s">
        <v>264</v>
      </c>
      <c r="R146">
        <v>5</v>
      </c>
      <c r="S146">
        <v>507</v>
      </c>
      <c r="T146" t="s">
        <v>95</v>
      </c>
      <c r="U146" t="s">
        <v>850</v>
      </c>
      <c r="V146">
        <v>8904</v>
      </c>
      <c r="W146" t="s">
        <v>851</v>
      </c>
      <c r="X146">
        <v>38.901489820000002</v>
      </c>
      <c r="Y146">
        <v>-76.974187839999999</v>
      </c>
      <c r="AA146" t="s">
        <v>852</v>
      </c>
      <c r="AC146">
        <v>328038556</v>
      </c>
      <c r="AD146" t="s">
        <v>853</v>
      </c>
    </row>
    <row r="147" spans="1:30" x14ac:dyDescent="0.2">
      <c r="A147">
        <v>-76.976144730000001</v>
      </c>
      <c r="B147">
        <v>38.848141269999999</v>
      </c>
      <c r="C147">
        <v>18039544</v>
      </c>
      <c r="D147" t="s">
        <v>854</v>
      </c>
      <c r="E147" t="str">
        <f t="shared" si="10"/>
        <v>2018-03-11</v>
      </c>
      <c r="F147" t="str">
        <f t="shared" si="11"/>
        <v>2018</v>
      </c>
      <c r="G147" t="str">
        <f t="shared" si="12"/>
        <v>03</v>
      </c>
      <c r="H147" t="str">
        <f t="shared" si="13"/>
        <v>11</v>
      </c>
      <c r="I147" t="str">
        <f t="shared" si="14"/>
        <v>03-11-2018</v>
      </c>
      <c r="J147" t="s">
        <v>26</v>
      </c>
      <c r="K147" t="s">
        <v>27</v>
      </c>
      <c r="L147" t="s">
        <v>28</v>
      </c>
      <c r="M147" t="s">
        <v>855</v>
      </c>
      <c r="N147">
        <v>402071</v>
      </c>
      <c r="O147">
        <v>131148</v>
      </c>
      <c r="P147">
        <v>8</v>
      </c>
      <c r="Q147" t="s">
        <v>233</v>
      </c>
      <c r="R147">
        <v>7</v>
      </c>
      <c r="S147">
        <v>704</v>
      </c>
      <c r="T147" t="s">
        <v>234</v>
      </c>
      <c r="U147" t="s">
        <v>856</v>
      </c>
      <c r="V147">
        <v>7403</v>
      </c>
      <c r="W147" t="s">
        <v>418</v>
      </c>
      <c r="X147">
        <v>38.848133490000002</v>
      </c>
      <c r="Y147">
        <v>-76.976142460000005</v>
      </c>
      <c r="AA147" t="s">
        <v>857</v>
      </c>
      <c r="AC147">
        <v>328038831</v>
      </c>
      <c r="AD147" t="s">
        <v>858</v>
      </c>
    </row>
    <row r="148" spans="1:30" x14ac:dyDescent="0.2">
      <c r="A148">
        <v>-76.956789869999994</v>
      </c>
      <c r="B148">
        <v>38.888790669999999</v>
      </c>
      <c r="C148">
        <v>18061563</v>
      </c>
      <c r="D148" t="s">
        <v>859</v>
      </c>
      <c r="E148" t="str">
        <f t="shared" si="10"/>
        <v>2018-04-18</v>
      </c>
      <c r="F148" t="str">
        <f t="shared" si="11"/>
        <v>2018</v>
      </c>
      <c r="G148" t="str">
        <f t="shared" si="12"/>
        <v>04</v>
      </c>
      <c r="H148" t="str">
        <f t="shared" si="13"/>
        <v>18</v>
      </c>
      <c r="I148" t="str">
        <f t="shared" si="14"/>
        <v>04-18-2018</v>
      </c>
      <c r="J148" t="s">
        <v>26</v>
      </c>
      <c r="K148" t="s">
        <v>38</v>
      </c>
      <c r="L148" t="s">
        <v>28</v>
      </c>
      <c r="M148" t="s">
        <v>860</v>
      </c>
      <c r="N148">
        <v>403749</v>
      </c>
      <c r="O148">
        <v>135661</v>
      </c>
      <c r="P148">
        <v>7</v>
      </c>
      <c r="Q148" t="s">
        <v>30</v>
      </c>
      <c r="R148">
        <v>6</v>
      </c>
      <c r="S148">
        <v>603</v>
      </c>
      <c r="T148" t="s">
        <v>148</v>
      </c>
      <c r="U148" t="s">
        <v>861</v>
      </c>
      <c r="V148">
        <v>7708</v>
      </c>
      <c r="W148" t="s">
        <v>250</v>
      </c>
      <c r="X148">
        <v>38.888782880000001</v>
      </c>
      <c r="Y148">
        <v>-76.956787599999998</v>
      </c>
      <c r="AA148" t="s">
        <v>862</v>
      </c>
      <c r="AC148">
        <v>328039002</v>
      </c>
      <c r="AD148" t="s">
        <v>863</v>
      </c>
    </row>
    <row r="149" spans="1:30" x14ac:dyDescent="0.2">
      <c r="A149">
        <v>-77.007280460000004</v>
      </c>
      <c r="B149">
        <v>38.825153899999997</v>
      </c>
      <c r="C149">
        <v>18033185</v>
      </c>
      <c r="D149" t="s">
        <v>864</v>
      </c>
      <c r="E149" t="str">
        <f t="shared" si="10"/>
        <v>2018-03-02</v>
      </c>
      <c r="F149" t="str">
        <f t="shared" si="11"/>
        <v>2018</v>
      </c>
      <c r="G149" t="str">
        <f t="shared" si="12"/>
        <v>03</v>
      </c>
      <c r="H149" t="str">
        <f t="shared" si="13"/>
        <v>02</v>
      </c>
      <c r="I149" t="str">
        <f t="shared" si="14"/>
        <v>03-02-2018</v>
      </c>
      <c r="J149" t="s">
        <v>26</v>
      </c>
      <c r="K149" t="s">
        <v>38</v>
      </c>
      <c r="L149" t="s">
        <v>28</v>
      </c>
      <c r="M149" t="s">
        <v>865</v>
      </c>
      <c r="N149">
        <v>399368</v>
      </c>
      <c r="O149">
        <v>128596</v>
      </c>
      <c r="P149">
        <v>8</v>
      </c>
      <c r="Q149" t="s">
        <v>103</v>
      </c>
      <c r="R149">
        <v>7</v>
      </c>
      <c r="S149">
        <v>708</v>
      </c>
      <c r="T149" t="s">
        <v>49</v>
      </c>
      <c r="U149" t="s">
        <v>279</v>
      </c>
      <c r="V149">
        <v>9807</v>
      </c>
      <c r="W149" t="s">
        <v>105</v>
      </c>
      <c r="X149">
        <v>38.82514613</v>
      </c>
      <c r="Y149">
        <v>-77.00727818</v>
      </c>
      <c r="AA149" t="s">
        <v>866</v>
      </c>
      <c r="AB149" t="s">
        <v>867</v>
      </c>
      <c r="AC149">
        <v>328039202</v>
      </c>
      <c r="AD149" t="s">
        <v>868</v>
      </c>
    </row>
    <row r="150" spans="1:30" x14ac:dyDescent="0.2">
      <c r="A150">
        <v>-76.988875739999997</v>
      </c>
      <c r="B150">
        <v>38.911778460000001</v>
      </c>
      <c r="C150">
        <v>18045998</v>
      </c>
      <c r="D150" t="s">
        <v>869</v>
      </c>
      <c r="E150" t="str">
        <f t="shared" si="10"/>
        <v>2018-03-22</v>
      </c>
      <c r="F150" t="str">
        <f t="shared" si="11"/>
        <v>2018</v>
      </c>
      <c r="G150" t="str">
        <f t="shared" si="12"/>
        <v>03</v>
      </c>
      <c r="H150" t="str">
        <f t="shared" si="13"/>
        <v>22</v>
      </c>
      <c r="I150" t="str">
        <f t="shared" si="14"/>
        <v>03-22-2018</v>
      </c>
      <c r="J150" t="s">
        <v>26</v>
      </c>
      <c r="K150" t="s">
        <v>92</v>
      </c>
      <c r="L150" t="s">
        <v>28</v>
      </c>
      <c r="M150" t="s">
        <v>839</v>
      </c>
      <c r="N150">
        <v>400965</v>
      </c>
      <c r="O150">
        <v>138212</v>
      </c>
      <c r="P150">
        <v>5</v>
      </c>
      <c r="Q150" t="s">
        <v>264</v>
      </c>
      <c r="R150">
        <v>5</v>
      </c>
      <c r="S150">
        <v>506</v>
      </c>
      <c r="T150" t="s">
        <v>95</v>
      </c>
      <c r="U150" t="s">
        <v>689</v>
      </c>
      <c r="V150">
        <v>8803</v>
      </c>
      <c r="W150" t="s">
        <v>461</v>
      </c>
      <c r="X150">
        <v>38.911770670000003</v>
      </c>
      <c r="Y150">
        <v>-76.988873459999994</v>
      </c>
      <c r="AA150" t="s">
        <v>870</v>
      </c>
      <c r="AC150">
        <v>328039291</v>
      </c>
      <c r="AD150" t="s">
        <v>871</v>
      </c>
    </row>
    <row r="151" spans="1:30" x14ac:dyDescent="0.2">
      <c r="A151">
        <v>-76.982318300000003</v>
      </c>
      <c r="B151">
        <v>38.852403359999997</v>
      </c>
      <c r="C151">
        <v>18043258</v>
      </c>
      <c r="D151" t="s">
        <v>872</v>
      </c>
      <c r="E151" t="str">
        <f t="shared" si="10"/>
        <v>2018-03-17</v>
      </c>
      <c r="F151" t="str">
        <f t="shared" si="11"/>
        <v>2018</v>
      </c>
      <c r="G151" t="str">
        <f t="shared" si="12"/>
        <v>03</v>
      </c>
      <c r="H151" t="str">
        <f t="shared" si="13"/>
        <v>17</v>
      </c>
      <c r="I151" t="str">
        <f t="shared" si="14"/>
        <v>03-17-2018</v>
      </c>
      <c r="J151" t="s">
        <v>26</v>
      </c>
      <c r="K151" t="s">
        <v>27</v>
      </c>
      <c r="L151" t="s">
        <v>28</v>
      </c>
      <c r="M151" t="s">
        <v>657</v>
      </c>
      <c r="N151">
        <v>401535</v>
      </c>
      <c r="O151">
        <v>131621</v>
      </c>
      <c r="P151">
        <v>8</v>
      </c>
      <c r="Q151" t="s">
        <v>233</v>
      </c>
      <c r="R151">
        <v>7</v>
      </c>
      <c r="S151">
        <v>704</v>
      </c>
      <c r="T151" t="s">
        <v>234</v>
      </c>
      <c r="U151" t="s">
        <v>617</v>
      </c>
      <c r="V151">
        <v>7404</v>
      </c>
      <c r="W151" t="s">
        <v>236</v>
      </c>
      <c r="X151">
        <v>38.85239558</v>
      </c>
      <c r="Y151">
        <v>-76.982316030000007</v>
      </c>
      <c r="AA151" t="s">
        <v>873</v>
      </c>
      <c r="AC151">
        <v>328040082</v>
      </c>
      <c r="AD151" t="s">
        <v>874</v>
      </c>
    </row>
    <row r="152" spans="1:30" x14ac:dyDescent="0.2">
      <c r="A152">
        <v>-77.000405459999996</v>
      </c>
      <c r="B152">
        <v>38.845540270000001</v>
      </c>
      <c r="C152">
        <v>18049755</v>
      </c>
      <c r="D152" t="s">
        <v>875</v>
      </c>
      <c r="E152" t="str">
        <f t="shared" si="10"/>
        <v>2018-03-29</v>
      </c>
      <c r="F152" t="str">
        <f t="shared" si="11"/>
        <v>2018</v>
      </c>
      <c r="G152" t="str">
        <f t="shared" si="12"/>
        <v>03</v>
      </c>
      <c r="H152" t="str">
        <f t="shared" si="13"/>
        <v>29</v>
      </c>
      <c r="I152" t="str">
        <f t="shared" si="14"/>
        <v>03-29-2018</v>
      </c>
      <c r="J152" t="s">
        <v>26</v>
      </c>
      <c r="K152" t="s">
        <v>92</v>
      </c>
      <c r="L152" t="s">
        <v>28</v>
      </c>
      <c r="M152" t="s">
        <v>876</v>
      </c>
      <c r="N152">
        <v>399965</v>
      </c>
      <c r="O152">
        <v>130859</v>
      </c>
      <c r="P152">
        <v>8</v>
      </c>
      <c r="Q152" t="s">
        <v>48</v>
      </c>
      <c r="R152">
        <v>7</v>
      </c>
      <c r="S152">
        <v>707</v>
      </c>
      <c r="T152" t="s">
        <v>49</v>
      </c>
      <c r="U152" t="s">
        <v>535</v>
      </c>
      <c r="V152">
        <v>10400</v>
      </c>
      <c r="W152" t="s">
        <v>442</v>
      </c>
      <c r="X152">
        <v>38.845532489999997</v>
      </c>
      <c r="Y152">
        <v>-77.000403180000006</v>
      </c>
      <c r="AA152" t="s">
        <v>877</v>
      </c>
      <c r="AC152">
        <v>328040555</v>
      </c>
      <c r="AD152" t="s">
        <v>878</v>
      </c>
    </row>
    <row r="153" spans="1:30" x14ac:dyDescent="0.2">
      <c r="A153">
        <v>-76.985799369999995</v>
      </c>
      <c r="B153">
        <v>38.90087802</v>
      </c>
      <c r="C153">
        <v>18046999</v>
      </c>
      <c r="D153" t="s">
        <v>879</v>
      </c>
      <c r="E153" t="str">
        <f t="shared" si="10"/>
        <v>2018-03-24</v>
      </c>
      <c r="F153" t="str">
        <f t="shared" si="11"/>
        <v>2018</v>
      </c>
      <c r="G153" t="str">
        <f t="shared" si="12"/>
        <v>03</v>
      </c>
      <c r="H153" t="str">
        <f t="shared" si="13"/>
        <v>24</v>
      </c>
      <c r="I153" t="str">
        <f t="shared" si="14"/>
        <v>03-24-2018</v>
      </c>
      <c r="J153" t="s">
        <v>26</v>
      </c>
      <c r="K153" t="s">
        <v>92</v>
      </c>
      <c r="L153" t="s">
        <v>28</v>
      </c>
      <c r="M153" t="s">
        <v>880</v>
      </c>
      <c r="N153">
        <v>401232</v>
      </c>
      <c r="O153">
        <v>137002</v>
      </c>
      <c r="P153">
        <v>6</v>
      </c>
      <c r="Q153" t="s">
        <v>94</v>
      </c>
      <c r="R153">
        <v>1</v>
      </c>
      <c r="S153">
        <v>104</v>
      </c>
      <c r="U153" t="s">
        <v>881</v>
      </c>
      <c r="V153">
        <v>8410</v>
      </c>
      <c r="W153" t="s">
        <v>882</v>
      </c>
      <c r="X153">
        <v>38.900870230000002</v>
      </c>
      <c r="Y153">
        <v>-76.985797090000005</v>
      </c>
      <c r="AA153" t="s">
        <v>883</v>
      </c>
      <c r="AC153">
        <v>328040935</v>
      </c>
      <c r="AD153" t="s">
        <v>884</v>
      </c>
    </row>
    <row r="154" spans="1:30" x14ac:dyDescent="0.2">
      <c r="A154">
        <v>-77.010171009999993</v>
      </c>
      <c r="B154">
        <v>38.825198729999997</v>
      </c>
      <c r="C154">
        <v>18062908</v>
      </c>
      <c r="D154" t="s">
        <v>885</v>
      </c>
      <c r="E154" t="str">
        <f t="shared" si="10"/>
        <v>2018-04-20</v>
      </c>
      <c r="F154" t="str">
        <f t="shared" si="11"/>
        <v>2018</v>
      </c>
      <c r="G154" t="str">
        <f t="shared" si="12"/>
        <v>04</v>
      </c>
      <c r="H154" t="str">
        <f t="shared" si="13"/>
        <v>20</v>
      </c>
      <c r="I154" t="str">
        <f t="shared" si="14"/>
        <v>04-20-2018</v>
      </c>
      <c r="J154" t="s">
        <v>26</v>
      </c>
      <c r="K154" t="s">
        <v>38</v>
      </c>
      <c r="L154" t="s">
        <v>28</v>
      </c>
      <c r="M154" t="s">
        <v>278</v>
      </c>
      <c r="N154">
        <v>399117</v>
      </c>
      <c r="O154">
        <v>128601</v>
      </c>
      <c r="P154">
        <v>8</v>
      </c>
      <c r="Q154" t="s">
        <v>103</v>
      </c>
      <c r="R154">
        <v>7</v>
      </c>
      <c r="S154">
        <v>708</v>
      </c>
      <c r="T154" t="s">
        <v>49</v>
      </c>
      <c r="U154" t="s">
        <v>279</v>
      </c>
      <c r="V154">
        <v>9807</v>
      </c>
      <c r="W154" t="s">
        <v>105</v>
      </c>
      <c r="X154">
        <v>38.82519095</v>
      </c>
      <c r="Y154">
        <v>-77.010168730000004</v>
      </c>
      <c r="AA154" t="s">
        <v>886</v>
      </c>
      <c r="AC154">
        <v>328041464</v>
      </c>
      <c r="AD154" t="s">
        <v>887</v>
      </c>
    </row>
    <row r="155" spans="1:30" x14ac:dyDescent="0.2">
      <c r="A155">
        <v>-76.939276410000005</v>
      </c>
      <c r="B155">
        <v>38.88098162</v>
      </c>
      <c r="C155">
        <v>18018783</v>
      </c>
      <c r="D155" t="s">
        <v>888</v>
      </c>
      <c r="E155" t="str">
        <f t="shared" si="10"/>
        <v>2018-02-09</v>
      </c>
      <c r="F155" t="str">
        <f t="shared" si="11"/>
        <v>2018</v>
      </c>
      <c r="G155" t="str">
        <f t="shared" si="12"/>
        <v>02</v>
      </c>
      <c r="H155" t="str">
        <f t="shared" si="13"/>
        <v>09</v>
      </c>
      <c r="I155" t="str">
        <f t="shared" si="14"/>
        <v>02-09-2018</v>
      </c>
      <c r="J155" t="s">
        <v>26</v>
      </c>
      <c r="K155" t="s">
        <v>27</v>
      </c>
      <c r="L155" t="s">
        <v>28</v>
      </c>
      <c r="M155" t="s">
        <v>889</v>
      </c>
      <c r="N155">
        <v>405269</v>
      </c>
      <c r="O155">
        <v>134795</v>
      </c>
      <c r="P155">
        <v>7</v>
      </c>
      <c r="Q155" t="s">
        <v>30</v>
      </c>
      <c r="R155">
        <v>6</v>
      </c>
      <c r="S155">
        <v>605</v>
      </c>
      <c r="T155" t="s">
        <v>31</v>
      </c>
      <c r="U155" t="s">
        <v>890</v>
      </c>
      <c r="V155">
        <v>9907</v>
      </c>
      <c r="W155" t="s">
        <v>33</v>
      </c>
      <c r="X155">
        <v>38.880973830000002</v>
      </c>
      <c r="Y155">
        <v>-76.939274139999995</v>
      </c>
      <c r="AA155" t="s">
        <v>891</v>
      </c>
      <c r="AB155" t="s">
        <v>892</v>
      </c>
      <c r="AC155">
        <v>328041517</v>
      </c>
      <c r="AD155" t="s">
        <v>893</v>
      </c>
    </row>
    <row r="156" spans="1:30" x14ac:dyDescent="0.2">
      <c r="A156">
        <v>-76.992401209999997</v>
      </c>
      <c r="B156">
        <v>38.829207689999997</v>
      </c>
      <c r="C156">
        <v>18015933</v>
      </c>
      <c r="D156" t="s">
        <v>838</v>
      </c>
      <c r="E156" t="str">
        <f t="shared" si="10"/>
        <v>2018-01-28</v>
      </c>
      <c r="F156" t="str">
        <f t="shared" si="11"/>
        <v>2018</v>
      </c>
      <c r="G156" t="str">
        <f t="shared" si="12"/>
        <v>01</v>
      </c>
      <c r="H156" t="str">
        <f t="shared" si="13"/>
        <v>28</v>
      </c>
      <c r="I156" t="str">
        <f t="shared" si="14"/>
        <v>01-28-2018</v>
      </c>
      <c r="J156" t="s">
        <v>26</v>
      </c>
      <c r="K156" t="s">
        <v>27</v>
      </c>
      <c r="L156" t="s">
        <v>28</v>
      </c>
      <c r="M156" t="s">
        <v>894</v>
      </c>
      <c r="N156">
        <v>400660</v>
      </c>
      <c r="O156">
        <v>129046</v>
      </c>
      <c r="P156">
        <v>8</v>
      </c>
      <c r="Q156" t="s">
        <v>103</v>
      </c>
      <c r="R156">
        <v>7</v>
      </c>
      <c r="S156">
        <v>706</v>
      </c>
      <c r="T156" t="s">
        <v>49</v>
      </c>
      <c r="U156" t="s">
        <v>196</v>
      </c>
      <c r="V156">
        <v>9811</v>
      </c>
      <c r="W156" t="s">
        <v>197</v>
      </c>
      <c r="X156">
        <v>38.829199920000001</v>
      </c>
      <c r="Y156">
        <v>-76.992398940000001</v>
      </c>
      <c r="AA156" t="s">
        <v>895</v>
      </c>
      <c r="AB156" t="s">
        <v>896</v>
      </c>
      <c r="AC156">
        <v>328041906</v>
      </c>
      <c r="AD156" t="s">
        <v>897</v>
      </c>
    </row>
    <row r="157" spans="1:30" x14ac:dyDescent="0.2">
      <c r="A157">
        <v>-76.997111630000006</v>
      </c>
      <c r="B157">
        <v>38.827793569999997</v>
      </c>
      <c r="C157">
        <v>18041073</v>
      </c>
      <c r="D157" t="s">
        <v>898</v>
      </c>
      <c r="E157" t="str">
        <f t="shared" si="10"/>
        <v>2018-12-18</v>
      </c>
      <c r="F157" t="str">
        <f t="shared" si="11"/>
        <v>2018</v>
      </c>
      <c r="G157" t="str">
        <f t="shared" si="12"/>
        <v>12</v>
      </c>
      <c r="H157" t="str">
        <f t="shared" si="13"/>
        <v>18</v>
      </c>
      <c r="I157" t="str">
        <f t="shared" si="14"/>
        <v>12-18-2018</v>
      </c>
      <c r="J157" t="s">
        <v>26</v>
      </c>
      <c r="K157" t="s">
        <v>27</v>
      </c>
      <c r="L157" t="s">
        <v>28</v>
      </c>
      <c r="M157" t="s">
        <v>315</v>
      </c>
      <c r="N157">
        <v>400251</v>
      </c>
      <c r="O157">
        <v>128889</v>
      </c>
      <c r="P157">
        <v>8</v>
      </c>
      <c r="Q157" t="s">
        <v>103</v>
      </c>
      <c r="R157">
        <v>7</v>
      </c>
      <c r="S157">
        <v>706</v>
      </c>
      <c r="T157" t="s">
        <v>49</v>
      </c>
      <c r="U157" t="s">
        <v>196</v>
      </c>
      <c r="V157">
        <v>9811</v>
      </c>
      <c r="W157" t="s">
        <v>197</v>
      </c>
      <c r="X157">
        <v>38.827785800000001</v>
      </c>
      <c r="Y157">
        <v>-76.997109350000002</v>
      </c>
      <c r="AA157" t="s">
        <v>899</v>
      </c>
      <c r="AB157" t="s">
        <v>900</v>
      </c>
      <c r="AC157">
        <v>328042110</v>
      </c>
      <c r="AD157" t="s">
        <v>901</v>
      </c>
    </row>
    <row r="158" spans="1:30" x14ac:dyDescent="0.2">
      <c r="A158">
        <v>-76.974321790000005</v>
      </c>
      <c r="B158">
        <v>38.85594219</v>
      </c>
      <c r="C158">
        <v>18047438</v>
      </c>
      <c r="D158" t="s">
        <v>879</v>
      </c>
      <c r="E158" t="str">
        <f t="shared" si="10"/>
        <v>2018-03-24</v>
      </c>
      <c r="F158" t="str">
        <f t="shared" si="11"/>
        <v>2018</v>
      </c>
      <c r="G158" t="str">
        <f t="shared" si="12"/>
        <v>03</v>
      </c>
      <c r="H158" t="str">
        <f t="shared" si="13"/>
        <v>24</v>
      </c>
      <c r="I158" t="str">
        <f t="shared" si="14"/>
        <v>03-24-2018</v>
      </c>
      <c r="J158" t="s">
        <v>26</v>
      </c>
      <c r="K158" t="s">
        <v>27</v>
      </c>
      <c r="L158" t="s">
        <v>28</v>
      </c>
      <c r="M158" t="s">
        <v>902</v>
      </c>
      <c r="N158">
        <v>402229</v>
      </c>
      <c r="O158">
        <v>132014</v>
      </c>
      <c r="P158">
        <v>8</v>
      </c>
      <c r="Q158" t="s">
        <v>130</v>
      </c>
      <c r="R158">
        <v>7</v>
      </c>
      <c r="S158">
        <v>702</v>
      </c>
      <c r="T158" t="s">
        <v>131</v>
      </c>
      <c r="U158" t="s">
        <v>132</v>
      </c>
      <c r="V158">
        <v>7408</v>
      </c>
      <c r="W158" t="s">
        <v>133</v>
      </c>
      <c r="X158">
        <v>38.855934410000003</v>
      </c>
      <c r="Y158">
        <v>-76.974319519999995</v>
      </c>
      <c r="AA158" t="s">
        <v>903</v>
      </c>
      <c r="AC158">
        <v>328042152</v>
      </c>
      <c r="AD158" t="s">
        <v>904</v>
      </c>
    </row>
    <row r="159" spans="1:30" x14ac:dyDescent="0.2">
      <c r="A159">
        <v>-76.973984920000007</v>
      </c>
      <c r="B159">
        <v>38.86353622</v>
      </c>
      <c r="C159">
        <v>18047494</v>
      </c>
      <c r="D159" t="s">
        <v>905</v>
      </c>
      <c r="E159" t="str">
        <f t="shared" si="10"/>
        <v>2018-03-25</v>
      </c>
      <c r="F159" t="str">
        <f t="shared" si="11"/>
        <v>2018</v>
      </c>
      <c r="G159" t="str">
        <f t="shared" si="12"/>
        <v>03</v>
      </c>
      <c r="H159" t="str">
        <f t="shared" si="13"/>
        <v>25</v>
      </c>
      <c r="I159" t="str">
        <f t="shared" si="14"/>
        <v>03-25-2018</v>
      </c>
      <c r="J159" t="s">
        <v>26</v>
      </c>
      <c r="K159" t="s">
        <v>27</v>
      </c>
      <c r="L159" t="s">
        <v>28</v>
      </c>
      <c r="M159" t="s">
        <v>906</v>
      </c>
      <c r="N159">
        <v>402258</v>
      </c>
      <c r="O159">
        <v>132857</v>
      </c>
      <c r="P159">
        <v>8</v>
      </c>
      <c r="Q159" t="s">
        <v>130</v>
      </c>
      <c r="R159">
        <v>6</v>
      </c>
      <c r="S159">
        <v>607</v>
      </c>
      <c r="T159" t="s">
        <v>408</v>
      </c>
      <c r="U159" t="s">
        <v>907</v>
      </c>
      <c r="V159">
        <v>7504</v>
      </c>
      <c r="W159" t="s">
        <v>410</v>
      </c>
      <c r="X159">
        <v>38.863528430000002</v>
      </c>
      <c r="Y159">
        <v>-76.973982640000003</v>
      </c>
      <c r="AA159" t="s">
        <v>908</v>
      </c>
      <c r="AB159" t="s">
        <v>909</v>
      </c>
      <c r="AC159">
        <v>328042155</v>
      </c>
      <c r="AD159" t="s">
        <v>910</v>
      </c>
    </row>
    <row r="160" spans="1:30" x14ac:dyDescent="0.2">
      <c r="A160">
        <v>-77.017571200000006</v>
      </c>
      <c r="B160">
        <v>38.899796559999999</v>
      </c>
      <c r="C160">
        <v>18019228</v>
      </c>
      <c r="D160" t="s">
        <v>911</v>
      </c>
      <c r="E160" t="str">
        <f t="shared" si="10"/>
        <v>2018-02-04</v>
      </c>
      <c r="F160" t="str">
        <f t="shared" si="11"/>
        <v>2018</v>
      </c>
      <c r="G160" t="str">
        <f t="shared" si="12"/>
        <v>02</v>
      </c>
      <c r="H160" t="str">
        <f t="shared" si="13"/>
        <v>04</v>
      </c>
      <c r="I160" t="str">
        <f t="shared" si="14"/>
        <v>02-04-2018</v>
      </c>
      <c r="J160" t="s">
        <v>26</v>
      </c>
      <c r="K160" t="s">
        <v>38</v>
      </c>
      <c r="L160" t="s">
        <v>28</v>
      </c>
      <c r="M160" t="s">
        <v>912</v>
      </c>
      <c r="N160">
        <v>398476</v>
      </c>
      <c r="O160">
        <v>136882</v>
      </c>
      <c r="P160">
        <v>2</v>
      </c>
      <c r="Q160" t="s">
        <v>913</v>
      </c>
      <c r="R160">
        <v>1</v>
      </c>
      <c r="S160">
        <v>101</v>
      </c>
      <c r="T160" t="s">
        <v>914</v>
      </c>
      <c r="U160" t="s">
        <v>915</v>
      </c>
      <c r="V160">
        <v>5900</v>
      </c>
      <c r="W160" t="s">
        <v>916</v>
      </c>
      <c r="X160">
        <v>38.899788770000001</v>
      </c>
      <c r="Y160">
        <v>-77.017568909999994</v>
      </c>
      <c r="Z160" t="s">
        <v>917</v>
      </c>
      <c r="AA160" t="s">
        <v>918</v>
      </c>
      <c r="AB160" t="s">
        <v>919</v>
      </c>
      <c r="AC160">
        <v>328042340</v>
      </c>
      <c r="AD160" t="s">
        <v>920</v>
      </c>
    </row>
    <row r="161" spans="1:30" x14ac:dyDescent="0.2">
      <c r="A161">
        <v>-76.987817000000007</v>
      </c>
      <c r="B161">
        <v>38.832369270000001</v>
      </c>
      <c r="C161">
        <v>18041192</v>
      </c>
      <c r="D161" t="s">
        <v>921</v>
      </c>
      <c r="E161" t="str">
        <f t="shared" si="10"/>
        <v>2018-03-14</v>
      </c>
      <c r="F161" t="str">
        <f t="shared" si="11"/>
        <v>2018</v>
      </c>
      <c r="G161" t="str">
        <f t="shared" si="12"/>
        <v>03</v>
      </c>
      <c r="H161" t="str">
        <f t="shared" si="13"/>
        <v>14</v>
      </c>
      <c r="I161" t="str">
        <f t="shared" si="14"/>
        <v>03-14-2018</v>
      </c>
      <c r="J161" t="s">
        <v>26</v>
      </c>
      <c r="K161" t="s">
        <v>27</v>
      </c>
      <c r="L161" t="s">
        <v>28</v>
      </c>
      <c r="M161" t="s">
        <v>922</v>
      </c>
      <c r="N161">
        <v>401058</v>
      </c>
      <c r="O161">
        <v>129397</v>
      </c>
      <c r="P161">
        <v>8</v>
      </c>
      <c r="Q161" t="s">
        <v>233</v>
      </c>
      <c r="R161">
        <v>7</v>
      </c>
      <c r="S161">
        <v>706</v>
      </c>
      <c r="T161" t="s">
        <v>49</v>
      </c>
      <c r="U161" t="s">
        <v>546</v>
      </c>
      <c r="V161">
        <v>9700</v>
      </c>
      <c r="W161" t="s">
        <v>547</v>
      </c>
      <c r="X161">
        <v>38.832361499999998</v>
      </c>
      <c r="Y161">
        <v>-76.987814729999997</v>
      </c>
      <c r="AA161" t="s">
        <v>923</v>
      </c>
      <c r="AB161" t="s">
        <v>924</v>
      </c>
      <c r="AC161">
        <v>328042510</v>
      </c>
      <c r="AD161" t="s">
        <v>925</v>
      </c>
    </row>
    <row r="162" spans="1:30" x14ac:dyDescent="0.2">
      <c r="A162">
        <v>-76.978922260000004</v>
      </c>
      <c r="B162">
        <v>38.843889820000001</v>
      </c>
      <c r="C162">
        <v>18044483</v>
      </c>
      <c r="D162" t="s">
        <v>783</v>
      </c>
      <c r="E162" t="str">
        <f t="shared" si="10"/>
        <v>2018-03-20</v>
      </c>
      <c r="F162" t="str">
        <f t="shared" si="11"/>
        <v>2018</v>
      </c>
      <c r="G162" t="str">
        <f t="shared" si="12"/>
        <v>03</v>
      </c>
      <c r="H162" t="str">
        <f t="shared" si="13"/>
        <v>20</v>
      </c>
      <c r="I162" t="str">
        <f t="shared" si="14"/>
        <v>03-20-2018</v>
      </c>
      <c r="J162" t="s">
        <v>26</v>
      </c>
      <c r="K162" t="s">
        <v>27</v>
      </c>
      <c r="L162" t="s">
        <v>28</v>
      </c>
      <c r="M162" t="s">
        <v>926</v>
      </c>
      <c r="N162">
        <v>401830</v>
      </c>
      <c r="O162">
        <v>130676</v>
      </c>
      <c r="P162">
        <v>8</v>
      </c>
      <c r="Q162" t="s">
        <v>130</v>
      </c>
      <c r="R162">
        <v>7</v>
      </c>
      <c r="S162">
        <v>704</v>
      </c>
      <c r="T162" t="s">
        <v>234</v>
      </c>
      <c r="U162" t="s">
        <v>927</v>
      </c>
      <c r="V162">
        <v>7409</v>
      </c>
      <c r="W162" t="s">
        <v>418</v>
      </c>
      <c r="X162">
        <v>38.843882039999997</v>
      </c>
      <c r="Y162">
        <v>-76.978919989999994</v>
      </c>
      <c r="AA162" t="s">
        <v>928</v>
      </c>
      <c r="AC162">
        <v>328042551</v>
      </c>
      <c r="AD162" t="s">
        <v>929</v>
      </c>
    </row>
    <row r="163" spans="1:30" x14ac:dyDescent="0.2">
      <c r="A163">
        <v>-76.997111630000006</v>
      </c>
      <c r="B163">
        <v>38.827793569999997</v>
      </c>
      <c r="C163">
        <v>18026249</v>
      </c>
      <c r="D163" t="s">
        <v>930</v>
      </c>
      <c r="E163" t="str">
        <f t="shared" si="10"/>
        <v>2018-02-18</v>
      </c>
      <c r="F163" t="str">
        <f t="shared" si="11"/>
        <v>2018</v>
      </c>
      <c r="G163" t="str">
        <f t="shared" si="12"/>
        <v>02</v>
      </c>
      <c r="H163" t="str">
        <f t="shared" si="13"/>
        <v>18</v>
      </c>
      <c r="I163" t="str">
        <f t="shared" si="14"/>
        <v>02-18-2018</v>
      </c>
      <c r="J163" t="s">
        <v>26</v>
      </c>
      <c r="K163" t="s">
        <v>27</v>
      </c>
      <c r="L163" t="s">
        <v>28</v>
      </c>
      <c r="M163" t="s">
        <v>315</v>
      </c>
      <c r="N163">
        <v>400251</v>
      </c>
      <c r="O163">
        <v>128889</v>
      </c>
      <c r="P163">
        <v>8</v>
      </c>
      <c r="Q163" t="s">
        <v>103</v>
      </c>
      <c r="R163">
        <v>7</v>
      </c>
      <c r="S163">
        <v>706</v>
      </c>
      <c r="T163" t="s">
        <v>49</v>
      </c>
      <c r="U163" t="s">
        <v>196</v>
      </c>
      <c r="V163">
        <v>9811</v>
      </c>
      <c r="W163" t="s">
        <v>197</v>
      </c>
      <c r="X163">
        <v>38.827785800000001</v>
      </c>
      <c r="Y163">
        <v>-76.997109350000002</v>
      </c>
      <c r="AA163" t="s">
        <v>931</v>
      </c>
      <c r="AB163" t="s">
        <v>932</v>
      </c>
      <c r="AC163">
        <v>328044032</v>
      </c>
      <c r="AD163" t="s">
        <v>933</v>
      </c>
    </row>
    <row r="164" spans="1:30" x14ac:dyDescent="0.2">
      <c r="A164">
        <v>-77.035409360000003</v>
      </c>
      <c r="B164">
        <v>38.931249620000003</v>
      </c>
      <c r="C164">
        <v>18042031</v>
      </c>
      <c r="D164" t="s">
        <v>934</v>
      </c>
      <c r="E164" t="str">
        <f t="shared" si="10"/>
        <v>2018-03-15</v>
      </c>
      <c r="F164" t="str">
        <f t="shared" si="11"/>
        <v>2018</v>
      </c>
      <c r="G164" t="str">
        <f t="shared" si="12"/>
        <v>03</v>
      </c>
      <c r="H164" t="str">
        <f t="shared" si="13"/>
        <v>15</v>
      </c>
      <c r="I164" t="str">
        <f t="shared" si="14"/>
        <v>03-15-2018</v>
      </c>
      <c r="J164" t="s">
        <v>26</v>
      </c>
      <c r="K164" t="s">
        <v>27</v>
      </c>
      <c r="L164" t="s">
        <v>28</v>
      </c>
      <c r="M164" t="s">
        <v>935</v>
      </c>
      <c r="N164">
        <v>396930</v>
      </c>
      <c r="O164">
        <v>140374</v>
      </c>
      <c r="P164">
        <v>1</v>
      </c>
      <c r="Q164" t="s">
        <v>56</v>
      </c>
      <c r="R164">
        <v>3</v>
      </c>
      <c r="S164">
        <v>302</v>
      </c>
      <c r="T164" t="s">
        <v>57</v>
      </c>
      <c r="U164" t="s">
        <v>936</v>
      </c>
      <c r="V164">
        <v>2802</v>
      </c>
      <c r="W164" t="s">
        <v>937</v>
      </c>
      <c r="X164">
        <v>38.931241829999998</v>
      </c>
      <c r="Y164">
        <v>-77.035407059999997</v>
      </c>
      <c r="AA164" t="s">
        <v>938</v>
      </c>
      <c r="AB164" t="s">
        <v>939</v>
      </c>
      <c r="AC164">
        <v>328044149</v>
      </c>
      <c r="AD164" t="s">
        <v>940</v>
      </c>
    </row>
    <row r="165" spans="1:30" x14ac:dyDescent="0.2">
      <c r="A165">
        <v>-77.035857449999995</v>
      </c>
      <c r="B165">
        <v>38.927871369999998</v>
      </c>
      <c r="C165">
        <v>18057776</v>
      </c>
      <c r="D165" t="s">
        <v>941</v>
      </c>
      <c r="E165" t="str">
        <f t="shared" si="10"/>
        <v>2018-05-08</v>
      </c>
      <c r="F165" t="str">
        <f t="shared" si="11"/>
        <v>2018</v>
      </c>
      <c r="G165" t="str">
        <f t="shared" si="12"/>
        <v>05</v>
      </c>
      <c r="H165" t="str">
        <f t="shared" si="13"/>
        <v>08</v>
      </c>
      <c r="I165" t="str">
        <f t="shared" si="14"/>
        <v>05-08-2018</v>
      </c>
      <c r="J165" t="s">
        <v>26</v>
      </c>
      <c r="K165" t="s">
        <v>38</v>
      </c>
      <c r="L165" t="s">
        <v>28</v>
      </c>
      <c r="M165" t="s">
        <v>942</v>
      </c>
      <c r="N165">
        <v>396891</v>
      </c>
      <c r="O165">
        <v>139999</v>
      </c>
      <c r="P165">
        <v>1</v>
      </c>
      <c r="Q165" t="s">
        <v>56</v>
      </c>
      <c r="R165">
        <v>3</v>
      </c>
      <c r="S165">
        <v>302</v>
      </c>
      <c r="T165" t="s">
        <v>57</v>
      </c>
      <c r="U165" t="s">
        <v>943</v>
      </c>
      <c r="V165">
        <v>2802</v>
      </c>
      <c r="W165" t="s">
        <v>937</v>
      </c>
      <c r="X165">
        <v>38.92786357</v>
      </c>
      <c r="Y165">
        <v>-77.035855159999997</v>
      </c>
      <c r="AA165" t="s">
        <v>944</v>
      </c>
      <c r="AB165" t="s">
        <v>945</v>
      </c>
      <c r="AC165">
        <v>328044264</v>
      </c>
      <c r="AD165" t="s">
        <v>946</v>
      </c>
    </row>
    <row r="166" spans="1:30" x14ac:dyDescent="0.2">
      <c r="A166">
        <v>-77.027044090000004</v>
      </c>
      <c r="B166">
        <v>38.921594939999999</v>
      </c>
      <c r="C166">
        <v>18020118</v>
      </c>
      <c r="D166" t="s">
        <v>947</v>
      </c>
      <c r="E166" t="str">
        <f t="shared" si="10"/>
        <v>2018-02-06</v>
      </c>
      <c r="F166" t="str">
        <f t="shared" si="11"/>
        <v>2018</v>
      </c>
      <c r="G166" t="str">
        <f t="shared" si="12"/>
        <v>02</v>
      </c>
      <c r="H166" t="str">
        <f t="shared" si="13"/>
        <v>06</v>
      </c>
      <c r="I166" t="str">
        <f t="shared" si="14"/>
        <v>02-06-2018</v>
      </c>
      <c r="J166" t="s">
        <v>26</v>
      </c>
      <c r="K166" t="s">
        <v>92</v>
      </c>
      <c r="L166" t="s">
        <v>28</v>
      </c>
      <c r="M166" t="s">
        <v>948</v>
      </c>
      <c r="N166">
        <v>397655</v>
      </c>
      <c r="O166">
        <v>139302</v>
      </c>
      <c r="P166">
        <v>1</v>
      </c>
      <c r="Q166" t="s">
        <v>172</v>
      </c>
      <c r="R166">
        <v>3</v>
      </c>
      <c r="S166">
        <v>304</v>
      </c>
      <c r="T166" t="s">
        <v>57</v>
      </c>
      <c r="U166" t="s">
        <v>949</v>
      </c>
      <c r="V166">
        <v>3600</v>
      </c>
      <c r="W166" t="s">
        <v>454</v>
      </c>
      <c r="X166">
        <v>38.921587150000001</v>
      </c>
      <c r="Y166">
        <v>-77.027041800000006</v>
      </c>
      <c r="AA166" t="s">
        <v>950</v>
      </c>
      <c r="AB166" t="s">
        <v>951</v>
      </c>
      <c r="AC166">
        <v>328044370</v>
      </c>
      <c r="AD166" t="s">
        <v>952</v>
      </c>
    </row>
    <row r="167" spans="1:30" x14ac:dyDescent="0.2">
      <c r="A167">
        <v>-77.024381950000006</v>
      </c>
      <c r="B167">
        <v>38.926505059999997</v>
      </c>
      <c r="C167">
        <v>18067549</v>
      </c>
      <c r="D167" t="s">
        <v>953</v>
      </c>
      <c r="E167" t="str">
        <f t="shared" si="10"/>
        <v>2018-04-28</v>
      </c>
      <c r="F167" t="str">
        <f t="shared" si="11"/>
        <v>2018</v>
      </c>
      <c r="G167" t="str">
        <f t="shared" si="12"/>
        <v>04</v>
      </c>
      <c r="H167" t="str">
        <f t="shared" si="13"/>
        <v>28</v>
      </c>
      <c r="I167" t="str">
        <f t="shared" si="14"/>
        <v>04-28-2018</v>
      </c>
      <c r="J167" t="s">
        <v>26</v>
      </c>
      <c r="K167" t="s">
        <v>27</v>
      </c>
      <c r="L167" t="s">
        <v>28</v>
      </c>
      <c r="M167" t="s">
        <v>954</v>
      </c>
      <c r="N167">
        <v>397886</v>
      </c>
      <c r="O167">
        <v>139847</v>
      </c>
      <c r="P167">
        <v>1</v>
      </c>
      <c r="Q167" t="s">
        <v>172</v>
      </c>
      <c r="R167">
        <v>3</v>
      </c>
      <c r="S167">
        <v>304</v>
      </c>
      <c r="T167" t="s">
        <v>57</v>
      </c>
      <c r="U167" t="s">
        <v>306</v>
      </c>
      <c r="V167">
        <v>3500</v>
      </c>
      <c r="W167" t="s">
        <v>175</v>
      </c>
      <c r="X167">
        <v>38.926497269999999</v>
      </c>
      <c r="Y167">
        <v>-77.024379659999994</v>
      </c>
      <c r="AA167" t="s">
        <v>955</v>
      </c>
      <c r="AC167">
        <v>328044802</v>
      </c>
      <c r="AD167" t="s">
        <v>956</v>
      </c>
    </row>
    <row r="168" spans="1:30" x14ac:dyDescent="0.2">
      <c r="A168">
        <v>-77.023853740000007</v>
      </c>
      <c r="B168">
        <v>38.933333470000001</v>
      </c>
      <c r="C168">
        <v>18054374</v>
      </c>
      <c r="D168" t="s">
        <v>957</v>
      </c>
      <c r="E168" t="str">
        <f t="shared" si="10"/>
        <v>2018-04-06</v>
      </c>
      <c r="F168" t="str">
        <f t="shared" si="11"/>
        <v>2018</v>
      </c>
      <c r="G168" t="str">
        <f t="shared" si="12"/>
        <v>04</v>
      </c>
      <c r="H168" t="str">
        <f t="shared" si="13"/>
        <v>06</v>
      </c>
      <c r="I168" t="str">
        <f t="shared" si="14"/>
        <v>04-06-2018</v>
      </c>
      <c r="J168" t="s">
        <v>26</v>
      </c>
      <c r="K168" t="s">
        <v>38</v>
      </c>
      <c r="L168" t="s">
        <v>28</v>
      </c>
      <c r="M168" t="s">
        <v>958</v>
      </c>
      <c r="N168">
        <v>397932</v>
      </c>
      <c r="O168">
        <v>140605</v>
      </c>
      <c r="P168">
        <v>1</v>
      </c>
      <c r="Q168" t="s">
        <v>56</v>
      </c>
      <c r="R168">
        <v>4</v>
      </c>
      <c r="S168">
        <v>409</v>
      </c>
      <c r="T168" t="s">
        <v>57</v>
      </c>
      <c r="U168" t="s">
        <v>959</v>
      </c>
      <c r="V168">
        <v>3100</v>
      </c>
      <c r="W168" t="s">
        <v>346</v>
      </c>
      <c r="X168">
        <v>38.933325680000003</v>
      </c>
      <c r="Y168">
        <v>-77.023851449999995</v>
      </c>
      <c r="AA168" t="s">
        <v>960</v>
      </c>
      <c r="AC168">
        <v>328043445</v>
      </c>
      <c r="AD168" t="s">
        <v>961</v>
      </c>
    </row>
    <row r="169" spans="1:30" x14ac:dyDescent="0.2">
      <c r="A169">
        <v>-76.993764100000007</v>
      </c>
      <c r="B169">
        <v>38.916391089999998</v>
      </c>
      <c r="C169">
        <v>18051244</v>
      </c>
      <c r="D169" t="s">
        <v>962</v>
      </c>
      <c r="E169" t="str">
        <f t="shared" si="10"/>
        <v>2018-03-31</v>
      </c>
      <c r="F169" t="str">
        <f t="shared" si="11"/>
        <v>2018</v>
      </c>
      <c r="G169" t="str">
        <f t="shared" si="12"/>
        <v>03</v>
      </c>
      <c r="H169" t="str">
        <f t="shared" si="13"/>
        <v>31</v>
      </c>
      <c r="I169" t="str">
        <f t="shared" si="14"/>
        <v>03-31-2018</v>
      </c>
      <c r="J169" t="s">
        <v>26</v>
      </c>
      <c r="K169" t="s">
        <v>38</v>
      </c>
      <c r="L169" t="s">
        <v>28</v>
      </c>
      <c r="M169" t="s">
        <v>963</v>
      </c>
      <c r="N169">
        <v>400541</v>
      </c>
      <c r="O169">
        <v>138724</v>
      </c>
      <c r="P169">
        <v>5</v>
      </c>
      <c r="Q169" t="s">
        <v>290</v>
      </c>
      <c r="R169">
        <v>5</v>
      </c>
      <c r="S169">
        <v>505</v>
      </c>
      <c r="T169" t="s">
        <v>182</v>
      </c>
      <c r="U169" t="s">
        <v>291</v>
      </c>
      <c r="V169">
        <v>9102</v>
      </c>
      <c r="W169" t="s">
        <v>292</v>
      </c>
      <c r="X169">
        <v>38.9163833</v>
      </c>
      <c r="Y169">
        <v>-76.993761809999995</v>
      </c>
      <c r="AA169" t="s">
        <v>964</v>
      </c>
      <c r="AC169">
        <v>328043812</v>
      </c>
      <c r="AD169" t="s">
        <v>965</v>
      </c>
    </row>
    <row r="170" spans="1:30" x14ac:dyDescent="0.2">
      <c r="A170">
        <v>-76.996327910000005</v>
      </c>
      <c r="B170">
        <v>38.839396450000002</v>
      </c>
      <c r="C170">
        <v>18051310</v>
      </c>
      <c r="D170" t="s">
        <v>966</v>
      </c>
      <c r="E170" t="str">
        <f t="shared" si="10"/>
        <v>2018-04-01</v>
      </c>
      <c r="F170" t="str">
        <f t="shared" si="11"/>
        <v>2018</v>
      </c>
      <c r="G170" t="str">
        <f t="shared" si="12"/>
        <v>04</v>
      </c>
      <c r="H170" t="str">
        <f t="shared" si="13"/>
        <v>01</v>
      </c>
      <c r="I170" t="str">
        <f t="shared" si="14"/>
        <v>04-01-2018</v>
      </c>
      <c r="J170" t="s">
        <v>26</v>
      </c>
      <c r="K170" t="s">
        <v>27</v>
      </c>
      <c r="L170" t="s">
        <v>28</v>
      </c>
      <c r="M170" t="s">
        <v>967</v>
      </c>
      <c r="N170">
        <v>400319</v>
      </c>
      <c r="O170">
        <v>130177</v>
      </c>
      <c r="P170">
        <v>8</v>
      </c>
      <c r="Q170" t="s">
        <v>48</v>
      </c>
      <c r="R170">
        <v>7</v>
      </c>
      <c r="S170">
        <v>705</v>
      </c>
      <c r="T170" t="s">
        <v>49</v>
      </c>
      <c r="U170" t="s">
        <v>514</v>
      </c>
      <c r="V170">
        <v>9804</v>
      </c>
      <c r="W170" t="s">
        <v>515</v>
      </c>
      <c r="X170">
        <v>38.839388669999998</v>
      </c>
      <c r="Y170">
        <v>-76.996325630000001</v>
      </c>
      <c r="AA170" t="s">
        <v>968</v>
      </c>
      <c r="AC170">
        <v>328043818</v>
      </c>
      <c r="AD170" t="s">
        <v>969</v>
      </c>
    </row>
    <row r="171" spans="1:30" x14ac:dyDescent="0.2">
      <c r="A171">
        <v>-76.98266031</v>
      </c>
      <c r="B171">
        <v>38.867267310000003</v>
      </c>
      <c r="C171">
        <v>18054453</v>
      </c>
      <c r="D171" t="s">
        <v>957</v>
      </c>
      <c r="E171" t="str">
        <f t="shared" si="10"/>
        <v>2018-04-06</v>
      </c>
      <c r="F171" t="str">
        <f t="shared" si="11"/>
        <v>2018</v>
      </c>
      <c r="G171" t="str">
        <f t="shared" si="12"/>
        <v>04</v>
      </c>
      <c r="H171" t="str">
        <f t="shared" si="13"/>
        <v>06</v>
      </c>
      <c r="I171" t="str">
        <f t="shared" si="14"/>
        <v>04-06-2018</v>
      </c>
      <c r="J171" t="s">
        <v>26</v>
      </c>
      <c r="K171" t="s">
        <v>38</v>
      </c>
      <c r="L171" t="s">
        <v>28</v>
      </c>
      <c r="M171" t="s">
        <v>970</v>
      </c>
      <c r="N171">
        <v>401505</v>
      </c>
      <c r="O171">
        <v>133271</v>
      </c>
      <c r="P171">
        <v>8</v>
      </c>
      <c r="Q171" t="s">
        <v>407</v>
      </c>
      <c r="R171">
        <v>6</v>
      </c>
      <c r="S171">
        <v>607</v>
      </c>
      <c r="T171" t="s">
        <v>140</v>
      </c>
      <c r="U171" t="s">
        <v>676</v>
      </c>
      <c r="V171">
        <v>7605</v>
      </c>
      <c r="W171" t="s">
        <v>677</v>
      </c>
      <c r="X171">
        <v>38.867259529999998</v>
      </c>
      <c r="Y171">
        <v>-76.982658029999996</v>
      </c>
      <c r="AA171" t="s">
        <v>971</v>
      </c>
      <c r="AC171">
        <v>328043841</v>
      </c>
      <c r="AD171" t="s">
        <v>972</v>
      </c>
    </row>
    <row r="172" spans="1:30" x14ac:dyDescent="0.2">
      <c r="A172">
        <v>-77.021928259999996</v>
      </c>
      <c r="B172">
        <v>38.897868029999998</v>
      </c>
      <c r="C172">
        <v>18082782</v>
      </c>
      <c r="D172" t="s">
        <v>973</v>
      </c>
      <c r="E172" t="str">
        <f t="shared" si="10"/>
        <v>2018-05-23</v>
      </c>
      <c r="F172" t="str">
        <f t="shared" si="11"/>
        <v>2018</v>
      </c>
      <c r="G172" t="str">
        <f t="shared" si="12"/>
        <v>05</v>
      </c>
      <c r="H172" t="str">
        <f t="shared" si="13"/>
        <v>23</v>
      </c>
      <c r="I172" t="str">
        <f t="shared" si="14"/>
        <v>05-23-2018</v>
      </c>
      <c r="J172" t="s">
        <v>26</v>
      </c>
      <c r="K172" t="s">
        <v>38</v>
      </c>
      <c r="L172" t="s">
        <v>28</v>
      </c>
      <c r="M172" t="s">
        <v>974</v>
      </c>
      <c r="N172">
        <v>398098</v>
      </c>
      <c r="O172">
        <v>136668</v>
      </c>
      <c r="P172">
        <v>2</v>
      </c>
      <c r="Q172" t="s">
        <v>913</v>
      </c>
      <c r="R172">
        <v>1</v>
      </c>
      <c r="S172">
        <v>101</v>
      </c>
      <c r="T172" t="s">
        <v>914</v>
      </c>
      <c r="U172" t="s">
        <v>975</v>
      </c>
      <c r="V172">
        <v>5800</v>
      </c>
      <c r="W172" t="s">
        <v>976</v>
      </c>
      <c r="X172">
        <v>38.897860250000001</v>
      </c>
      <c r="Y172">
        <v>-77.021925969999998</v>
      </c>
      <c r="Z172" t="s">
        <v>917</v>
      </c>
      <c r="AA172" t="s">
        <v>977</v>
      </c>
      <c r="AB172" t="s">
        <v>978</v>
      </c>
      <c r="AC172">
        <v>328044923</v>
      </c>
      <c r="AD172" t="s">
        <v>979</v>
      </c>
    </row>
    <row r="173" spans="1:30" x14ac:dyDescent="0.2">
      <c r="A173">
        <v>-76.976230970000003</v>
      </c>
      <c r="B173">
        <v>38.900534149999999</v>
      </c>
      <c r="C173">
        <v>18073952</v>
      </c>
      <c r="D173" t="s">
        <v>941</v>
      </c>
      <c r="E173" t="str">
        <f t="shared" si="10"/>
        <v>2018-05-08</v>
      </c>
      <c r="F173" t="str">
        <f t="shared" si="11"/>
        <v>2018</v>
      </c>
      <c r="G173" t="str">
        <f t="shared" si="12"/>
        <v>05</v>
      </c>
      <c r="H173" t="str">
        <f t="shared" si="13"/>
        <v>08</v>
      </c>
      <c r="I173" t="str">
        <f t="shared" si="14"/>
        <v>05-08-2018</v>
      </c>
      <c r="J173" t="s">
        <v>26</v>
      </c>
      <c r="K173" t="s">
        <v>27</v>
      </c>
      <c r="L173" t="s">
        <v>28</v>
      </c>
      <c r="M173" t="s">
        <v>980</v>
      </c>
      <c r="N173">
        <v>402062</v>
      </c>
      <c r="O173">
        <v>136964</v>
      </c>
      <c r="P173">
        <v>5</v>
      </c>
      <c r="Q173" t="s">
        <v>264</v>
      </c>
      <c r="R173">
        <v>5</v>
      </c>
      <c r="S173">
        <v>507</v>
      </c>
      <c r="T173" t="s">
        <v>95</v>
      </c>
      <c r="U173" t="s">
        <v>981</v>
      </c>
      <c r="V173">
        <v>8904</v>
      </c>
      <c r="W173" t="s">
        <v>851</v>
      </c>
      <c r="X173">
        <v>38.900526360000001</v>
      </c>
      <c r="Y173">
        <v>-76.976228689999999</v>
      </c>
      <c r="AA173" t="s">
        <v>982</v>
      </c>
      <c r="AB173" t="s">
        <v>983</v>
      </c>
      <c r="AC173">
        <v>328045253</v>
      </c>
      <c r="AD173" t="s">
        <v>984</v>
      </c>
    </row>
    <row r="174" spans="1:30" x14ac:dyDescent="0.2">
      <c r="A174">
        <v>-76.973280099999997</v>
      </c>
      <c r="B174">
        <v>38.899542590000003</v>
      </c>
      <c r="C174">
        <v>18085771</v>
      </c>
      <c r="D174" t="s">
        <v>985</v>
      </c>
      <c r="E174" t="str">
        <f t="shared" si="10"/>
        <v>2018-05-28</v>
      </c>
      <c r="F174" t="str">
        <f t="shared" si="11"/>
        <v>2018</v>
      </c>
      <c r="G174" t="str">
        <f t="shared" si="12"/>
        <v>05</v>
      </c>
      <c r="H174" t="str">
        <f t="shared" si="13"/>
        <v>28</v>
      </c>
      <c r="I174" t="str">
        <f t="shared" si="14"/>
        <v>05-28-2018</v>
      </c>
      <c r="J174" t="s">
        <v>26</v>
      </c>
      <c r="K174" t="s">
        <v>27</v>
      </c>
      <c r="L174" t="s">
        <v>28</v>
      </c>
      <c r="M174" t="s">
        <v>986</v>
      </c>
      <c r="N174">
        <v>402318</v>
      </c>
      <c r="O174">
        <v>136854</v>
      </c>
      <c r="P174">
        <v>5</v>
      </c>
      <c r="Q174" t="s">
        <v>264</v>
      </c>
      <c r="R174">
        <v>5</v>
      </c>
      <c r="S174">
        <v>507</v>
      </c>
      <c r="T174" t="s">
        <v>95</v>
      </c>
      <c r="U174" t="s">
        <v>850</v>
      </c>
      <c r="V174">
        <v>8904</v>
      </c>
      <c r="W174" t="s">
        <v>851</v>
      </c>
      <c r="X174">
        <v>38.899534799999998</v>
      </c>
      <c r="Y174">
        <v>-76.973277820000007</v>
      </c>
      <c r="AA174" t="s">
        <v>987</v>
      </c>
      <c r="AB174" t="s">
        <v>988</v>
      </c>
      <c r="AC174">
        <v>328045342</v>
      </c>
      <c r="AD174" t="s">
        <v>989</v>
      </c>
    </row>
    <row r="175" spans="1:30" x14ac:dyDescent="0.2">
      <c r="A175">
        <v>-76.999887060000006</v>
      </c>
      <c r="B175">
        <v>38.859359210000001</v>
      </c>
      <c r="C175">
        <v>18091745</v>
      </c>
      <c r="D175" t="s">
        <v>990</v>
      </c>
      <c r="E175" t="str">
        <f t="shared" si="10"/>
        <v>2018-06-06</v>
      </c>
      <c r="F175" t="str">
        <f t="shared" si="11"/>
        <v>2018</v>
      </c>
      <c r="G175" t="str">
        <f t="shared" si="12"/>
        <v>06</v>
      </c>
      <c r="H175" t="str">
        <f t="shared" si="13"/>
        <v>06</v>
      </c>
      <c r="I175" t="str">
        <f t="shared" si="14"/>
        <v>06-06-2018</v>
      </c>
      <c r="J175" t="s">
        <v>26</v>
      </c>
      <c r="K175" t="s">
        <v>27</v>
      </c>
      <c r="L175" t="s">
        <v>28</v>
      </c>
      <c r="M175" t="s">
        <v>991</v>
      </c>
      <c r="N175">
        <v>400010</v>
      </c>
      <c r="O175">
        <v>132393</v>
      </c>
      <c r="P175">
        <v>8</v>
      </c>
      <c r="Q175" t="s">
        <v>48</v>
      </c>
      <c r="R175">
        <v>7</v>
      </c>
      <c r="S175">
        <v>703</v>
      </c>
      <c r="T175" t="s">
        <v>85</v>
      </c>
      <c r="U175" t="s">
        <v>530</v>
      </c>
      <c r="V175">
        <v>7401</v>
      </c>
      <c r="W175" t="s">
        <v>87</v>
      </c>
      <c r="X175">
        <v>38.859351429999997</v>
      </c>
      <c r="Y175">
        <v>-76.999884780000002</v>
      </c>
      <c r="AA175" t="s">
        <v>992</v>
      </c>
      <c r="AC175">
        <v>328045405</v>
      </c>
      <c r="AD175" t="s">
        <v>993</v>
      </c>
    </row>
    <row r="176" spans="1:30" x14ac:dyDescent="0.2">
      <c r="A176">
        <v>-76.929236059999994</v>
      </c>
      <c r="B176">
        <v>38.894587629999997</v>
      </c>
      <c r="C176">
        <v>18094667</v>
      </c>
      <c r="D176" t="s">
        <v>994</v>
      </c>
      <c r="E176" t="str">
        <f t="shared" si="10"/>
        <v>2018-06-12</v>
      </c>
      <c r="F176" t="str">
        <f t="shared" si="11"/>
        <v>2018</v>
      </c>
      <c r="G176" t="str">
        <f t="shared" si="12"/>
        <v>06</v>
      </c>
      <c r="H176" t="str">
        <f t="shared" si="13"/>
        <v>12</v>
      </c>
      <c r="I176" t="str">
        <f t="shared" si="14"/>
        <v>06-12-2018</v>
      </c>
      <c r="J176" t="s">
        <v>26</v>
      </c>
      <c r="K176" t="s">
        <v>27</v>
      </c>
      <c r="L176" t="s">
        <v>28</v>
      </c>
      <c r="M176" t="s">
        <v>995</v>
      </c>
      <c r="N176">
        <v>406139</v>
      </c>
      <c r="O176">
        <v>136306</v>
      </c>
      <c r="P176">
        <v>7</v>
      </c>
      <c r="Q176" t="s">
        <v>156</v>
      </c>
      <c r="R176">
        <v>6</v>
      </c>
      <c r="S176">
        <v>602</v>
      </c>
      <c r="T176" t="s">
        <v>157</v>
      </c>
      <c r="U176" t="s">
        <v>809</v>
      </c>
      <c r="V176">
        <v>7804</v>
      </c>
      <c r="W176" t="s">
        <v>810</v>
      </c>
      <c r="X176">
        <v>38.894579839999999</v>
      </c>
      <c r="Y176">
        <v>-76.929233789999998</v>
      </c>
      <c r="AA176" t="s">
        <v>996</v>
      </c>
      <c r="AC176">
        <v>328045429</v>
      </c>
      <c r="AD176" t="s">
        <v>997</v>
      </c>
    </row>
    <row r="177" spans="1:30" x14ac:dyDescent="0.2">
      <c r="A177">
        <v>-76.996581719999995</v>
      </c>
      <c r="B177">
        <v>38.830955529999997</v>
      </c>
      <c r="C177">
        <v>18100188</v>
      </c>
      <c r="D177" t="s">
        <v>998</v>
      </c>
      <c r="E177" t="str">
        <f t="shared" si="10"/>
        <v>2018-06-20</v>
      </c>
      <c r="F177" t="str">
        <f t="shared" si="11"/>
        <v>2018</v>
      </c>
      <c r="G177" t="str">
        <f t="shared" si="12"/>
        <v>06</v>
      </c>
      <c r="H177" t="str">
        <f t="shared" si="13"/>
        <v>20</v>
      </c>
      <c r="I177" t="str">
        <f t="shared" si="14"/>
        <v>06-20-2018</v>
      </c>
      <c r="J177" t="s">
        <v>26</v>
      </c>
      <c r="K177" t="s">
        <v>27</v>
      </c>
      <c r="L177" t="s">
        <v>28</v>
      </c>
      <c r="M177" t="s">
        <v>999</v>
      </c>
      <c r="N177">
        <v>400297</v>
      </c>
      <c r="O177">
        <v>129240</v>
      </c>
      <c r="P177">
        <v>8</v>
      </c>
      <c r="Q177" t="s">
        <v>233</v>
      </c>
      <c r="R177">
        <v>7</v>
      </c>
      <c r="S177">
        <v>706</v>
      </c>
      <c r="T177" t="s">
        <v>49</v>
      </c>
      <c r="U177" t="s">
        <v>1000</v>
      </c>
      <c r="V177">
        <v>9802</v>
      </c>
      <c r="W177" t="s">
        <v>197</v>
      </c>
      <c r="X177">
        <v>38.830947760000001</v>
      </c>
      <c r="Y177">
        <v>-76.996579440000005</v>
      </c>
      <c r="AA177" t="s">
        <v>1001</v>
      </c>
      <c r="AB177" t="s">
        <v>1002</v>
      </c>
      <c r="AC177">
        <v>328045478</v>
      </c>
      <c r="AD177" t="s">
        <v>1003</v>
      </c>
    </row>
    <row r="178" spans="1:30" x14ac:dyDescent="0.2">
      <c r="A178">
        <v>-76.972079590000007</v>
      </c>
      <c r="B178">
        <v>38.874120660000003</v>
      </c>
      <c r="C178">
        <v>18105452</v>
      </c>
      <c r="D178" t="s">
        <v>1004</v>
      </c>
      <c r="E178" t="str">
        <f t="shared" si="10"/>
        <v>2018-06-28</v>
      </c>
      <c r="F178" t="str">
        <f t="shared" si="11"/>
        <v>2018</v>
      </c>
      <c r="G178" t="str">
        <f t="shared" si="12"/>
        <v>06</v>
      </c>
      <c r="H178" t="str">
        <f t="shared" si="13"/>
        <v>28</v>
      </c>
      <c r="I178" t="str">
        <f t="shared" si="14"/>
        <v>06-28-2018</v>
      </c>
      <c r="J178" t="s">
        <v>26</v>
      </c>
      <c r="K178" t="s">
        <v>92</v>
      </c>
      <c r="L178" t="s">
        <v>28</v>
      </c>
      <c r="M178" t="s">
        <v>1005</v>
      </c>
      <c r="N178">
        <v>402423</v>
      </c>
      <c r="O178">
        <v>134032</v>
      </c>
      <c r="P178">
        <v>7</v>
      </c>
      <c r="Q178" t="s">
        <v>139</v>
      </c>
      <c r="R178">
        <v>6</v>
      </c>
      <c r="S178">
        <v>605</v>
      </c>
      <c r="T178" t="s">
        <v>140</v>
      </c>
      <c r="U178" t="s">
        <v>1006</v>
      </c>
      <c r="V178">
        <v>7601</v>
      </c>
      <c r="W178" t="s">
        <v>1007</v>
      </c>
      <c r="X178">
        <v>38.874112869999998</v>
      </c>
      <c r="Y178">
        <v>-76.972077319999997</v>
      </c>
      <c r="AA178" t="s">
        <v>1008</v>
      </c>
      <c r="AB178" t="s">
        <v>1009</v>
      </c>
      <c r="AC178">
        <v>328045545</v>
      </c>
      <c r="AD178" t="s">
        <v>1010</v>
      </c>
    </row>
    <row r="179" spans="1:30" x14ac:dyDescent="0.2">
      <c r="A179">
        <v>-76.930021569999994</v>
      </c>
      <c r="B179">
        <v>38.892903539999999</v>
      </c>
      <c r="C179">
        <v>18070916</v>
      </c>
      <c r="D179" t="s">
        <v>738</v>
      </c>
      <c r="E179" t="str">
        <f t="shared" si="10"/>
        <v>2018-05-03</v>
      </c>
      <c r="F179" t="str">
        <f t="shared" si="11"/>
        <v>2018</v>
      </c>
      <c r="G179" t="str">
        <f t="shared" si="12"/>
        <v>05</v>
      </c>
      <c r="H179" t="str">
        <f t="shared" si="13"/>
        <v>03</v>
      </c>
      <c r="I179" t="str">
        <f t="shared" si="14"/>
        <v>05-03-2018</v>
      </c>
      <c r="J179" t="s">
        <v>26</v>
      </c>
      <c r="K179" t="s">
        <v>27</v>
      </c>
      <c r="L179" t="s">
        <v>28</v>
      </c>
      <c r="M179" t="s">
        <v>1011</v>
      </c>
      <c r="N179">
        <v>406071</v>
      </c>
      <c r="O179">
        <v>136119</v>
      </c>
      <c r="P179">
        <v>7</v>
      </c>
      <c r="Q179" t="s">
        <v>156</v>
      </c>
      <c r="R179">
        <v>6</v>
      </c>
      <c r="S179">
        <v>602</v>
      </c>
      <c r="T179" t="s">
        <v>157</v>
      </c>
      <c r="U179" t="s">
        <v>809</v>
      </c>
      <c r="V179">
        <v>7804</v>
      </c>
      <c r="W179" t="s">
        <v>810</v>
      </c>
      <c r="X179">
        <v>38.892895750000001</v>
      </c>
      <c r="Y179">
        <v>-76.930019299999998</v>
      </c>
      <c r="AA179" t="s">
        <v>1012</v>
      </c>
      <c r="AB179" t="s">
        <v>1013</v>
      </c>
      <c r="AC179">
        <v>328045629</v>
      </c>
      <c r="AD179" t="s">
        <v>1014</v>
      </c>
    </row>
    <row r="180" spans="1:30" x14ac:dyDescent="0.2">
      <c r="A180">
        <v>-77.011422249999995</v>
      </c>
      <c r="B180">
        <v>38.87203349</v>
      </c>
      <c r="C180">
        <v>18095001</v>
      </c>
      <c r="D180" t="s">
        <v>994</v>
      </c>
      <c r="E180" t="str">
        <f t="shared" si="10"/>
        <v>2018-06-12</v>
      </c>
      <c r="F180" t="str">
        <f t="shared" si="11"/>
        <v>2018</v>
      </c>
      <c r="G180" t="str">
        <f t="shared" si="12"/>
        <v>06</v>
      </c>
      <c r="H180" t="str">
        <f t="shared" si="13"/>
        <v>12</v>
      </c>
      <c r="I180" t="str">
        <f t="shared" si="14"/>
        <v>06-12-2018</v>
      </c>
      <c r="J180" t="s">
        <v>26</v>
      </c>
      <c r="K180" t="s">
        <v>27</v>
      </c>
      <c r="L180" t="s">
        <v>28</v>
      </c>
      <c r="M180" t="s">
        <v>1015</v>
      </c>
      <c r="N180">
        <v>399009</v>
      </c>
      <c r="O180">
        <v>133800</v>
      </c>
      <c r="P180">
        <v>6</v>
      </c>
      <c r="Q180" t="s">
        <v>467</v>
      </c>
      <c r="R180">
        <v>1</v>
      </c>
      <c r="S180">
        <v>105</v>
      </c>
      <c r="T180" t="s">
        <v>1016</v>
      </c>
      <c r="U180" t="s">
        <v>1017</v>
      </c>
      <c r="V180">
        <v>6400</v>
      </c>
      <c r="W180" t="s">
        <v>1018</v>
      </c>
      <c r="X180">
        <v>38.872025700000002</v>
      </c>
      <c r="Y180">
        <v>-77.011419959999998</v>
      </c>
      <c r="AA180" t="s">
        <v>1019</v>
      </c>
      <c r="AC180">
        <v>328045850</v>
      </c>
      <c r="AD180" t="s">
        <v>1020</v>
      </c>
    </row>
    <row r="181" spans="1:30" x14ac:dyDescent="0.2">
      <c r="A181">
        <v>-76.984032900000003</v>
      </c>
      <c r="B181">
        <v>38.912660709999997</v>
      </c>
      <c r="C181">
        <v>18081003</v>
      </c>
      <c r="D181" t="s">
        <v>1021</v>
      </c>
      <c r="E181" t="str">
        <f t="shared" si="10"/>
        <v>2018-05-20</v>
      </c>
      <c r="F181" t="str">
        <f t="shared" si="11"/>
        <v>2018</v>
      </c>
      <c r="G181" t="str">
        <f t="shared" si="12"/>
        <v>05</v>
      </c>
      <c r="H181" t="str">
        <f t="shared" si="13"/>
        <v>20</v>
      </c>
      <c r="I181" t="str">
        <f t="shared" si="14"/>
        <v>05-20-2018</v>
      </c>
      <c r="J181" t="s">
        <v>26</v>
      </c>
      <c r="K181" t="s">
        <v>27</v>
      </c>
      <c r="L181" t="s">
        <v>28</v>
      </c>
      <c r="M181" t="s">
        <v>1022</v>
      </c>
      <c r="N181">
        <v>401385</v>
      </c>
      <c r="O181">
        <v>138310</v>
      </c>
      <c r="P181">
        <v>5</v>
      </c>
      <c r="Q181" t="s">
        <v>264</v>
      </c>
      <c r="R181">
        <v>5</v>
      </c>
      <c r="S181">
        <v>506</v>
      </c>
      <c r="T181" t="s">
        <v>95</v>
      </c>
      <c r="U181" t="s">
        <v>689</v>
      </c>
      <c r="V181">
        <v>8803</v>
      </c>
      <c r="W181" t="s">
        <v>461</v>
      </c>
      <c r="X181">
        <v>38.912652919999999</v>
      </c>
      <c r="Y181">
        <v>-76.984030619999999</v>
      </c>
      <c r="AA181" t="s">
        <v>1023</v>
      </c>
      <c r="AB181" t="s">
        <v>1024</v>
      </c>
      <c r="AC181">
        <v>328046948</v>
      </c>
      <c r="AD181" t="s">
        <v>1025</v>
      </c>
    </row>
    <row r="182" spans="1:30" x14ac:dyDescent="0.2">
      <c r="A182">
        <v>-76.935632150000004</v>
      </c>
      <c r="B182">
        <v>38.883556059999997</v>
      </c>
      <c r="C182">
        <v>18108968</v>
      </c>
      <c r="D182" t="s">
        <v>1026</v>
      </c>
      <c r="E182" t="str">
        <f t="shared" si="10"/>
        <v>2018-07-03</v>
      </c>
      <c r="F182" t="str">
        <f t="shared" si="11"/>
        <v>2018</v>
      </c>
      <c r="G182" t="str">
        <f t="shared" si="12"/>
        <v>07</v>
      </c>
      <c r="H182" t="str">
        <f t="shared" si="13"/>
        <v>03</v>
      </c>
      <c r="I182" t="str">
        <f t="shared" si="14"/>
        <v>07-03-2018</v>
      </c>
      <c r="J182" t="s">
        <v>26</v>
      </c>
      <c r="K182" t="s">
        <v>27</v>
      </c>
      <c r="L182" t="s">
        <v>28</v>
      </c>
      <c r="M182" t="s">
        <v>700</v>
      </c>
      <c r="N182">
        <v>405585</v>
      </c>
      <c r="O182">
        <v>135081</v>
      </c>
      <c r="P182">
        <v>7</v>
      </c>
      <c r="Q182" t="s">
        <v>30</v>
      </c>
      <c r="R182">
        <v>6</v>
      </c>
      <c r="S182">
        <v>604</v>
      </c>
      <c r="T182" t="s">
        <v>31</v>
      </c>
      <c r="U182" t="s">
        <v>32</v>
      </c>
      <c r="V182">
        <v>9907</v>
      </c>
      <c r="W182" t="s">
        <v>33</v>
      </c>
      <c r="X182">
        <v>38.883548279999999</v>
      </c>
      <c r="Y182">
        <v>-76.935629879999993</v>
      </c>
      <c r="AA182" t="s">
        <v>1027</v>
      </c>
      <c r="AC182">
        <v>328047212</v>
      </c>
      <c r="AD182" t="s">
        <v>1028</v>
      </c>
    </row>
    <row r="183" spans="1:30" x14ac:dyDescent="0.2">
      <c r="A183">
        <v>-76.99951824</v>
      </c>
      <c r="B183">
        <v>38.878889440000002</v>
      </c>
      <c r="C183">
        <v>18068625</v>
      </c>
      <c r="D183" t="s">
        <v>1029</v>
      </c>
      <c r="E183" t="str">
        <f t="shared" si="10"/>
        <v>2018-04-30</v>
      </c>
      <c r="F183" t="str">
        <f t="shared" si="11"/>
        <v>2018</v>
      </c>
      <c r="G183" t="str">
        <f t="shared" si="12"/>
        <v>04</v>
      </c>
      <c r="H183" t="str">
        <f t="shared" si="13"/>
        <v>30</v>
      </c>
      <c r="I183" t="str">
        <f t="shared" si="14"/>
        <v>04-30-2018</v>
      </c>
      <c r="J183" t="s">
        <v>26</v>
      </c>
      <c r="K183" t="s">
        <v>92</v>
      </c>
      <c r="L183" t="s">
        <v>28</v>
      </c>
      <c r="M183" t="s">
        <v>1030</v>
      </c>
      <c r="N183">
        <v>400042</v>
      </c>
      <c r="O183">
        <v>134561</v>
      </c>
      <c r="P183">
        <v>6</v>
      </c>
      <c r="Q183" t="s">
        <v>467</v>
      </c>
      <c r="R183">
        <v>1</v>
      </c>
      <c r="S183">
        <v>106</v>
      </c>
      <c r="T183" t="s">
        <v>468</v>
      </c>
      <c r="U183" t="s">
        <v>469</v>
      </c>
      <c r="V183">
        <v>7200</v>
      </c>
      <c r="W183" t="s">
        <v>470</v>
      </c>
      <c r="X183">
        <v>38.878881649999997</v>
      </c>
      <c r="Y183">
        <v>-76.999515959999997</v>
      </c>
      <c r="Z183" t="s">
        <v>471</v>
      </c>
      <c r="AA183" t="s">
        <v>1031</v>
      </c>
      <c r="AB183" t="s">
        <v>1032</v>
      </c>
      <c r="AC183">
        <v>328047258</v>
      </c>
      <c r="AD183" t="s">
        <v>1033</v>
      </c>
    </row>
    <row r="184" spans="1:30" x14ac:dyDescent="0.2">
      <c r="A184">
        <v>-77.000578860000005</v>
      </c>
      <c r="B184">
        <v>38.920760289999997</v>
      </c>
      <c r="C184">
        <v>18081104</v>
      </c>
      <c r="D184" t="s">
        <v>1021</v>
      </c>
      <c r="E184" t="str">
        <f t="shared" si="10"/>
        <v>2018-05-20</v>
      </c>
      <c r="F184" t="str">
        <f t="shared" si="11"/>
        <v>2018</v>
      </c>
      <c r="G184" t="str">
        <f t="shared" si="12"/>
        <v>05</v>
      </c>
      <c r="H184" t="str">
        <f t="shared" si="13"/>
        <v>20</v>
      </c>
      <c r="I184" t="str">
        <f t="shared" si="14"/>
        <v>05-20-2018</v>
      </c>
      <c r="J184" t="s">
        <v>26</v>
      </c>
      <c r="K184" t="s">
        <v>27</v>
      </c>
      <c r="L184" t="s">
        <v>28</v>
      </c>
      <c r="M184" t="s">
        <v>1034</v>
      </c>
      <c r="N184">
        <v>399950</v>
      </c>
      <c r="O184">
        <v>139209</v>
      </c>
      <c r="P184">
        <v>5</v>
      </c>
      <c r="Q184" t="s">
        <v>120</v>
      </c>
      <c r="R184">
        <v>5</v>
      </c>
      <c r="S184">
        <v>502</v>
      </c>
      <c r="T184" t="s">
        <v>121</v>
      </c>
      <c r="U184" t="s">
        <v>1035</v>
      </c>
      <c r="V184">
        <v>9203</v>
      </c>
      <c r="W184" t="s">
        <v>581</v>
      </c>
      <c r="X184">
        <v>38.920752499999999</v>
      </c>
      <c r="Y184">
        <v>-77.000576580000001</v>
      </c>
      <c r="AA184" t="s">
        <v>1036</v>
      </c>
      <c r="AB184" t="s">
        <v>1037</v>
      </c>
      <c r="AC184">
        <v>328047356</v>
      </c>
      <c r="AD184" t="s">
        <v>1038</v>
      </c>
    </row>
    <row r="185" spans="1:30" x14ac:dyDescent="0.2">
      <c r="A185">
        <v>-76.983549319999995</v>
      </c>
      <c r="B185">
        <v>38.909687890000001</v>
      </c>
      <c r="C185">
        <v>18095605</v>
      </c>
      <c r="D185" t="s">
        <v>1039</v>
      </c>
      <c r="E185" t="str">
        <f t="shared" si="10"/>
        <v>2018-06-13</v>
      </c>
      <c r="F185" t="str">
        <f t="shared" si="11"/>
        <v>2018</v>
      </c>
      <c r="G185" t="str">
        <f t="shared" si="12"/>
        <v>06</v>
      </c>
      <c r="H185" t="str">
        <f t="shared" si="13"/>
        <v>13</v>
      </c>
      <c r="I185" t="str">
        <f t="shared" si="14"/>
        <v>06-13-2018</v>
      </c>
      <c r="J185" t="s">
        <v>26</v>
      </c>
      <c r="K185" t="s">
        <v>27</v>
      </c>
      <c r="L185" t="s">
        <v>28</v>
      </c>
      <c r="M185" t="s">
        <v>1040</v>
      </c>
      <c r="N185">
        <v>401427</v>
      </c>
      <c r="O185">
        <v>137980</v>
      </c>
      <c r="P185">
        <v>5</v>
      </c>
      <c r="Q185" t="s">
        <v>264</v>
      </c>
      <c r="R185">
        <v>5</v>
      </c>
      <c r="S185">
        <v>506</v>
      </c>
      <c r="T185" t="s">
        <v>95</v>
      </c>
      <c r="U185" t="s">
        <v>1041</v>
      </c>
      <c r="V185">
        <v>8804</v>
      </c>
      <c r="W185" t="s">
        <v>1042</v>
      </c>
      <c r="X185">
        <v>38.909680100000003</v>
      </c>
      <c r="Y185">
        <v>-76.983547040000005</v>
      </c>
      <c r="AA185" t="s">
        <v>1043</v>
      </c>
      <c r="AC185">
        <v>328047494</v>
      </c>
      <c r="AD185" t="s">
        <v>1044</v>
      </c>
    </row>
    <row r="186" spans="1:30" x14ac:dyDescent="0.2">
      <c r="A186">
        <v>-77.008430930000003</v>
      </c>
      <c r="B186">
        <v>38.912976790000002</v>
      </c>
      <c r="C186">
        <v>18088945</v>
      </c>
      <c r="D186" t="s">
        <v>1045</v>
      </c>
      <c r="E186" t="str">
        <f t="shared" si="10"/>
        <v>2018-06-02</v>
      </c>
      <c r="F186" t="str">
        <f t="shared" si="11"/>
        <v>2018</v>
      </c>
      <c r="G186" t="str">
        <f t="shared" si="12"/>
        <v>06</v>
      </c>
      <c r="H186" t="str">
        <f t="shared" si="13"/>
        <v>02</v>
      </c>
      <c r="I186" t="str">
        <f t="shared" si="14"/>
        <v>06-02-2018</v>
      </c>
      <c r="J186" t="s">
        <v>26</v>
      </c>
      <c r="K186" t="s">
        <v>27</v>
      </c>
      <c r="L186" t="s">
        <v>28</v>
      </c>
      <c r="M186" t="s">
        <v>1046</v>
      </c>
      <c r="N186">
        <v>399269</v>
      </c>
      <c r="O186">
        <v>138345</v>
      </c>
      <c r="P186">
        <v>5</v>
      </c>
      <c r="Q186" t="s">
        <v>120</v>
      </c>
      <c r="R186">
        <v>5</v>
      </c>
      <c r="S186">
        <v>502</v>
      </c>
      <c r="T186" t="s">
        <v>121</v>
      </c>
      <c r="U186" t="s">
        <v>567</v>
      </c>
      <c r="V186">
        <v>8701</v>
      </c>
      <c r="W186" t="s">
        <v>166</v>
      </c>
      <c r="X186">
        <v>38.912968999999997</v>
      </c>
      <c r="Y186">
        <v>-77.008428640000005</v>
      </c>
      <c r="AA186" t="s">
        <v>1047</v>
      </c>
      <c r="AB186" t="s">
        <v>1048</v>
      </c>
      <c r="AC186">
        <v>328046205</v>
      </c>
      <c r="AD186" t="s">
        <v>1049</v>
      </c>
    </row>
    <row r="187" spans="1:30" x14ac:dyDescent="0.2">
      <c r="A187">
        <v>-76.954486709999998</v>
      </c>
      <c r="B187">
        <v>38.885474709999997</v>
      </c>
      <c r="C187">
        <v>18074561</v>
      </c>
      <c r="D187" t="s">
        <v>1050</v>
      </c>
      <c r="E187" t="str">
        <f t="shared" si="10"/>
        <v>2018-05-09</v>
      </c>
      <c r="F187" t="str">
        <f t="shared" si="11"/>
        <v>2018</v>
      </c>
      <c r="G187" t="str">
        <f t="shared" si="12"/>
        <v>05</v>
      </c>
      <c r="H187" t="str">
        <f t="shared" si="13"/>
        <v>09</v>
      </c>
      <c r="I187" t="str">
        <f t="shared" si="14"/>
        <v>05-09-2018</v>
      </c>
      <c r="J187" t="s">
        <v>26</v>
      </c>
      <c r="K187" t="s">
        <v>27</v>
      </c>
      <c r="L187" t="s">
        <v>28</v>
      </c>
      <c r="M187" t="s">
        <v>1051</v>
      </c>
      <c r="N187">
        <v>403949</v>
      </c>
      <c r="O187">
        <v>135293</v>
      </c>
      <c r="P187">
        <v>7</v>
      </c>
      <c r="Q187" t="s">
        <v>30</v>
      </c>
      <c r="R187">
        <v>6</v>
      </c>
      <c r="S187">
        <v>603</v>
      </c>
      <c r="T187" t="s">
        <v>148</v>
      </c>
      <c r="U187" t="s">
        <v>149</v>
      </c>
      <c r="V187">
        <v>7703</v>
      </c>
      <c r="W187" t="s">
        <v>150</v>
      </c>
      <c r="X187">
        <v>38.885466919999999</v>
      </c>
      <c r="Y187">
        <v>-76.954484440000002</v>
      </c>
      <c r="AA187" t="s">
        <v>1052</v>
      </c>
      <c r="AB187" t="s">
        <v>1053</v>
      </c>
      <c r="AC187">
        <v>328046476</v>
      </c>
      <c r="AD187" t="s">
        <v>1054</v>
      </c>
    </row>
    <row r="188" spans="1:30" x14ac:dyDescent="0.2">
      <c r="A188">
        <v>-76.973629070000001</v>
      </c>
      <c r="B188">
        <v>38.859887729999997</v>
      </c>
      <c r="C188">
        <v>18103305</v>
      </c>
      <c r="D188" t="s">
        <v>1055</v>
      </c>
      <c r="E188" t="str">
        <f t="shared" si="10"/>
        <v>2018-06-25</v>
      </c>
      <c r="F188" t="str">
        <f t="shared" si="11"/>
        <v>2018</v>
      </c>
      <c r="G188" t="str">
        <f t="shared" si="12"/>
        <v>06</v>
      </c>
      <c r="H188" t="str">
        <f t="shared" si="13"/>
        <v>25</v>
      </c>
      <c r="I188" t="str">
        <f t="shared" si="14"/>
        <v>06-25-2018</v>
      </c>
      <c r="J188" t="s">
        <v>26</v>
      </c>
      <c r="K188" t="s">
        <v>27</v>
      </c>
      <c r="L188" t="s">
        <v>28</v>
      </c>
      <c r="M188" t="s">
        <v>1056</v>
      </c>
      <c r="N188">
        <v>402289</v>
      </c>
      <c r="O188">
        <v>132452</v>
      </c>
      <c r="P188">
        <v>8</v>
      </c>
      <c r="Q188" t="s">
        <v>130</v>
      </c>
      <c r="R188">
        <v>7</v>
      </c>
      <c r="S188">
        <v>701</v>
      </c>
      <c r="T188" t="s">
        <v>131</v>
      </c>
      <c r="U188" t="s">
        <v>500</v>
      </c>
      <c r="V188">
        <v>7502</v>
      </c>
      <c r="W188" t="s">
        <v>386</v>
      </c>
      <c r="X188">
        <v>38.859879939999999</v>
      </c>
      <c r="Y188">
        <v>-76.973626800000005</v>
      </c>
      <c r="AA188" t="s">
        <v>1057</v>
      </c>
      <c r="AB188" t="s">
        <v>1058</v>
      </c>
      <c r="AC188">
        <v>328046735</v>
      </c>
      <c r="AD188" t="s">
        <v>1059</v>
      </c>
    </row>
    <row r="189" spans="1:30" x14ac:dyDescent="0.2">
      <c r="A189">
        <v>-76.992042789999999</v>
      </c>
      <c r="B189">
        <v>38.841819510000001</v>
      </c>
      <c r="C189">
        <v>18075492</v>
      </c>
      <c r="D189" t="s">
        <v>1060</v>
      </c>
      <c r="E189" t="str">
        <f t="shared" si="10"/>
        <v>2018-05-10</v>
      </c>
      <c r="F189" t="str">
        <f t="shared" si="11"/>
        <v>2018</v>
      </c>
      <c r="G189" t="str">
        <f t="shared" si="12"/>
        <v>05</v>
      </c>
      <c r="H189" t="str">
        <f t="shared" si="13"/>
        <v>10</v>
      </c>
      <c r="I189" t="str">
        <f t="shared" si="14"/>
        <v>05-10-2018</v>
      </c>
      <c r="J189" t="s">
        <v>26</v>
      </c>
      <c r="K189" t="s">
        <v>27</v>
      </c>
      <c r="L189" t="s">
        <v>28</v>
      </c>
      <c r="M189" t="s">
        <v>1061</v>
      </c>
      <c r="N189">
        <v>400691</v>
      </c>
      <c r="O189">
        <v>130446</v>
      </c>
      <c r="P189">
        <v>8</v>
      </c>
      <c r="Q189" t="s">
        <v>48</v>
      </c>
      <c r="R189">
        <v>7</v>
      </c>
      <c r="S189">
        <v>705</v>
      </c>
      <c r="T189" t="s">
        <v>49</v>
      </c>
      <c r="U189" t="s">
        <v>1062</v>
      </c>
      <c r="V189">
        <v>7304</v>
      </c>
      <c r="W189" t="s">
        <v>366</v>
      </c>
      <c r="X189">
        <v>38.841811730000003</v>
      </c>
      <c r="Y189">
        <v>-76.992040509999995</v>
      </c>
      <c r="AA189" t="s">
        <v>1063</v>
      </c>
      <c r="AC189">
        <v>328048129</v>
      </c>
      <c r="AD189" t="s">
        <v>1064</v>
      </c>
    </row>
    <row r="190" spans="1:30" x14ac:dyDescent="0.2">
      <c r="A190">
        <v>-77.004828209999999</v>
      </c>
      <c r="B190">
        <v>38.835153419999997</v>
      </c>
      <c r="C190">
        <v>18066056</v>
      </c>
      <c r="D190" t="s">
        <v>758</v>
      </c>
      <c r="E190" t="str">
        <f t="shared" si="10"/>
        <v>2018-05-04</v>
      </c>
      <c r="F190" t="str">
        <f t="shared" si="11"/>
        <v>2018</v>
      </c>
      <c r="G190" t="str">
        <f t="shared" si="12"/>
        <v>05</v>
      </c>
      <c r="H190" t="str">
        <f t="shared" si="13"/>
        <v>04</v>
      </c>
      <c r="I190" t="str">
        <f t="shared" si="14"/>
        <v>05-04-2018</v>
      </c>
      <c r="J190" t="s">
        <v>26</v>
      </c>
      <c r="K190" t="s">
        <v>27</v>
      </c>
      <c r="L190" t="s">
        <v>28</v>
      </c>
      <c r="M190" t="s">
        <v>759</v>
      </c>
      <c r="N190">
        <v>399581</v>
      </c>
      <c r="O190">
        <v>129706</v>
      </c>
      <c r="P190">
        <v>8</v>
      </c>
      <c r="Q190" t="s">
        <v>48</v>
      </c>
      <c r="R190">
        <v>7</v>
      </c>
      <c r="S190">
        <v>707</v>
      </c>
      <c r="T190" t="s">
        <v>49</v>
      </c>
      <c r="U190" t="s">
        <v>50</v>
      </c>
      <c r="V190">
        <v>9803</v>
      </c>
      <c r="W190" t="s">
        <v>51</v>
      </c>
      <c r="X190">
        <v>38.835145650000001</v>
      </c>
      <c r="Y190">
        <v>-77.004825929999996</v>
      </c>
      <c r="AA190" t="s">
        <v>1065</v>
      </c>
      <c r="AB190" t="s">
        <v>1066</v>
      </c>
      <c r="AC190">
        <v>328048459</v>
      </c>
      <c r="AD190" t="s">
        <v>1067</v>
      </c>
    </row>
    <row r="191" spans="1:30" x14ac:dyDescent="0.2">
      <c r="A191">
        <v>-76.999311109999994</v>
      </c>
      <c r="B191">
        <v>38.845837549999999</v>
      </c>
      <c r="C191">
        <v>18109667</v>
      </c>
      <c r="D191" t="s">
        <v>774</v>
      </c>
      <c r="E191" t="str">
        <f t="shared" si="10"/>
        <v>2018-07-09</v>
      </c>
      <c r="F191" t="str">
        <f t="shared" si="11"/>
        <v>2018</v>
      </c>
      <c r="G191" t="str">
        <f t="shared" si="12"/>
        <v>07</v>
      </c>
      <c r="H191" t="str">
        <f t="shared" si="13"/>
        <v>09</v>
      </c>
      <c r="I191" t="str">
        <f t="shared" si="14"/>
        <v>07-09-2018</v>
      </c>
      <c r="J191" t="s">
        <v>26</v>
      </c>
      <c r="K191" t="s">
        <v>27</v>
      </c>
      <c r="L191" t="s">
        <v>28</v>
      </c>
      <c r="M191" t="s">
        <v>754</v>
      </c>
      <c r="N191">
        <v>400060</v>
      </c>
      <c r="O191">
        <v>130892</v>
      </c>
      <c r="P191">
        <v>8</v>
      </c>
      <c r="Q191" t="s">
        <v>48</v>
      </c>
      <c r="R191">
        <v>7</v>
      </c>
      <c r="S191">
        <v>707</v>
      </c>
      <c r="T191" t="s">
        <v>49</v>
      </c>
      <c r="U191" t="s">
        <v>535</v>
      </c>
      <c r="V191">
        <v>10400</v>
      </c>
      <c r="W191" t="s">
        <v>442</v>
      </c>
      <c r="X191">
        <v>38.845829770000002</v>
      </c>
      <c r="Y191">
        <v>-76.999308830000004</v>
      </c>
      <c r="AA191" t="s">
        <v>1068</v>
      </c>
      <c r="AC191">
        <v>328048842</v>
      </c>
      <c r="AD191" t="s">
        <v>1069</v>
      </c>
    </row>
    <row r="192" spans="1:30" x14ac:dyDescent="0.2">
      <c r="A192">
        <v>-76.972676660000005</v>
      </c>
      <c r="B192">
        <v>38.849735010000003</v>
      </c>
      <c r="C192">
        <v>18084636</v>
      </c>
      <c r="D192" t="s">
        <v>1070</v>
      </c>
      <c r="E192" t="str">
        <f t="shared" si="10"/>
        <v>2018-05-26</v>
      </c>
      <c r="F192" t="str">
        <f t="shared" si="11"/>
        <v>2018</v>
      </c>
      <c r="G192" t="str">
        <f t="shared" si="12"/>
        <v>05</v>
      </c>
      <c r="H192" t="str">
        <f t="shared" si="13"/>
        <v>26</v>
      </c>
      <c r="I192" t="str">
        <f t="shared" si="14"/>
        <v>05-26-2018</v>
      </c>
      <c r="J192" t="s">
        <v>26</v>
      </c>
      <c r="K192" t="s">
        <v>27</v>
      </c>
      <c r="L192" t="s">
        <v>28</v>
      </c>
      <c r="M192" t="s">
        <v>1071</v>
      </c>
      <c r="N192">
        <v>402372</v>
      </c>
      <c r="O192">
        <v>131325</v>
      </c>
      <c r="P192">
        <v>8</v>
      </c>
      <c r="Q192" t="s">
        <v>233</v>
      </c>
      <c r="R192">
        <v>7</v>
      </c>
      <c r="S192">
        <v>704</v>
      </c>
      <c r="T192" t="s">
        <v>234</v>
      </c>
      <c r="U192" t="s">
        <v>856</v>
      </c>
      <c r="V192">
        <v>7403</v>
      </c>
      <c r="W192" t="s">
        <v>418</v>
      </c>
      <c r="X192">
        <v>38.849727229999999</v>
      </c>
      <c r="Y192">
        <v>-76.972674380000001</v>
      </c>
      <c r="AA192" t="s">
        <v>1072</v>
      </c>
      <c r="AC192">
        <v>328049028</v>
      </c>
      <c r="AD192" t="s">
        <v>1073</v>
      </c>
    </row>
    <row r="193" spans="1:30" x14ac:dyDescent="0.2">
      <c r="A193">
        <v>-77.003518769999999</v>
      </c>
      <c r="B193">
        <v>38.907833279999998</v>
      </c>
      <c r="C193">
        <v>18069559</v>
      </c>
      <c r="D193" t="s">
        <v>1074</v>
      </c>
      <c r="E193" t="str">
        <f t="shared" si="10"/>
        <v>2018-05-01</v>
      </c>
      <c r="F193" t="str">
        <f t="shared" si="11"/>
        <v>2018</v>
      </c>
      <c r="G193" t="str">
        <f t="shared" si="12"/>
        <v>05</v>
      </c>
      <c r="H193" t="str">
        <f t="shared" si="13"/>
        <v>01</v>
      </c>
      <c r="I193" t="str">
        <f t="shared" si="14"/>
        <v>05-01-2018</v>
      </c>
      <c r="J193" t="s">
        <v>26</v>
      </c>
      <c r="K193" t="s">
        <v>92</v>
      </c>
      <c r="L193" t="s">
        <v>28</v>
      </c>
      <c r="M193" t="s">
        <v>1075</v>
      </c>
      <c r="N193">
        <v>399695</v>
      </c>
      <c r="O193">
        <v>137774</v>
      </c>
      <c r="P193">
        <v>6</v>
      </c>
      <c r="Q193" t="s">
        <v>424</v>
      </c>
      <c r="R193">
        <v>5</v>
      </c>
      <c r="S193">
        <v>501</v>
      </c>
      <c r="T193" t="s">
        <v>645</v>
      </c>
      <c r="U193" t="s">
        <v>376</v>
      </c>
      <c r="V193">
        <v>10600</v>
      </c>
      <c r="W193" t="s">
        <v>425</v>
      </c>
      <c r="X193">
        <v>38.90782549</v>
      </c>
      <c r="Y193">
        <v>-77.003516480000002</v>
      </c>
      <c r="Z193" t="s">
        <v>124</v>
      </c>
      <c r="AA193" t="s">
        <v>1076</v>
      </c>
      <c r="AC193">
        <v>328049312</v>
      </c>
      <c r="AD193" t="s">
        <v>1077</v>
      </c>
    </row>
    <row r="194" spans="1:30" x14ac:dyDescent="0.2">
      <c r="A194">
        <v>-76.986538510000003</v>
      </c>
      <c r="B194">
        <v>38.832738480000003</v>
      </c>
      <c r="C194">
        <v>18096330</v>
      </c>
      <c r="D194" t="s">
        <v>1078</v>
      </c>
      <c r="E194" t="str">
        <f t="shared" si="10"/>
        <v>2018-06-14</v>
      </c>
      <c r="F194" t="str">
        <f t="shared" si="11"/>
        <v>2018</v>
      </c>
      <c r="G194" t="str">
        <f t="shared" si="12"/>
        <v>06</v>
      </c>
      <c r="H194" t="str">
        <f t="shared" si="13"/>
        <v>14</v>
      </c>
      <c r="I194" t="str">
        <f t="shared" si="14"/>
        <v>06-14-2018</v>
      </c>
      <c r="J194" t="s">
        <v>26</v>
      </c>
      <c r="K194" t="s">
        <v>27</v>
      </c>
      <c r="L194" t="s">
        <v>28</v>
      </c>
      <c r="M194" t="s">
        <v>545</v>
      </c>
      <c r="N194">
        <v>401169</v>
      </c>
      <c r="O194">
        <v>129438</v>
      </c>
      <c r="P194">
        <v>8</v>
      </c>
      <c r="Q194" t="s">
        <v>233</v>
      </c>
      <c r="R194">
        <v>7</v>
      </c>
      <c r="S194">
        <v>706</v>
      </c>
      <c r="T194" t="s">
        <v>49</v>
      </c>
      <c r="U194" t="s">
        <v>546</v>
      </c>
      <c r="V194">
        <v>9700</v>
      </c>
      <c r="W194" t="s">
        <v>547</v>
      </c>
      <c r="X194">
        <v>38.83273071</v>
      </c>
      <c r="Y194">
        <v>-76.986536240000007</v>
      </c>
      <c r="AA194" t="s">
        <v>1079</v>
      </c>
      <c r="AB194" t="s">
        <v>1080</v>
      </c>
      <c r="AC194">
        <v>328049520</v>
      </c>
      <c r="AD194" t="s">
        <v>1081</v>
      </c>
    </row>
    <row r="195" spans="1:30" x14ac:dyDescent="0.2">
      <c r="A195">
        <v>-76.99679999</v>
      </c>
      <c r="B195">
        <v>38.843270099999998</v>
      </c>
      <c r="C195">
        <v>18078980</v>
      </c>
      <c r="D195" t="s">
        <v>1082</v>
      </c>
      <c r="E195" t="str">
        <f t="shared" ref="E195:E258" si="15">LEFT(D195,10)</f>
        <v>2018-05-16</v>
      </c>
      <c r="F195" t="str">
        <f t="shared" ref="F195:F258" si="16">LEFT(E195,4)</f>
        <v>2018</v>
      </c>
      <c r="G195" t="str">
        <f t="shared" ref="G195:G258" si="17">MID(E195,6,2)</f>
        <v>05</v>
      </c>
      <c r="H195" t="str">
        <f t="shared" ref="H195:H258" si="18">RIGHT(E195,2)</f>
        <v>16</v>
      </c>
      <c r="I195" t="str">
        <f t="shared" ref="I195:I258" si="19">_xlfn.CONCAT(G195,"-",H195,"-",F195)</f>
        <v>05-16-2018</v>
      </c>
      <c r="J195" t="s">
        <v>26</v>
      </c>
      <c r="K195" t="s">
        <v>27</v>
      </c>
      <c r="L195" t="s">
        <v>28</v>
      </c>
      <c r="M195" t="s">
        <v>1083</v>
      </c>
      <c r="N195">
        <v>400278</v>
      </c>
      <c r="O195">
        <v>130607</v>
      </c>
      <c r="P195">
        <v>8</v>
      </c>
      <c r="Q195" t="s">
        <v>48</v>
      </c>
      <c r="R195">
        <v>7</v>
      </c>
      <c r="S195">
        <v>705</v>
      </c>
      <c r="T195" t="s">
        <v>49</v>
      </c>
      <c r="U195" t="s">
        <v>514</v>
      </c>
      <c r="V195">
        <v>9804</v>
      </c>
      <c r="W195" t="s">
        <v>515</v>
      </c>
      <c r="X195">
        <v>38.843262320000001</v>
      </c>
      <c r="Y195">
        <v>-76.996797709999996</v>
      </c>
      <c r="AA195" t="s">
        <v>1084</v>
      </c>
      <c r="AB195" t="s">
        <v>1085</v>
      </c>
      <c r="AC195">
        <v>328049792</v>
      </c>
      <c r="AD195" t="s">
        <v>1086</v>
      </c>
    </row>
    <row r="196" spans="1:30" x14ac:dyDescent="0.2">
      <c r="A196">
        <v>-76.934583450000005</v>
      </c>
      <c r="B196">
        <v>38.883420350000002</v>
      </c>
      <c r="C196">
        <v>18079124</v>
      </c>
      <c r="D196" t="s">
        <v>1082</v>
      </c>
      <c r="E196" t="str">
        <f t="shared" si="15"/>
        <v>2018-05-16</v>
      </c>
      <c r="F196" t="str">
        <f t="shared" si="16"/>
        <v>2018</v>
      </c>
      <c r="G196" t="str">
        <f t="shared" si="17"/>
        <v>05</v>
      </c>
      <c r="H196" t="str">
        <f t="shared" si="18"/>
        <v>16</v>
      </c>
      <c r="I196" t="str">
        <f t="shared" si="19"/>
        <v>05-16-2018</v>
      </c>
      <c r="J196" t="s">
        <v>26</v>
      </c>
      <c r="K196" t="s">
        <v>38</v>
      </c>
      <c r="L196" t="s">
        <v>28</v>
      </c>
      <c r="M196" t="s">
        <v>1087</v>
      </c>
      <c r="N196">
        <v>405676</v>
      </c>
      <c r="O196">
        <v>135066</v>
      </c>
      <c r="P196">
        <v>7</v>
      </c>
      <c r="Q196" t="s">
        <v>30</v>
      </c>
      <c r="R196">
        <v>6</v>
      </c>
      <c r="S196">
        <v>604</v>
      </c>
      <c r="T196" t="s">
        <v>31</v>
      </c>
      <c r="U196" t="s">
        <v>32</v>
      </c>
      <c r="V196">
        <v>9907</v>
      </c>
      <c r="W196" t="s">
        <v>33</v>
      </c>
      <c r="X196">
        <v>38.883412569999997</v>
      </c>
      <c r="Y196">
        <v>-76.934581179999995</v>
      </c>
      <c r="AA196" t="s">
        <v>1088</v>
      </c>
      <c r="AB196" t="s">
        <v>1089</v>
      </c>
      <c r="AC196">
        <v>328050190</v>
      </c>
      <c r="AD196" t="s">
        <v>1090</v>
      </c>
    </row>
    <row r="197" spans="1:30" x14ac:dyDescent="0.2">
      <c r="A197">
        <v>-77.008892520000003</v>
      </c>
      <c r="B197">
        <v>38.823604330000002</v>
      </c>
      <c r="C197">
        <v>18085163</v>
      </c>
      <c r="D197" t="s">
        <v>1070</v>
      </c>
      <c r="E197" t="str">
        <f t="shared" si="15"/>
        <v>2018-05-26</v>
      </c>
      <c r="F197" t="str">
        <f t="shared" si="16"/>
        <v>2018</v>
      </c>
      <c r="G197" t="str">
        <f t="shared" si="17"/>
        <v>05</v>
      </c>
      <c r="H197" t="str">
        <f t="shared" si="18"/>
        <v>26</v>
      </c>
      <c r="I197" t="str">
        <f t="shared" si="19"/>
        <v>05-26-2018</v>
      </c>
      <c r="J197" t="s">
        <v>26</v>
      </c>
      <c r="K197" t="s">
        <v>27</v>
      </c>
      <c r="L197" t="s">
        <v>28</v>
      </c>
      <c r="M197" t="s">
        <v>1091</v>
      </c>
      <c r="N197">
        <v>399228</v>
      </c>
      <c r="O197">
        <v>128424</v>
      </c>
      <c r="P197">
        <v>8</v>
      </c>
      <c r="Q197" t="s">
        <v>103</v>
      </c>
      <c r="R197">
        <v>7</v>
      </c>
      <c r="S197">
        <v>708</v>
      </c>
      <c r="T197" t="s">
        <v>49</v>
      </c>
      <c r="U197" t="s">
        <v>1092</v>
      </c>
      <c r="V197">
        <v>10900</v>
      </c>
      <c r="W197" t="s">
        <v>105</v>
      </c>
      <c r="X197">
        <v>38.823596559999999</v>
      </c>
      <c r="Y197">
        <v>-77.008890239999999</v>
      </c>
      <c r="AA197" t="s">
        <v>1093</v>
      </c>
      <c r="AB197" t="s">
        <v>1094</v>
      </c>
      <c r="AC197">
        <v>328050258</v>
      </c>
      <c r="AD197" t="s">
        <v>1095</v>
      </c>
    </row>
    <row r="198" spans="1:30" x14ac:dyDescent="0.2">
      <c r="A198">
        <v>-77.008892520000003</v>
      </c>
      <c r="B198">
        <v>38.823604330000002</v>
      </c>
      <c r="C198">
        <v>18085163</v>
      </c>
      <c r="D198" t="s">
        <v>1096</v>
      </c>
      <c r="E198" t="str">
        <f t="shared" si="15"/>
        <v>2018-05-27</v>
      </c>
      <c r="F198" t="str">
        <f t="shared" si="16"/>
        <v>2018</v>
      </c>
      <c r="G198" t="str">
        <f t="shared" si="17"/>
        <v>05</v>
      </c>
      <c r="H198" t="str">
        <f t="shared" si="18"/>
        <v>27</v>
      </c>
      <c r="I198" t="str">
        <f t="shared" si="19"/>
        <v>05-27-2018</v>
      </c>
      <c r="J198" t="s">
        <v>26</v>
      </c>
      <c r="K198" t="s">
        <v>27</v>
      </c>
      <c r="L198" t="s">
        <v>28</v>
      </c>
      <c r="M198" t="s">
        <v>1091</v>
      </c>
      <c r="N198">
        <v>399228</v>
      </c>
      <c r="O198">
        <v>128424</v>
      </c>
      <c r="P198">
        <v>8</v>
      </c>
      <c r="Q198" t="s">
        <v>103</v>
      </c>
      <c r="R198">
        <v>7</v>
      </c>
      <c r="S198">
        <v>708</v>
      </c>
      <c r="T198" t="s">
        <v>49</v>
      </c>
      <c r="U198" t="s">
        <v>1092</v>
      </c>
      <c r="V198">
        <v>10900</v>
      </c>
      <c r="W198" t="s">
        <v>105</v>
      </c>
      <c r="X198">
        <v>38.823596559999999</v>
      </c>
      <c r="Y198">
        <v>-77.008890239999999</v>
      </c>
      <c r="AA198" t="s">
        <v>1093</v>
      </c>
      <c r="AB198" t="s">
        <v>1094</v>
      </c>
      <c r="AC198">
        <v>328050259</v>
      </c>
      <c r="AD198" t="s">
        <v>1097</v>
      </c>
    </row>
    <row r="199" spans="1:30" x14ac:dyDescent="0.2">
      <c r="A199">
        <v>-76.973545669999993</v>
      </c>
      <c r="B199">
        <v>38.867310639999999</v>
      </c>
      <c r="C199">
        <v>18107374</v>
      </c>
      <c r="D199" t="s">
        <v>1098</v>
      </c>
      <c r="E199" t="str">
        <f t="shared" si="15"/>
        <v>2018-07-02</v>
      </c>
      <c r="F199" t="str">
        <f t="shared" si="16"/>
        <v>2018</v>
      </c>
      <c r="G199" t="str">
        <f t="shared" si="17"/>
        <v>07</v>
      </c>
      <c r="H199" t="str">
        <f t="shared" si="18"/>
        <v>02</v>
      </c>
      <c r="I199" t="str">
        <f t="shared" si="19"/>
        <v>07-02-2018</v>
      </c>
      <c r="J199" t="s">
        <v>26</v>
      </c>
      <c r="K199" t="s">
        <v>27</v>
      </c>
      <c r="L199" t="s">
        <v>28</v>
      </c>
      <c r="M199" t="s">
        <v>1099</v>
      </c>
      <c r="N199">
        <v>402296</v>
      </c>
      <c r="O199">
        <v>133276</v>
      </c>
      <c r="P199">
        <v>8</v>
      </c>
      <c r="Q199" t="s">
        <v>407</v>
      </c>
      <c r="R199">
        <v>6</v>
      </c>
      <c r="S199">
        <v>607</v>
      </c>
      <c r="T199" t="s">
        <v>140</v>
      </c>
      <c r="U199" t="s">
        <v>663</v>
      </c>
      <c r="V199">
        <v>7605</v>
      </c>
      <c r="W199" t="s">
        <v>677</v>
      </c>
      <c r="X199">
        <v>38.867302860000002</v>
      </c>
      <c r="Y199">
        <v>-76.973543399999997</v>
      </c>
      <c r="AA199" t="s">
        <v>1100</v>
      </c>
      <c r="AC199">
        <v>328050450</v>
      </c>
      <c r="AD199" t="s">
        <v>1101</v>
      </c>
    </row>
    <row r="200" spans="1:30" x14ac:dyDescent="0.2">
      <c r="A200">
        <v>-76.999622259999995</v>
      </c>
      <c r="B200">
        <v>38.82335243</v>
      </c>
      <c r="C200">
        <v>18091202</v>
      </c>
      <c r="D200" t="s">
        <v>1102</v>
      </c>
      <c r="E200" t="str">
        <f t="shared" si="15"/>
        <v>2018-06-05</v>
      </c>
      <c r="F200" t="str">
        <f t="shared" si="16"/>
        <v>2018</v>
      </c>
      <c r="G200" t="str">
        <f t="shared" si="17"/>
        <v>06</v>
      </c>
      <c r="H200" t="str">
        <f t="shared" si="18"/>
        <v>05</v>
      </c>
      <c r="I200" t="str">
        <f t="shared" si="19"/>
        <v>06-05-2018</v>
      </c>
      <c r="J200" t="s">
        <v>26</v>
      </c>
      <c r="K200" t="s">
        <v>27</v>
      </c>
      <c r="L200" t="s">
        <v>28</v>
      </c>
      <c r="M200" t="s">
        <v>1103</v>
      </c>
      <c r="N200">
        <v>400033</v>
      </c>
      <c r="O200">
        <v>128396</v>
      </c>
      <c r="P200">
        <v>8</v>
      </c>
      <c r="Q200" t="s">
        <v>103</v>
      </c>
      <c r="R200">
        <v>7</v>
      </c>
      <c r="S200">
        <v>708</v>
      </c>
      <c r="T200" t="s">
        <v>49</v>
      </c>
      <c r="U200" t="s">
        <v>360</v>
      </c>
      <c r="V200">
        <v>9811</v>
      </c>
      <c r="W200" t="s">
        <v>197</v>
      </c>
      <c r="X200">
        <v>38.823344659999997</v>
      </c>
      <c r="Y200">
        <v>-76.999619980000006</v>
      </c>
      <c r="AA200" t="s">
        <v>1104</v>
      </c>
      <c r="AC200">
        <v>328050721</v>
      </c>
      <c r="AD200" t="s">
        <v>1105</v>
      </c>
    </row>
    <row r="201" spans="1:30" x14ac:dyDescent="0.2">
      <c r="A201">
        <v>-76.990252130000002</v>
      </c>
      <c r="B201">
        <v>38.88027632</v>
      </c>
      <c r="C201">
        <v>18094260</v>
      </c>
      <c r="D201" t="s">
        <v>1106</v>
      </c>
      <c r="E201" t="str">
        <f t="shared" si="15"/>
        <v>2018-06-10</v>
      </c>
      <c r="F201" t="str">
        <f t="shared" si="16"/>
        <v>2018</v>
      </c>
      <c r="G201" t="str">
        <f t="shared" si="17"/>
        <v>06</v>
      </c>
      <c r="H201" t="str">
        <f t="shared" si="18"/>
        <v>10</v>
      </c>
      <c r="I201" t="str">
        <f t="shared" si="19"/>
        <v>06-10-2018</v>
      </c>
      <c r="J201" t="s">
        <v>26</v>
      </c>
      <c r="K201" t="s">
        <v>27</v>
      </c>
      <c r="L201" t="s">
        <v>28</v>
      </c>
      <c r="M201" t="s">
        <v>1107</v>
      </c>
      <c r="N201">
        <v>400846</v>
      </c>
      <c r="O201">
        <v>134715</v>
      </c>
      <c r="P201">
        <v>6</v>
      </c>
      <c r="Q201" t="s">
        <v>431</v>
      </c>
      <c r="R201">
        <v>1</v>
      </c>
      <c r="S201">
        <v>106</v>
      </c>
      <c r="T201" t="s">
        <v>432</v>
      </c>
      <c r="U201" t="s">
        <v>433</v>
      </c>
      <c r="V201">
        <v>7100</v>
      </c>
      <c r="W201" t="s">
        <v>434</v>
      </c>
      <c r="X201">
        <v>38.880268540000003</v>
      </c>
      <c r="Y201">
        <v>-76.990249849999998</v>
      </c>
      <c r="Z201" t="s">
        <v>435</v>
      </c>
      <c r="AA201" t="s">
        <v>1108</v>
      </c>
      <c r="AB201" t="s">
        <v>1109</v>
      </c>
      <c r="AC201">
        <v>328050747</v>
      </c>
      <c r="AD201" t="s">
        <v>1110</v>
      </c>
    </row>
    <row r="202" spans="1:30" x14ac:dyDescent="0.2">
      <c r="A202">
        <v>-76.993875829999993</v>
      </c>
      <c r="B202">
        <v>38.958009429999997</v>
      </c>
      <c r="C202">
        <v>18073510</v>
      </c>
      <c r="D202" t="s">
        <v>1111</v>
      </c>
      <c r="E202" t="str">
        <f t="shared" si="15"/>
        <v>2018-05-07</v>
      </c>
      <c r="F202" t="str">
        <f t="shared" si="16"/>
        <v>2018</v>
      </c>
      <c r="G202" t="str">
        <f t="shared" si="17"/>
        <v>05</v>
      </c>
      <c r="H202" t="str">
        <f t="shared" si="18"/>
        <v>07</v>
      </c>
      <c r="I202" t="str">
        <f t="shared" si="19"/>
        <v>05-07-2018</v>
      </c>
      <c r="J202" t="s">
        <v>26</v>
      </c>
      <c r="K202" t="s">
        <v>27</v>
      </c>
      <c r="L202" t="s">
        <v>28</v>
      </c>
      <c r="M202" t="s">
        <v>1112</v>
      </c>
      <c r="N202">
        <v>400531</v>
      </c>
      <c r="O202">
        <v>143344</v>
      </c>
      <c r="P202">
        <v>4</v>
      </c>
      <c r="Q202" t="s">
        <v>816</v>
      </c>
      <c r="R202">
        <v>4</v>
      </c>
      <c r="S202">
        <v>406</v>
      </c>
      <c r="T202" t="s">
        <v>817</v>
      </c>
      <c r="U202" t="s">
        <v>1113</v>
      </c>
      <c r="V202">
        <v>9507</v>
      </c>
      <c r="W202" t="s">
        <v>819</v>
      </c>
      <c r="X202">
        <v>38.958001629999998</v>
      </c>
      <c r="Y202">
        <v>-76.993873550000004</v>
      </c>
      <c r="AA202" t="s">
        <v>1114</v>
      </c>
      <c r="AC202">
        <v>328050962</v>
      </c>
      <c r="AD202" t="s">
        <v>1115</v>
      </c>
    </row>
    <row r="203" spans="1:30" x14ac:dyDescent="0.2">
      <c r="A203">
        <v>-76.981497930000003</v>
      </c>
      <c r="B203">
        <v>38.861735959999997</v>
      </c>
      <c r="C203">
        <v>18073544</v>
      </c>
      <c r="D203" t="s">
        <v>941</v>
      </c>
      <c r="E203" t="str">
        <f t="shared" si="15"/>
        <v>2018-05-08</v>
      </c>
      <c r="F203" t="str">
        <f t="shared" si="16"/>
        <v>2018</v>
      </c>
      <c r="G203" t="str">
        <f t="shared" si="17"/>
        <v>05</v>
      </c>
      <c r="H203" t="str">
        <f t="shared" si="18"/>
        <v>08</v>
      </c>
      <c r="I203" t="str">
        <f t="shared" si="19"/>
        <v>05-08-2018</v>
      </c>
      <c r="J203" t="s">
        <v>26</v>
      </c>
      <c r="K203" t="s">
        <v>38</v>
      </c>
      <c r="L203" t="s">
        <v>28</v>
      </c>
      <c r="M203" t="s">
        <v>1116</v>
      </c>
      <c r="N203">
        <v>401606</v>
      </c>
      <c r="O203">
        <v>132657</v>
      </c>
      <c r="P203">
        <v>8</v>
      </c>
      <c r="Q203" t="s">
        <v>407</v>
      </c>
      <c r="R203">
        <v>7</v>
      </c>
      <c r="S203">
        <v>701</v>
      </c>
      <c r="T203" t="s">
        <v>408</v>
      </c>
      <c r="U203" t="s">
        <v>907</v>
      </c>
      <c r="V203">
        <v>7504</v>
      </c>
      <c r="W203" t="s">
        <v>410</v>
      </c>
      <c r="X203">
        <v>38.86172818</v>
      </c>
      <c r="Y203">
        <v>-76.981495649999999</v>
      </c>
      <c r="AA203" t="s">
        <v>1117</v>
      </c>
      <c r="AC203">
        <v>328050966</v>
      </c>
      <c r="AD203" t="s">
        <v>1118</v>
      </c>
    </row>
    <row r="204" spans="1:30" x14ac:dyDescent="0.2">
      <c r="A204">
        <v>-76.99951824</v>
      </c>
      <c r="B204">
        <v>38.878889440000002</v>
      </c>
      <c r="C204">
        <v>18178143</v>
      </c>
      <c r="D204" t="s">
        <v>1119</v>
      </c>
      <c r="E204" t="str">
        <f t="shared" si="15"/>
        <v>2018-10-20</v>
      </c>
      <c r="F204" t="str">
        <f t="shared" si="16"/>
        <v>2018</v>
      </c>
      <c r="G204" t="str">
        <f t="shared" si="17"/>
        <v>10</v>
      </c>
      <c r="H204" t="str">
        <f t="shared" si="18"/>
        <v>20</v>
      </c>
      <c r="I204" t="str">
        <f t="shared" si="19"/>
        <v>10-20-2018</v>
      </c>
      <c r="J204" t="s">
        <v>26</v>
      </c>
      <c r="K204" t="s">
        <v>27</v>
      </c>
      <c r="L204" t="s">
        <v>28</v>
      </c>
      <c r="M204" t="s">
        <v>1030</v>
      </c>
      <c r="N204">
        <v>400042</v>
      </c>
      <c r="O204">
        <v>134561</v>
      </c>
      <c r="P204">
        <v>6</v>
      </c>
      <c r="Q204" t="s">
        <v>467</v>
      </c>
      <c r="R204">
        <v>1</v>
      </c>
      <c r="S204">
        <v>106</v>
      </c>
      <c r="T204" t="s">
        <v>468</v>
      </c>
      <c r="U204" t="s">
        <v>469</v>
      </c>
      <c r="V204">
        <v>7200</v>
      </c>
      <c r="W204" t="s">
        <v>470</v>
      </c>
      <c r="X204">
        <v>38.878881649999997</v>
      </c>
      <c r="Y204">
        <v>-76.999515959999997</v>
      </c>
      <c r="Z204" t="s">
        <v>471</v>
      </c>
      <c r="AA204" t="s">
        <v>1120</v>
      </c>
      <c r="AB204" t="s">
        <v>1121</v>
      </c>
      <c r="AC204">
        <v>328064305</v>
      </c>
      <c r="AD204" t="s">
        <v>1122</v>
      </c>
    </row>
    <row r="205" spans="1:30" x14ac:dyDescent="0.2">
      <c r="A205">
        <v>-76.948567569999994</v>
      </c>
      <c r="B205">
        <v>38.862338680000001</v>
      </c>
      <c r="C205">
        <v>18188662</v>
      </c>
      <c r="D205" t="s">
        <v>1123</v>
      </c>
      <c r="E205" t="str">
        <f t="shared" si="15"/>
        <v>2018-11-06</v>
      </c>
      <c r="F205" t="str">
        <f t="shared" si="16"/>
        <v>2018</v>
      </c>
      <c r="G205" t="str">
        <f t="shared" si="17"/>
        <v>11</v>
      </c>
      <c r="H205" t="str">
        <f t="shared" si="18"/>
        <v>06</v>
      </c>
      <c r="I205" t="str">
        <f t="shared" si="19"/>
        <v>11-06-2018</v>
      </c>
      <c r="J205" t="s">
        <v>26</v>
      </c>
      <c r="K205" t="s">
        <v>27</v>
      </c>
      <c r="L205" t="s">
        <v>28</v>
      </c>
      <c r="M205" t="s">
        <v>1124</v>
      </c>
      <c r="N205">
        <v>404464</v>
      </c>
      <c r="O205">
        <v>132725</v>
      </c>
      <c r="P205">
        <v>7</v>
      </c>
      <c r="Q205" t="s">
        <v>139</v>
      </c>
      <c r="R205">
        <v>6</v>
      </c>
      <c r="S205">
        <v>606</v>
      </c>
      <c r="T205" t="s">
        <v>585</v>
      </c>
      <c r="W205" t="s">
        <v>241</v>
      </c>
      <c r="X205">
        <v>38.862330890000003</v>
      </c>
      <c r="Y205">
        <v>-76.948565310000006</v>
      </c>
      <c r="AA205" t="s">
        <v>1125</v>
      </c>
      <c r="AB205" t="s">
        <v>1126</v>
      </c>
      <c r="AC205">
        <v>328064414</v>
      </c>
      <c r="AD205" t="s">
        <v>1127</v>
      </c>
    </row>
    <row r="206" spans="1:30" x14ac:dyDescent="0.2">
      <c r="A206">
        <v>-76.926285440000001</v>
      </c>
      <c r="B206">
        <v>38.905377819999998</v>
      </c>
      <c r="C206">
        <v>18175877</v>
      </c>
      <c r="D206" t="s">
        <v>1128</v>
      </c>
      <c r="E206" t="str">
        <f t="shared" si="15"/>
        <v>2018-10-17</v>
      </c>
      <c r="F206" t="str">
        <f t="shared" si="16"/>
        <v>2018</v>
      </c>
      <c r="G206" t="str">
        <f t="shared" si="17"/>
        <v>10</v>
      </c>
      <c r="H206" t="str">
        <f t="shared" si="18"/>
        <v>17</v>
      </c>
      <c r="I206" t="str">
        <f t="shared" si="19"/>
        <v>10-17-2018</v>
      </c>
      <c r="J206" t="s">
        <v>26</v>
      </c>
      <c r="K206" t="s">
        <v>27</v>
      </c>
      <c r="L206" t="s">
        <v>28</v>
      </c>
      <c r="M206" t="s">
        <v>1129</v>
      </c>
      <c r="N206">
        <v>406394</v>
      </c>
      <c r="O206">
        <v>137504</v>
      </c>
      <c r="P206">
        <v>7</v>
      </c>
      <c r="Q206" t="s">
        <v>156</v>
      </c>
      <c r="R206">
        <v>6</v>
      </c>
      <c r="S206">
        <v>602</v>
      </c>
      <c r="T206" t="s">
        <v>157</v>
      </c>
      <c r="U206" t="s">
        <v>256</v>
      </c>
      <c r="V206">
        <v>7806</v>
      </c>
      <c r="W206" t="s">
        <v>257</v>
      </c>
      <c r="X206">
        <v>38.90537003</v>
      </c>
      <c r="Y206">
        <v>-76.926283179999999</v>
      </c>
      <c r="AA206" t="s">
        <v>1130</v>
      </c>
      <c r="AC206">
        <v>328064688</v>
      </c>
      <c r="AD206" t="s">
        <v>1131</v>
      </c>
    </row>
    <row r="207" spans="1:30" x14ac:dyDescent="0.2">
      <c r="A207">
        <v>-76.929021550000002</v>
      </c>
      <c r="B207">
        <v>38.878462489999997</v>
      </c>
      <c r="C207">
        <v>18208134</v>
      </c>
      <c r="D207" t="s">
        <v>1132</v>
      </c>
      <c r="E207" t="str">
        <f t="shared" si="15"/>
        <v>2018-12-08</v>
      </c>
      <c r="F207" t="str">
        <f t="shared" si="16"/>
        <v>2018</v>
      </c>
      <c r="G207" t="str">
        <f t="shared" si="17"/>
        <v>12</v>
      </c>
      <c r="H207" t="str">
        <f t="shared" si="18"/>
        <v>08</v>
      </c>
      <c r="I207" t="str">
        <f t="shared" si="19"/>
        <v>12-08-2018</v>
      </c>
      <c r="J207" t="s">
        <v>26</v>
      </c>
      <c r="K207" t="s">
        <v>27</v>
      </c>
      <c r="L207" t="s">
        <v>28</v>
      </c>
      <c r="M207" t="s">
        <v>1133</v>
      </c>
      <c r="N207">
        <v>406159</v>
      </c>
      <c r="O207">
        <v>134516</v>
      </c>
      <c r="P207">
        <v>7</v>
      </c>
      <c r="Q207" t="s">
        <v>40</v>
      </c>
      <c r="R207">
        <v>6</v>
      </c>
      <c r="S207">
        <v>604</v>
      </c>
      <c r="T207" t="s">
        <v>31</v>
      </c>
      <c r="U207" t="s">
        <v>493</v>
      </c>
      <c r="V207">
        <v>7707</v>
      </c>
      <c r="W207" t="s">
        <v>494</v>
      </c>
      <c r="X207">
        <v>38.878454699999999</v>
      </c>
      <c r="Y207">
        <v>-76.929019289999999</v>
      </c>
      <c r="AA207" t="s">
        <v>1134</v>
      </c>
      <c r="AB207" t="s">
        <v>1135</v>
      </c>
      <c r="AC207">
        <v>328065010</v>
      </c>
      <c r="AD207" t="s">
        <v>1136</v>
      </c>
    </row>
    <row r="208" spans="1:30" x14ac:dyDescent="0.2">
      <c r="A208">
        <v>-77.010862869999997</v>
      </c>
      <c r="B208">
        <v>38.906724799999999</v>
      </c>
      <c r="C208">
        <v>18178477</v>
      </c>
      <c r="D208" t="s">
        <v>1137</v>
      </c>
      <c r="E208" t="str">
        <f t="shared" si="15"/>
        <v>2018-10-21</v>
      </c>
      <c r="F208" t="str">
        <f t="shared" si="16"/>
        <v>2018</v>
      </c>
      <c r="G208" t="str">
        <f t="shared" si="17"/>
        <v>10</v>
      </c>
      <c r="H208" t="str">
        <f t="shared" si="18"/>
        <v>21</v>
      </c>
      <c r="I208" t="str">
        <f t="shared" si="19"/>
        <v>10-21-2018</v>
      </c>
      <c r="J208" t="s">
        <v>26</v>
      </c>
      <c r="K208" t="s">
        <v>27</v>
      </c>
      <c r="L208" t="s">
        <v>28</v>
      </c>
      <c r="M208" t="s">
        <v>1138</v>
      </c>
      <c r="N208">
        <v>399058</v>
      </c>
      <c r="O208">
        <v>137651</v>
      </c>
      <c r="P208">
        <v>6</v>
      </c>
      <c r="Q208" t="s">
        <v>706</v>
      </c>
      <c r="R208">
        <v>1</v>
      </c>
      <c r="S208">
        <v>102</v>
      </c>
      <c r="T208" t="s">
        <v>914</v>
      </c>
      <c r="U208" t="s">
        <v>1139</v>
      </c>
      <c r="V208">
        <v>4701</v>
      </c>
      <c r="W208" t="s">
        <v>1140</v>
      </c>
      <c r="X208">
        <v>38.906717010000001</v>
      </c>
      <c r="Y208">
        <v>-77.010860579999999</v>
      </c>
      <c r="AA208" t="s">
        <v>1141</v>
      </c>
      <c r="AB208" t="s">
        <v>1142</v>
      </c>
      <c r="AC208">
        <v>328065121</v>
      </c>
      <c r="AD208" t="s">
        <v>1143</v>
      </c>
    </row>
    <row r="209" spans="1:30" x14ac:dyDescent="0.2">
      <c r="A209">
        <v>-77.009721769999999</v>
      </c>
      <c r="B209">
        <v>38.824387999999999</v>
      </c>
      <c r="C209">
        <v>18189016</v>
      </c>
      <c r="D209" t="s">
        <v>1144</v>
      </c>
      <c r="E209" t="str">
        <f t="shared" si="15"/>
        <v>2018-11-07</v>
      </c>
      <c r="F209" t="str">
        <f t="shared" si="16"/>
        <v>2018</v>
      </c>
      <c r="G209" t="str">
        <f t="shared" si="17"/>
        <v>11</v>
      </c>
      <c r="H209" t="str">
        <f t="shared" si="18"/>
        <v>07</v>
      </c>
      <c r="I209" t="str">
        <f t="shared" si="19"/>
        <v>11-07-2018</v>
      </c>
      <c r="J209" t="s">
        <v>26</v>
      </c>
      <c r="K209" t="s">
        <v>27</v>
      </c>
      <c r="L209" t="s">
        <v>28</v>
      </c>
      <c r="M209" t="s">
        <v>1145</v>
      </c>
      <c r="N209">
        <v>399156</v>
      </c>
      <c r="O209">
        <v>128511</v>
      </c>
      <c r="P209">
        <v>8</v>
      </c>
      <c r="Q209" t="s">
        <v>103</v>
      </c>
      <c r="R209">
        <v>7</v>
      </c>
      <c r="S209">
        <v>708</v>
      </c>
      <c r="T209" t="s">
        <v>49</v>
      </c>
      <c r="U209" t="s">
        <v>279</v>
      </c>
      <c r="V209">
        <v>9807</v>
      </c>
      <c r="W209" t="s">
        <v>105</v>
      </c>
      <c r="X209">
        <v>38.824380230000003</v>
      </c>
      <c r="Y209">
        <v>-77.009719489999995</v>
      </c>
      <c r="AA209" t="s">
        <v>1146</v>
      </c>
      <c r="AC209">
        <v>328065221</v>
      </c>
      <c r="AD209" t="s">
        <v>1147</v>
      </c>
    </row>
    <row r="210" spans="1:30" x14ac:dyDescent="0.2">
      <c r="A210">
        <v>-77.01037762</v>
      </c>
      <c r="B210">
        <v>38.820469260000003</v>
      </c>
      <c r="C210">
        <v>18202298</v>
      </c>
      <c r="D210" t="s">
        <v>1148</v>
      </c>
      <c r="E210" t="str">
        <f t="shared" si="15"/>
        <v>2018-11-29</v>
      </c>
      <c r="F210" t="str">
        <f t="shared" si="16"/>
        <v>2018</v>
      </c>
      <c r="G210" t="str">
        <f t="shared" si="17"/>
        <v>11</v>
      </c>
      <c r="H210" t="str">
        <f t="shared" si="18"/>
        <v>29</v>
      </c>
      <c r="I210" t="str">
        <f t="shared" si="19"/>
        <v>11-29-2018</v>
      </c>
      <c r="J210" t="s">
        <v>26</v>
      </c>
      <c r="K210" t="s">
        <v>27</v>
      </c>
      <c r="L210" t="s">
        <v>28</v>
      </c>
      <c r="M210" t="s">
        <v>284</v>
      </c>
      <c r="N210">
        <v>399099</v>
      </c>
      <c r="O210">
        <v>128076</v>
      </c>
      <c r="P210">
        <v>8</v>
      </c>
      <c r="Q210" t="s">
        <v>103</v>
      </c>
      <c r="R210">
        <v>7</v>
      </c>
      <c r="S210">
        <v>708</v>
      </c>
      <c r="T210" t="s">
        <v>49</v>
      </c>
      <c r="U210" t="s">
        <v>104</v>
      </c>
      <c r="V210">
        <v>10900</v>
      </c>
      <c r="W210" t="s">
        <v>105</v>
      </c>
      <c r="X210">
        <v>38.82046149</v>
      </c>
      <c r="Y210">
        <v>-77.010375330000002</v>
      </c>
      <c r="AA210" t="s">
        <v>1149</v>
      </c>
      <c r="AC210">
        <v>328065365</v>
      </c>
      <c r="AD210" t="s">
        <v>1150</v>
      </c>
    </row>
    <row r="211" spans="1:30" x14ac:dyDescent="0.2">
      <c r="A211">
        <v>-76.939470869999994</v>
      </c>
      <c r="B211">
        <v>38.882711329999999</v>
      </c>
      <c r="C211">
        <v>18184566</v>
      </c>
      <c r="D211" t="s">
        <v>1151</v>
      </c>
      <c r="E211" t="str">
        <f t="shared" si="15"/>
        <v>2018-10-30</v>
      </c>
      <c r="F211" t="str">
        <f t="shared" si="16"/>
        <v>2018</v>
      </c>
      <c r="G211" t="str">
        <f t="shared" si="17"/>
        <v>10</v>
      </c>
      <c r="H211" t="str">
        <f t="shared" si="18"/>
        <v>30</v>
      </c>
      <c r="I211" t="str">
        <f t="shared" si="19"/>
        <v>10-30-2018</v>
      </c>
      <c r="J211" t="s">
        <v>26</v>
      </c>
      <c r="K211" t="s">
        <v>27</v>
      </c>
      <c r="L211" t="s">
        <v>28</v>
      </c>
      <c r="M211" t="s">
        <v>1152</v>
      </c>
      <c r="N211">
        <v>405252</v>
      </c>
      <c r="O211">
        <v>134987</v>
      </c>
      <c r="P211">
        <v>7</v>
      </c>
      <c r="Q211" t="s">
        <v>30</v>
      </c>
      <c r="R211">
        <v>6</v>
      </c>
      <c r="S211">
        <v>604</v>
      </c>
      <c r="T211" t="s">
        <v>31</v>
      </c>
      <c r="U211" t="s">
        <v>32</v>
      </c>
      <c r="V211">
        <v>9907</v>
      </c>
      <c r="W211" t="s">
        <v>33</v>
      </c>
      <c r="X211">
        <v>38.882703540000001</v>
      </c>
      <c r="Y211">
        <v>-76.939468599999998</v>
      </c>
      <c r="AA211" t="s">
        <v>1153</v>
      </c>
      <c r="AB211" t="s">
        <v>1154</v>
      </c>
      <c r="AC211">
        <v>328067205</v>
      </c>
      <c r="AD211" t="s">
        <v>1155</v>
      </c>
    </row>
    <row r="212" spans="1:30" x14ac:dyDescent="0.2">
      <c r="A212">
        <v>-76.982467900000003</v>
      </c>
      <c r="B212">
        <v>38.899976729999999</v>
      </c>
      <c r="C212">
        <v>18189803</v>
      </c>
      <c r="D212" t="s">
        <v>1156</v>
      </c>
      <c r="E212" t="str">
        <f t="shared" si="15"/>
        <v>2018-11-08</v>
      </c>
      <c r="F212" t="str">
        <f t="shared" si="16"/>
        <v>2018</v>
      </c>
      <c r="G212" t="str">
        <f t="shared" si="17"/>
        <v>11</v>
      </c>
      <c r="H212" t="str">
        <f t="shared" si="18"/>
        <v>08</v>
      </c>
      <c r="I212" t="str">
        <f t="shared" si="19"/>
        <v>11-08-2018</v>
      </c>
      <c r="J212" t="s">
        <v>26</v>
      </c>
      <c r="K212" t="s">
        <v>38</v>
      </c>
      <c r="L212" t="s">
        <v>28</v>
      </c>
      <c r="M212" t="s">
        <v>1157</v>
      </c>
      <c r="N212">
        <v>401521</v>
      </c>
      <c r="O212">
        <v>136902</v>
      </c>
      <c r="P212">
        <v>6</v>
      </c>
      <c r="Q212" t="s">
        <v>94</v>
      </c>
      <c r="R212">
        <v>5</v>
      </c>
      <c r="S212">
        <v>507</v>
      </c>
      <c r="T212" t="s">
        <v>95</v>
      </c>
      <c r="U212" t="s">
        <v>96</v>
      </c>
      <c r="V212">
        <v>7901</v>
      </c>
      <c r="W212" t="s">
        <v>97</v>
      </c>
      <c r="X212">
        <v>38.899968940000001</v>
      </c>
      <c r="Y212">
        <v>-76.982465629999993</v>
      </c>
      <c r="AA212" t="s">
        <v>1158</v>
      </c>
      <c r="AB212" t="s">
        <v>1159</v>
      </c>
      <c r="AC212">
        <v>328067256</v>
      </c>
      <c r="AD212" t="s">
        <v>1160</v>
      </c>
    </row>
    <row r="213" spans="1:30" x14ac:dyDescent="0.2">
      <c r="A213">
        <v>-76.992587760000006</v>
      </c>
      <c r="B213">
        <v>38.91825575</v>
      </c>
      <c r="C213">
        <v>18186771</v>
      </c>
      <c r="D213" t="s">
        <v>1161</v>
      </c>
      <c r="E213" t="str">
        <f t="shared" si="15"/>
        <v>2018-11-03</v>
      </c>
      <c r="F213" t="str">
        <f t="shared" si="16"/>
        <v>2018</v>
      </c>
      <c r="G213" t="str">
        <f t="shared" si="17"/>
        <v>11</v>
      </c>
      <c r="H213" t="str">
        <f t="shared" si="18"/>
        <v>03</v>
      </c>
      <c r="I213" t="str">
        <f t="shared" si="19"/>
        <v>11-03-2018</v>
      </c>
      <c r="J213" t="s">
        <v>26</v>
      </c>
      <c r="K213" t="s">
        <v>38</v>
      </c>
      <c r="L213" t="s">
        <v>28</v>
      </c>
      <c r="M213" t="s">
        <v>1162</v>
      </c>
      <c r="N213">
        <v>400643</v>
      </c>
      <c r="O213">
        <v>138931</v>
      </c>
      <c r="P213">
        <v>5</v>
      </c>
      <c r="Q213" t="s">
        <v>290</v>
      </c>
      <c r="R213">
        <v>5</v>
      </c>
      <c r="S213">
        <v>505</v>
      </c>
      <c r="T213" t="s">
        <v>182</v>
      </c>
      <c r="U213" t="s">
        <v>291</v>
      </c>
      <c r="V213">
        <v>9102</v>
      </c>
      <c r="W213" t="s">
        <v>292</v>
      </c>
      <c r="X213">
        <v>38.918247950000001</v>
      </c>
      <c r="Y213">
        <v>-76.992585480000002</v>
      </c>
      <c r="AA213" t="s">
        <v>1163</v>
      </c>
      <c r="AB213" t="s">
        <v>1164</v>
      </c>
      <c r="AC213">
        <v>328066022</v>
      </c>
      <c r="AD213" t="s">
        <v>1165</v>
      </c>
    </row>
    <row r="214" spans="1:30" x14ac:dyDescent="0.2">
      <c r="A214">
        <v>-76.929038480000003</v>
      </c>
      <c r="B214">
        <v>38.896209020000001</v>
      </c>
      <c r="C214">
        <v>18184145</v>
      </c>
      <c r="D214" t="s">
        <v>1151</v>
      </c>
      <c r="E214" t="str">
        <f t="shared" si="15"/>
        <v>2018-10-30</v>
      </c>
      <c r="F214" t="str">
        <f t="shared" si="16"/>
        <v>2018</v>
      </c>
      <c r="G214" t="str">
        <f t="shared" si="17"/>
        <v>10</v>
      </c>
      <c r="H214" t="str">
        <f t="shared" si="18"/>
        <v>30</v>
      </c>
      <c r="I214" t="str">
        <f t="shared" si="19"/>
        <v>10-30-2018</v>
      </c>
      <c r="J214" t="s">
        <v>26</v>
      </c>
      <c r="K214" t="s">
        <v>27</v>
      </c>
      <c r="L214" t="s">
        <v>28</v>
      </c>
      <c r="M214" t="s">
        <v>1166</v>
      </c>
      <c r="N214">
        <v>406156</v>
      </c>
      <c r="O214">
        <v>136486</v>
      </c>
      <c r="P214">
        <v>7</v>
      </c>
      <c r="Q214" t="s">
        <v>156</v>
      </c>
      <c r="R214">
        <v>6</v>
      </c>
      <c r="S214">
        <v>602</v>
      </c>
      <c r="T214" t="s">
        <v>157</v>
      </c>
      <c r="U214" t="s">
        <v>809</v>
      </c>
      <c r="V214">
        <v>7804</v>
      </c>
      <c r="W214" t="s">
        <v>810</v>
      </c>
      <c r="X214">
        <v>38.896201230000003</v>
      </c>
      <c r="Y214">
        <v>-76.92903622</v>
      </c>
      <c r="AA214" t="s">
        <v>1167</v>
      </c>
      <c r="AC214">
        <v>328066390</v>
      </c>
      <c r="AD214" t="s">
        <v>1168</v>
      </c>
    </row>
    <row r="215" spans="1:30" x14ac:dyDescent="0.2">
      <c r="A215">
        <v>-76.970578009999997</v>
      </c>
      <c r="B215">
        <v>38.854572019999999</v>
      </c>
      <c r="C215">
        <v>18211429</v>
      </c>
      <c r="D215" t="s">
        <v>1169</v>
      </c>
      <c r="E215" t="str">
        <f t="shared" si="15"/>
        <v>2018-12-13</v>
      </c>
      <c r="F215" t="str">
        <f t="shared" si="16"/>
        <v>2018</v>
      </c>
      <c r="G215" t="str">
        <f t="shared" si="17"/>
        <v>12</v>
      </c>
      <c r="H215" t="str">
        <f t="shared" si="18"/>
        <v>13</v>
      </c>
      <c r="I215" t="str">
        <f t="shared" si="19"/>
        <v>12-13-2018</v>
      </c>
      <c r="J215" t="s">
        <v>26</v>
      </c>
      <c r="K215" t="s">
        <v>27</v>
      </c>
      <c r="L215" t="s">
        <v>28</v>
      </c>
      <c r="M215" t="s">
        <v>1170</v>
      </c>
      <c r="N215">
        <v>402554</v>
      </c>
      <c r="O215">
        <v>131862</v>
      </c>
      <c r="P215">
        <v>8</v>
      </c>
      <c r="Q215" t="s">
        <v>130</v>
      </c>
      <c r="R215">
        <v>7</v>
      </c>
      <c r="S215">
        <v>702</v>
      </c>
      <c r="T215" t="s">
        <v>131</v>
      </c>
      <c r="U215" t="s">
        <v>132</v>
      </c>
      <c r="V215">
        <v>7408</v>
      </c>
      <c r="W215" t="s">
        <v>133</v>
      </c>
      <c r="X215">
        <v>38.854564240000002</v>
      </c>
      <c r="Y215">
        <v>-76.970575740000001</v>
      </c>
      <c r="AA215" t="s">
        <v>1171</v>
      </c>
      <c r="AB215" t="s">
        <v>1172</v>
      </c>
      <c r="AC215">
        <v>328066653</v>
      </c>
      <c r="AD215" t="s">
        <v>1173</v>
      </c>
    </row>
    <row r="216" spans="1:30" x14ac:dyDescent="0.2">
      <c r="A216">
        <v>-76.994269500000001</v>
      </c>
      <c r="B216">
        <v>38.940722569999998</v>
      </c>
      <c r="C216">
        <v>18201002</v>
      </c>
      <c r="D216" t="s">
        <v>1174</v>
      </c>
      <c r="E216" t="str">
        <f t="shared" si="15"/>
        <v>2018-12-02</v>
      </c>
      <c r="F216" t="str">
        <f t="shared" si="16"/>
        <v>2018</v>
      </c>
      <c r="G216" t="str">
        <f t="shared" si="17"/>
        <v>12</v>
      </c>
      <c r="H216" t="str">
        <f t="shared" si="18"/>
        <v>02</v>
      </c>
      <c r="I216" t="str">
        <f t="shared" si="19"/>
        <v>12-02-2018</v>
      </c>
      <c r="J216" t="s">
        <v>26</v>
      </c>
      <c r="K216" t="s">
        <v>27</v>
      </c>
      <c r="L216" t="s">
        <v>28</v>
      </c>
      <c r="M216" t="s">
        <v>1175</v>
      </c>
      <c r="N216">
        <v>400497</v>
      </c>
      <c r="O216">
        <v>141425</v>
      </c>
      <c r="P216">
        <v>5</v>
      </c>
      <c r="Q216" t="s">
        <v>181</v>
      </c>
      <c r="R216">
        <v>4</v>
      </c>
      <c r="S216">
        <v>405</v>
      </c>
      <c r="T216" t="s">
        <v>1176</v>
      </c>
      <c r="U216" t="s">
        <v>1177</v>
      </c>
      <c r="V216">
        <v>9504</v>
      </c>
      <c r="W216" t="s">
        <v>1178</v>
      </c>
      <c r="X216">
        <v>38.94071477</v>
      </c>
      <c r="Y216">
        <v>-76.994267219999998</v>
      </c>
      <c r="AA216" t="s">
        <v>1179</v>
      </c>
      <c r="AB216" t="s">
        <v>1180</v>
      </c>
      <c r="AC216">
        <v>328068984</v>
      </c>
      <c r="AD216" t="s">
        <v>1181</v>
      </c>
    </row>
    <row r="217" spans="1:30" x14ac:dyDescent="0.2">
      <c r="A217">
        <v>-77.017239889999999</v>
      </c>
      <c r="B217">
        <v>38.912237140000002</v>
      </c>
      <c r="C217">
        <v>18201033</v>
      </c>
      <c r="D217" t="s">
        <v>1182</v>
      </c>
      <c r="E217" t="str">
        <f t="shared" si="15"/>
        <v>2018-11-27</v>
      </c>
      <c r="F217" t="str">
        <f t="shared" si="16"/>
        <v>2018</v>
      </c>
      <c r="G217" t="str">
        <f t="shared" si="17"/>
        <v>11</v>
      </c>
      <c r="H217" t="str">
        <f t="shared" si="18"/>
        <v>27</v>
      </c>
      <c r="I217" t="str">
        <f t="shared" si="19"/>
        <v>11-27-2018</v>
      </c>
      <c r="J217" t="s">
        <v>26</v>
      </c>
      <c r="K217" t="s">
        <v>38</v>
      </c>
      <c r="L217" t="s">
        <v>28</v>
      </c>
      <c r="M217" t="s">
        <v>1183</v>
      </c>
      <c r="N217">
        <v>398505</v>
      </c>
      <c r="O217">
        <v>138263</v>
      </c>
      <c r="P217">
        <v>5</v>
      </c>
      <c r="Q217" t="s">
        <v>706</v>
      </c>
      <c r="R217">
        <v>3</v>
      </c>
      <c r="S217">
        <v>308</v>
      </c>
      <c r="T217" t="s">
        <v>707</v>
      </c>
      <c r="U217" t="s">
        <v>1184</v>
      </c>
      <c r="V217">
        <v>4801</v>
      </c>
      <c r="W217" t="s">
        <v>1185</v>
      </c>
      <c r="X217">
        <v>38.912229349999997</v>
      </c>
      <c r="Y217">
        <v>-77.017237600000001</v>
      </c>
      <c r="AA217" t="s">
        <v>1186</v>
      </c>
      <c r="AB217" t="s">
        <v>1187</v>
      </c>
      <c r="AC217">
        <v>328068988</v>
      </c>
      <c r="AD217" t="s">
        <v>1188</v>
      </c>
    </row>
    <row r="218" spans="1:30" x14ac:dyDescent="0.2">
      <c r="A218">
        <v>-76.925328690000001</v>
      </c>
      <c r="B218">
        <v>38.8831986</v>
      </c>
      <c r="C218">
        <v>18175095</v>
      </c>
      <c r="D218" t="s">
        <v>1189</v>
      </c>
      <c r="E218" t="str">
        <f t="shared" si="15"/>
        <v>2018-10-15</v>
      </c>
      <c r="F218" t="str">
        <f t="shared" si="16"/>
        <v>2018</v>
      </c>
      <c r="G218" t="str">
        <f t="shared" si="17"/>
        <v>10</v>
      </c>
      <c r="H218" t="str">
        <f t="shared" si="18"/>
        <v>15</v>
      </c>
      <c r="I218" t="str">
        <f t="shared" si="19"/>
        <v>10-15-2018</v>
      </c>
      <c r="J218" t="s">
        <v>26</v>
      </c>
      <c r="K218" t="s">
        <v>27</v>
      </c>
      <c r="L218" t="s">
        <v>28</v>
      </c>
      <c r="M218" t="s">
        <v>1190</v>
      </c>
      <c r="N218">
        <v>406479</v>
      </c>
      <c r="O218">
        <v>135042</v>
      </c>
      <c r="P218">
        <v>7</v>
      </c>
      <c r="Q218" t="s">
        <v>40</v>
      </c>
      <c r="R218">
        <v>6</v>
      </c>
      <c r="S218">
        <v>604</v>
      </c>
      <c r="T218" t="s">
        <v>31</v>
      </c>
      <c r="U218" t="s">
        <v>65</v>
      </c>
      <c r="V218">
        <v>9905</v>
      </c>
      <c r="W218" t="s">
        <v>66</v>
      </c>
      <c r="X218">
        <v>38.883190820000003</v>
      </c>
      <c r="Y218">
        <v>-76.925326429999998</v>
      </c>
      <c r="AA218" t="s">
        <v>1191</v>
      </c>
      <c r="AB218" t="s">
        <v>1192</v>
      </c>
      <c r="AC218">
        <v>328069145</v>
      </c>
      <c r="AD218" t="s">
        <v>1193</v>
      </c>
    </row>
    <row r="219" spans="1:30" x14ac:dyDescent="0.2">
      <c r="A219">
        <v>-76.956802600000003</v>
      </c>
      <c r="B219">
        <v>38.88679982</v>
      </c>
      <c r="C219">
        <v>18207121</v>
      </c>
      <c r="D219" t="s">
        <v>1194</v>
      </c>
      <c r="E219" t="str">
        <f t="shared" si="15"/>
        <v>2018-12-06</v>
      </c>
      <c r="F219" t="str">
        <f t="shared" si="16"/>
        <v>2018</v>
      </c>
      <c r="G219" t="str">
        <f t="shared" si="17"/>
        <v>12</v>
      </c>
      <c r="H219" t="str">
        <f t="shared" si="18"/>
        <v>06</v>
      </c>
      <c r="I219" t="str">
        <f t="shared" si="19"/>
        <v>12-06-2018</v>
      </c>
      <c r="J219" t="s">
        <v>26</v>
      </c>
      <c r="K219" t="s">
        <v>27</v>
      </c>
      <c r="L219" t="s">
        <v>28</v>
      </c>
      <c r="M219" t="s">
        <v>1195</v>
      </c>
      <c r="N219">
        <v>403748</v>
      </c>
      <c r="O219">
        <v>135440</v>
      </c>
      <c r="P219">
        <v>7</v>
      </c>
      <c r="Q219" t="s">
        <v>139</v>
      </c>
      <c r="R219">
        <v>6</v>
      </c>
      <c r="S219">
        <v>603</v>
      </c>
      <c r="T219" t="s">
        <v>148</v>
      </c>
      <c r="U219" t="s">
        <v>249</v>
      </c>
      <c r="V219">
        <v>7708</v>
      </c>
      <c r="W219" t="s">
        <v>250</v>
      </c>
      <c r="X219">
        <v>38.886792030000002</v>
      </c>
      <c r="Y219">
        <v>-76.956800329999993</v>
      </c>
      <c r="AA219" t="s">
        <v>1196</v>
      </c>
      <c r="AB219" t="s">
        <v>1197</v>
      </c>
      <c r="AC219">
        <v>328069441</v>
      </c>
      <c r="AD219" t="s">
        <v>1198</v>
      </c>
    </row>
    <row r="220" spans="1:30" x14ac:dyDescent="0.2">
      <c r="A220">
        <v>-77.012176940000003</v>
      </c>
      <c r="B220">
        <v>38.905166229999999</v>
      </c>
      <c r="C220">
        <v>18212786</v>
      </c>
      <c r="D220" t="s">
        <v>1199</v>
      </c>
      <c r="E220" t="str">
        <f t="shared" si="15"/>
        <v>2018-12-16</v>
      </c>
      <c r="F220" t="str">
        <f t="shared" si="16"/>
        <v>2018</v>
      </c>
      <c r="G220" t="str">
        <f t="shared" si="17"/>
        <v>12</v>
      </c>
      <c r="H220" t="str">
        <f t="shared" si="18"/>
        <v>16</v>
      </c>
      <c r="I220" t="str">
        <f t="shared" si="19"/>
        <v>12-16-2018</v>
      </c>
      <c r="J220" t="s">
        <v>26</v>
      </c>
      <c r="K220" t="s">
        <v>27</v>
      </c>
      <c r="L220" t="s">
        <v>28</v>
      </c>
      <c r="M220" t="s">
        <v>1200</v>
      </c>
      <c r="N220">
        <v>398944</v>
      </c>
      <c r="O220">
        <v>137478</v>
      </c>
      <c r="P220">
        <v>6</v>
      </c>
      <c r="Q220" t="s">
        <v>706</v>
      </c>
      <c r="R220">
        <v>1</v>
      </c>
      <c r="S220">
        <v>102</v>
      </c>
      <c r="T220" t="s">
        <v>914</v>
      </c>
      <c r="U220" t="s">
        <v>1139</v>
      </c>
      <c r="V220">
        <v>4701</v>
      </c>
      <c r="W220" t="s">
        <v>1140</v>
      </c>
      <c r="X220">
        <v>38.905158440000001</v>
      </c>
      <c r="Y220">
        <v>-77.012174650000006</v>
      </c>
      <c r="AA220" t="s">
        <v>1201</v>
      </c>
      <c r="AB220" t="s">
        <v>1202</v>
      </c>
      <c r="AC220">
        <v>328069514</v>
      </c>
      <c r="AD220" t="s">
        <v>1203</v>
      </c>
    </row>
    <row r="221" spans="1:30" x14ac:dyDescent="0.2">
      <c r="A221">
        <v>-76.990475989999993</v>
      </c>
      <c r="B221">
        <v>38.843621079999998</v>
      </c>
      <c r="C221">
        <v>18172446</v>
      </c>
      <c r="D221" t="s">
        <v>1204</v>
      </c>
      <c r="E221" t="str">
        <f t="shared" si="15"/>
        <v>2018-10-11</v>
      </c>
      <c r="F221" t="str">
        <f t="shared" si="16"/>
        <v>2018</v>
      </c>
      <c r="G221" t="str">
        <f t="shared" si="17"/>
        <v>10</v>
      </c>
      <c r="H221" t="str">
        <f t="shared" si="18"/>
        <v>11</v>
      </c>
      <c r="I221" t="str">
        <f t="shared" si="19"/>
        <v>10-11-2018</v>
      </c>
      <c r="J221" t="s">
        <v>26</v>
      </c>
      <c r="K221" t="s">
        <v>27</v>
      </c>
      <c r="L221" t="s">
        <v>28</v>
      </c>
      <c r="M221" t="s">
        <v>1205</v>
      </c>
      <c r="N221">
        <v>400827</v>
      </c>
      <c r="O221">
        <v>130646</v>
      </c>
      <c r="P221">
        <v>8</v>
      </c>
      <c r="Q221" t="s">
        <v>233</v>
      </c>
      <c r="R221">
        <v>7</v>
      </c>
      <c r="S221">
        <v>705</v>
      </c>
      <c r="T221" t="s">
        <v>49</v>
      </c>
      <c r="U221" t="s">
        <v>1206</v>
      </c>
      <c r="V221">
        <v>7304</v>
      </c>
      <c r="W221" t="s">
        <v>366</v>
      </c>
      <c r="X221">
        <v>38.843613300000001</v>
      </c>
      <c r="Y221">
        <v>-76.990473710000003</v>
      </c>
      <c r="AA221" t="s">
        <v>1207</v>
      </c>
      <c r="AB221" t="s">
        <v>1208</v>
      </c>
      <c r="AC221">
        <v>328067897</v>
      </c>
      <c r="AD221" t="s">
        <v>1209</v>
      </c>
    </row>
    <row r="222" spans="1:30" x14ac:dyDescent="0.2">
      <c r="A222">
        <v>-76.976992330000002</v>
      </c>
      <c r="B222">
        <v>38.898993869999998</v>
      </c>
      <c r="C222">
        <v>18200839</v>
      </c>
      <c r="D222" t="s">
        <v>1210</v>
      </c>
      <c r="E222" t="str">
        <f t="shared" si="15"/>
        <v>2018-11-26</v>
      </c>
      <c r="F222" t="str">
        <f t="shared" si="16"/>
        <v>2018</v>
      </c>
      <c r="G222" t="str">
        <f t="shared" si="17"/>
        <v>11</v>
      </c>
      <c r="H222" t="str">
        <f t="shared" si="18"/>
        <v>26</v>
      </c>
      <c r="I222" t="str">
        <f t="shared" si="19"/>
        <v>11-26-2018</v>
      </c>
      <c r="J222" t="s">
        <v>26</v>
      </c>
      <c r="K222" t="s">
        <v>27</v>
      </c>
      <c r="L222" t="s">
        <v>28</v>
      </c>
      <c r="M222" t="s">
        <v>1211</v>
      </c>
      <c r="N222">
        <v>401996</v>
      </c>
      <c r="O222">
        <v>136793</v>
      </c>
      <c r="P222">
        <v>6</v>
      </c>
      <c r="Q222" t="s">
        <v>94</v>
      </c>
      <c r="R222">
        <v>5</v>
      </c>
      <c r="S222">
        <v>507</v>
      </c>
      <c r="T222" t="s">
        <v>645</v>
      </c>
      <c r="U222" t="s">
        <v>202</v>
      </c>
      <c r="V222">
        <v>7901</v>
      </c>
      <c r="W222" t="s">
        <v>97</v>
      </c>
      <c r="X222">
        <v>38.89898608</v>
      </c>
      <c r="Y222">
        <v>-76.976990049999998</v>
      </c>
      <c r="AA222" t="s">
        <v>1212</v>
      </c>
      <c r="AC222">
        <v>328068186</v>
      </c>
      <c r="AD222" t="s">
        <v>1213</v>
      </c>
    </row>
    <row r="223" spans="1:30" x14ac:dyDescent="0.2">
      <c r="A223">
        <v>-76.9884354</v>
      </c>
      <c r="B223">
        <v>38.854178789999999</v>
      </c>
      <c r="C223">
        <v>18209391</v>
      </c>
      <c r="D223" t="s">
        <v>753</v>
      </c>
      <c r="E223" t="str">
        <f t="shared" si="15"/>
        <v>2018-12-10</v>
      </c>
      <c r="F223" t="str">
        <f t="shared" si="16"/>
        <v>2018</v>
      </c>
      <c r="G223" t="str">
        <f t="shared" si="17"/>
        <v>12</v>
      </c>
      <c r="H223" t="str">
        <f t="shared" si="18"/>
        <v>10</v>
      </c>
      <c r="I223" t="str">
        <f t="shared" si="19"/>
        <v>12-10-2018</v>
      </c>
      <c r="J223" t="s">
        <v>26</v>
      </c>
      <c r="K223" t="s">
        <v>27</v>
      </c>
      <c r="L223" t="s">
        <v>28</v>
      </c>
      <c r="M223" t="s">
        <v>272</v>
      </c>
      <c r="N223">
        <v>401004</v>
      </c>
      <c r="O223">
        <v>131818</v>
      </c>
      <c r="P223">
        <v>8</v>
      </c>
      <c r="Q223" t="s">
        <v>130</v>
      </c>
      <c r="R223">
        <v>7</v>
      </c>
      <c r="S223">
        <v>703</v>
      </c>
      <c r="T223" t="s">
        <v>85</v>
      </c>
      <c r="U223" t="s">
        <v>273</v>
      </c>
      <c r="V223">
        <v>7406</v>
      </c>
      <c r="W223" t="s">
        <v>274</v>
      </c>
      <c r="X223">
        <v>38.854171010000002</v>
      </c>
      <c r="Y223">
        <v>-76.988433130000004</v>
      </c>
      <c r="AA223" t="s">
        <v>1214</v>
      </c>
      <c r="AB223" t="s">
        <v>1215</v>
      </c>
      <c r="AC223">
        <v>328068257</v>
      </c>
      <c r="AD223" t="s">
        <v>1216</v>
      </c>
    </row>
    <row r="224" spans="1:30" x14ac:dyDescent="0.2">
      <c r="A224">
        <v>-77.004839630000006</v>
      </c>
      <c r="B224">
        <v>38.833739100000003</v>
      </c>
      <c r="C224">
        <v>18184950</v>
      </c>
      <c r="D224" t="s">
        <v>1217</v>
      </c>
      <c r="E224" t="str">
        <f t="shared" si="15"/>
        <v>2018-10-31</v>
      </c>
      <c r="F224" t="str">
        <f t="shared" si="16"/>
        <v>2018</v>
      </c>
      <c r="G224" t="str">
        <f t="shared" si="17"/>
        <v>10</v>
      </c>
      <c r="H224" t="str">
        <f t="shared" si="18"/>
        <v>31</v>
      </c>
      <c r="I224" t="str">
        <f t="shared" si="19"/>
        <v>10-31-2018</v>
      </c>
      <c r="J224" t="s">
        <v>26</v>
      </c>
      <c r="K224" t="s">
        <v>27</v>
      </c>
      <c r="L224" t="s">
        <v>28</v>
      </c>
      <c r="M224" t="s">
        <v>1218</v>
      </c>
      <c r="N224">
        <v>399580</v>
      </c>
      <c r="O224">
        <v>129549</v>
      </c>
      <c r="P224">
        <v>8</v>
      </c>
      <c r="Q224" t="s">
        <v>48</v>
      </c>
      <c r="R224">
        <v>7</v>
      </c>
      <c r="S224">
        <v>707</v>
      </c>
      <c r="T224" t="s">
        <v>49</v>
      </c>
      <c r="U224" t="s">
        <v>50</v>
      </c>
      <c r="V224">
        <v>9803</v>
      </c>
      <c r="W224" t="s">
        <v>51</v>
      </c>
      <c r="X224">
        <v>38.833731319999998</v>
      </c>
      <c r="Y224">
        <v>-77.004837350000003</v>
      </c>
      <c r="AA224" t="s">
        <v>1219</v>
      </c>
      <c r="AB224" t="s">
        <v>1220</v>
      </c>
      <c r="AC224">
        <v>328068429</v>
      </c>
      <c r="AD224" t="s">
        <v>1221</v>
      </c>
    </row>
    <row r="225" spans="1:30" x14ac:dyDescent="0.2">
      <c r="A225">
        <v>-76.919570750000005</v>
      </c>
      <c r="B225">
        <v>38.889158330000001</v>
      </c>
      <c r="C225">
        <v>18203824</v>
      </c>
      <c r="D225" t="s">
        <v>1222</v>
      </c>
      <c r="E225" t="str">
        <f t="shared" si="15"/>
        <v>2018-12-01</v>
      </c>
      <c r="F225" t="str">
        <f t="shared" si="16"/>
        <v>2018</v>
      </c>
      <c r="G225" t="str">
        <f t="shared" si="17"/>
        <v>12</v>
      </c>
      <c r="H225" t="str">
        <f t="shared" si="18"/>
        <v>01</v>
      </c>
      <c r="I225" t="str">
        <f t="shared" si="19"/>
        <v>12-01-2018</v>
      </c>
      <c r="J225" t="s">
        <v>26</v>
      </c>
      <c r="K225" t="s">
        <v>27</v>
      </c>
      <c r="L225" t="s">
        <v>28</v>
      </c>
      <c r="M225" t="s">
        <v>1223</v>
      </c>
      <c r="N225">
        <v>406978</v>
      </c>
      <c r="O225">
        <v>135704</v>
      </c>
      <c r="P225">
        <v>7</v>
      </c>
      <c r="Q225" t="s">
        <v>40</v>
      </c>
      <c r="R225">
        <v>6</v>
      </c>
      <c r="S225">
        <v>604</v>
      </c>
      <c r="T225" t="s">
        <v>31</v>
      </c>
      <c r="U225" t="s">
        <v>683</v>
      </c>
      <c r="V225">
        <v>9903</v>
      </c>
      <c r="W225" t="s">
        <v>66</v>
      </c>
      <c r="X225">
        <v>38.889150540000003</v>
      </c>
      <c r="Y225">
        <v>-76.919568490000003</v>
      </c>
      <c r="AA225" t="s">
        <v>1224</v>
      </c>
      <c r="AB225" t="s">
        <v>1225</v>
      </c>
      <c r="AC225">
        <v>328068607</v>
      </c>
      <c r="AD225" t="s">
        <v>1226</v>
      </c>
    </row>
    <row r="226" spans="1:30" x14ac:dyDescent="0.2">
      <c r="A226">
        <v>-76.939620050000002</v>
      </c>
      <c r="B226">
        <v>38.910718420000002</v>
      </c>
      <c r="C226">
        <v>18182475</v>
      </c>
      <c r="D226" t="s">
        <v>1227</v>
      </c>
      <c r="E226" t="str">
        <f t="shared" si="15"/>
        <v>2018-10-27</v>
      </c>
      <c r="F226" t="str">
        <f t="shared" si="16"/>
        <v>2018</v>
      </c>
      <c r="G226" t="str">
        <f t="shared" si="17"/>
        <v>10</v>
      </c>
      <c r="H226" t="str">
        <f t="shared" si="18"/>
        <v>27</v>
      </c>
      <c r="I226" t="str">
        <f t="shared" si="19"/>
        <v>10-27-2018</v>
      </c>
      <c r="J226" t="s">
        <v>26</v>
      </c>
      <c r="K226" t="s">
        <v>27</v>
      </c>
      <c r="L226" t="s">
        <v>28</v>
      </c>
      <c r="M226" t="s">
        <v>1228</v>
      </c>
      <c r="N226">
        <v>405237</v>
      </c>
      <c r="O226">
        <v>138096</v>
      </c>
      <c r="P226">
        <v>7</v>
      </c>
      <c r="Q226" t="s">
        <v>111</v>
      </c>
      <c r="R226">
        <v>6</v>
      </c>
      <c r="S226">
        <v>601</v>
      </c>
      <c r="T226" t="s">
        <v>1229</v>
      </c>
      <c r="U226" t="s">
        <v>1230</v>
      </c>
      <c r="V226">
        <v>9601</v>
      </c>
      <c r="W226" t="s">
        <v>1231</v>
      </c>
      <c r="X226">
        <v>38.910710629999997</v>
      </c>
      <c r="Y226">
        <v>-76.939617780000006</v>
      </c>
      <c r="AA226" t="s">
        <v>1232</v>
      </c>
      <c r="AC226">
        <v>328068822</v>
      </c>
      <c r="AD226" t="s">
        <v>1233</v>
      </c>
    </row>
    <row r="227" spans="1:30" x14ac:dyDescent="0.2">
      <c r="A227">
        <v>-77.008394480000007</v>
      </c>
      <c r="B227">
        <v>38.897203169999997</v>
      </c>
      <c r="C227">
        <v>18185217</v>
      </c>
      <c r="D227" t="s">
        <v>1217</v>
      </c>
      <c r="E227" t="str">
        <f t="shared" si="15"/>
        <v>2018-10-31</v>
      </c>
      <c r="F227" t="str">
        <f t="shared" si="16"/>
        <v>2018</v>
      </c>
      <c r="G227" t="str">
        <f t="shared" si="17"/>
        <v>10</v>
      </c>
      <c r="H227" t="str">
        <f t="shared" si="18"/>
        <v>31</v>
      </c>
      <c r="I227" t="str">
        <f t="shared" si="19"/>
        <v>10-31-2018</v>
      </c>
      <c r="J227" t="s">
        <v>26</v>
      </c>
      <c r="K227" t="s">
        <v>27</v>
      </c>
      <c r="L227" t="s">
        <v>28</v>
      </c>
      <c r="M227" t="s">
        <v>1234</v>
      </c>
      <c r="N227">
        <v>399272</v>
      </c>
      <c r="O227">
        <v>136594</v>
      </c>
      <c r="P227">
        <v>6</v>
      </c>
      <c r="Q227" t="s">
        <v>424</v>
      </c>
      <c r="R227">
        <v>1</v>
      </c>
      <c r="S227">
        <v>102</v>
      </c>
      <c r="U227" t="s">
        <v>1235</v>
      </c>
      <c r="V227">
        <v>6202</v>
      </c>
      <c r="W227" t="s">
        <v>1236</v>
      </c>
      <c r="X227">
        <v>38.897195379999999</v>
      </c>
      <c r="Y227">
        <v>-77.008392189999995</v>
      </c>
      <c r="Z227" t="s">
        <v>917</v>
      </c>
      <c r="AA227" t="s">
        <v>1237</v>
      </c>
      <c r="AB227" t="s">
        <v>1238</v>
      </c>
      <c r="AC227">
        <v>328068847</v>
      </c>
      <c r="AD227" t="s">
        <v>1239</v>
      </c>
    </row>
    <row r="228" spans="1:30" x14ac:dyDescent="0.2">
      <c r="A228">
        <v>-76.983656640000007</v>
      </c>
      <c r="B228">
        <v>38.894148489999999</v>
      </c>
      <c r="C228">
        <v>18168848</v>
      </c>
      <c r="D228" t="s">
        <v>1240</v>
      </c>
      <c r="E228" t="str">
        <f t="shared" si="15"/>
        <v>2018-10-05</v>
      </c>
      <c r="F228" t="str">
        <f t="shared" si="16"/>
        <v>2018</v>
      </c>
      <c r="G228" t="str">
        <f t="shared" si="17"/>
        <v>10</v>
      </c>
      <c r="H228" t="str">
        <f t="shared" si="18"/>
        <v>05</v>
      </c>
      <c r="I228" t="str">
        <f t="shared" si="19"/>
        <v>10-05-2018</v>
      </c>
      <c r="J228" t="s">
        <v>26</v>
      </c>
      <c r="K228" t="s">
        <v>27</v>
      </c>
      <c r="L228" t="s">
        <v>28</v>
      </c>
      <c r="M228" t="s">
        <v>1241</v>
      </c>
      <c r="N228">
        <v>401418</v>
      </c>
      <c r="O228">
        <v>136255</v>
      </c>
      <c r="P228">
        <v>6</v>
      </c>
      <c r="Q228" t="s">
        <v>94</v>
      </c>
      <c r="R228">
        <v>5</v>
      </c>
      <c r="S228">
        <v>507</v>
      </c>
      <c r="T228" t="s">
        <v>645</v>
      </c>
      <c r="U228" t="s">
        <v>1242</v>
      </c>
      <c r="V228">
        <v>8001</v>
      </c>
      <c r="W228" t="s">
        <v>97</v>
      </c>
      <c r="X228">
        <v>38.894140700000001</v>
      </c>
      <c r="Y228">
        <v>-76.983654369999996</v>
      </c>
      <c r="AA228" t="s">
        <v>1243</v>
      </c>
      <c r="AB228" t="s">
        <v>1244</v>
      </c>
      <c r="AC228">
        <v>328071121</v>
      </c>
      <c r="AD228" t="s">
        <v>1245</v>
      </c>
    </row>
    <row r="229" spans="1:30" x14ac:dyDescent="0.2">
      <c r="A229">
        <v>-76.997914960000003</v>
      </c>
      <c r="B229">
        <v>38.924516750000002</v>
      </c>
      <c r="C229">
        <v>18140469</v>
      </c>
      <c r="D229" t="s">
        <v>1246</v>
      </c>
      <c r="E229" t="str">
        <f t="shared" si="15"/>
        <v>2018-08-23</v>
      </c>
      <c r="F229" t="str">
        <f t="shared" si="16"/>
        <v>2018</v>
      </c>
      <c r="G229" t="str">
        <f t="shared" si="17"/>
        <v>08</v>
      </c>
      <c r="H229" t="str">
        <f t="shared" si="18"/>
        <v>23</v>
      </c>
      <c r="I229" t="str">
        <f t="shared" si="19"/>
        <v>08-23-2018</v>
      </c>
      <c r="J229" t="s">
        <v>26</v>
      </c>
      <c r="K229" t="s">
        <v>27</v>
      </c>
      <c r="L229" t="s">
        <v>28</v>
      </c>
      <c r="M229" t="s">
        <v>1247</v>
      </c>
      <c r="N229">
        <v>400181</v>
      </c>
      <c r="O229">
        <v>139626</v>
      </c>
      <c r="P229">
        <v>5</v>
      </c>
      <c r="Q229" t="s">
        <v>120</v>
      </c>
      <c r="R229">
        <v>5</v>
      </c>
      <c r="S229">
        <v>502</v>
      </c>
      <c r="T229" t="s">
        <v>121</v>
      </c>
      <c r="U229" t="s">
        <v>580</v>
      </c>
      <c r="V229">
        <v>9204</v>
      </c>
      <c r="W229" t="s">
        <v>581</v>
      </c>
      <c r="X229">
        <v>38.924508950000003</v>
      </c>
      <c r="Y229">
        <v>-76.997912679999999</v>
      </c>
      <c r="AA229" t="s">
        <v>1248</v>
      </c>
      <c r="AC229">
        <v>328071261</v>
      </c>
      <c r="AD229" t="s">
        <v>1249</v>
      </c>
    </row>
    <row r="230" spans="1:30" x14ac:dyDescent="0.2">
      <c r="A230">
        <v>-76.948727300000002</v>
      </c>
      <c r="B230">
        <v>38.864536800000003</v>
      </c>
      <c r="C230">
        <v>18143090</v>
      </c>
      <c r="D230" t="s">
        <v>1250</v>
      </c>
      <c r="E230" t="str">
        <f t="shared" si="15"/>
        <v>2018-08-27</v>
      </c>
      <c r="F230" t="str">
        <f t="shared" si="16"/>
        <v>2018</v>
      </c>
      <c r="G230" t="str">
        <f t="shared" si="17"/>
        <v>08</v>
      </c>
      <c r="H230" t="str">
        <f t="shared" si="18"/>
        <v>27</v>
      </c>
      <c r="I230" t="str">
        <f t="shared" si="19"/>
        <v>08-27-2018</v>
      </c>
      <c r="J230" t="s">
        <v>26</v>
      </c>
      <c r="K230" t="s">
        <v>27</v>
      </c>
      <c r="L230" t="s">
        <v>28</v>
      </c>
      <c r="M230" t="s">
        <v>1251</v>
      </c>
      <c r="N230">
        <v>404450</v>
      </c>
      <c r="O230">
        <v>132969</v>
      </c>
      <c r="P230">
        <v>7</v>
      </c>
      <c r="Q230" t="s">
        <v>139</v>
      </c>
      <c r="R230">
        <v>6</v>
      </c>
      <c r="S230">
        <v>605</v>
      </c>
      <c r="T230" t="s">
        <v>585</v>
      </c>
      <c r="U230" t="s">
        <v>1252</v>
      </c>
      <c r="V230">
        <v>7603</v>
      </c>
      <c r="W230" t="s">
        <v>241</v>
      </c>
      <c r="X230">
        <v>38.864529019999999</v>
      </c>
      <c r="Y230">
        <v>-76.948725039999999</v>
      </c>
      <c r="AA230" t="s">
        <v>1253</v>
      </c>
      <c r="AB230" t="s">
        <v>1254</v>
      </c>
      <c r="AC230">
        <v>328071295</v>
      </c>
      <c r="AD230" t="s">
        <v>1255</v>
      </c>
    </row>
    <row r="231" spans="1:30" x14ac:dyDescent="0.2">
      <c r="A231">
        <v>-76.997237630000001</v>
      </c>
      <c r="B231">
        <v>38.845297010000003</v>
      </c>
      <c r="C231">
        <v>18169099</v>
      </c>
      <c r="D231" t="s">
        <v>1256</v>
      </c>
      <c r="E231" t="str">
        <f t="shared" si="15"/>
        <v>2018-10-06</v>
      </c>
      <c r="F231" t="str">
        <f t="shared" si="16"/>
        <v>2018</v>
      </c>
      <c r="G231" t="str">
        <f t="shared" si="17"/>
        <v>10</v>
      </c>
      <c r="H231" t="str">
        <f t="shared" si="18"/>
        <v>06</v>
      </c>
      <c r="I231" t="str">
        <f t="shared" si="19"/>
        <v>10-06-2018</v>
      </c>
      <c r="J231" t="s">
        <v>26</v>
      </c>
      <c r="K231" t="s">
        <v>27</v>
      </c>
      <c r="L231" t="s">
        <v>28</v>
      </c>
      <c r="M231" t="s">
        <v>1257</v>
      </c>
      <c r="N231">
        <v>400240</v>
      </c>
      <c r="O231">
        <v>130832</v>
      </c>
      <c r="P231">
        <v>8</v>
      </c>
      <c r="Q231" t="s">
        <v>48</v>
      </c>
      <c r="R231">
        <v>7</v>
      </c>
      <c r="S231">
        <v>707</v>
      </c>
      <c r="T231" t="s">
        <v>49</v>
      </c>
      <c r="U231" t="s">
        <v>441</v>
      </c>
      <c r="V231">
        <v>10400</v>
      </c>
      <c r="W231" t="s">
        <v>442</v>
      </c>
      <c r="X231">
        <v>38.845289229999999</v>
      </c>
      <c r="Y231">
        <v>-76.997235349999997</v>
      </c>
      <c r="AA231" t="s">
        <v>1258</v>
      </c>
      <c r="AB231" t="s">
        <v>1259</v>
      </c>
      <c r="AC231">
        <v>328071539</v>
      </c>
      <c r="AD231" t="s">
        <v>1260</v>
      </c>
    </row>
    <row r="232" spans="1:30" x14ac:dyDescent="0.2">
      <c r="A232">
        <v>-77.023974870000004</v>
      </c>
      <c r="B232">
        <v>38.916280700000002</v>
      </c>
      <c r="C232">
        <v>18143133</v>
      </c>
      <c r="D232" t="s">
        <v>1250</v>
      </c>
      <c r="E232" t="str">
        <f t="shared" si="15"/>
        <v>2018-08-27</v>
      </c>
      <c r="F232" t="str">
        <f t="shared" si="16"/>
        <v>2018</v>
      </c>
      <c r="G232" t="str">
        <f t="shared" si="17"/>
        <v>08</v>
      </c>
      <c r="H232" t="str">
        <f t="shared" si="18"/>
        <v>27</v>
      </c>
      <c r="I232" t="str">
        <f t="shared" si="19"/>
        <v>08-27-2018</v>
      </c>
      <c r="J232" t="s">
        <v>26</v>
      </c>
      <c r="K232" t="s">
        <v>38</v>
      </c>
      <c r="L232" t="s">
        <v>28</v>
      </c>
      <c r="M232" t="s">
        <v>1261</v>
      </c>
      <c r="N232">
        <v>397921</v>
      </c>
      <c r="O232">
        <v>138712</v>
      </c>
      <c r="P232">
        <v>1</v>
      </c>
      <c r="Q232" t="s">
        <v>172</v>
      </c>
      <c r="R232">
        <v>3</v>
      </c>
      <c r="S232">
        <v>305</v>
      </c>
      <c r="T232" t="s">
        <v>173</v>
      </c>
      <c r="U232" t="s">
        <v>482</v>
      </c>
      <c r="V232">
        <v>4400</v>
      </c>
      <c r="W232" t="s">
        <v>1262</v>
      </c>
      <c r="X232">
        <v>38.916272900000003</v>
      </c>
      <c r="Y232">
        <v>-77.023972580000006</v>
      </c>
      <c r="AA232" t="s">
        <v>1263</v>
      </c>
      <c r="AC232">
        <v>328071684</v>
      </c>
      <c r="AD232" t="s">
        <v>1264</v>
      </c>
    </row>
    <row r="233" spans="1:30" x14ac:dyDescent="0.2">
      <c r="A233">
        <v>-76.987206920000006</v>
      </c>
      <c r="B233">
        <v>38.89478853</v>
      </c>
      <c r="C233">
        <v>18175463</v>
      </c>
      <c r="D233" t="s">
        <v>1265</v>
      </c>
      <c r="E233" t="str">
        <f t="shared" si="15"/>
        <v>2018-10-16</v>
      </c>
      <c r="F233" t="str">
        <f t="shared" si="16"/>
        <v>2018</v>
      </c>
      <c r="G233" t="str">
        <f t="shared" si="17"/>
        <v>10</v>
      </c>
      <c r="H233" t="str">
        <f t="shared" si="18"/>
        <v>16</v>
      </c>
      <c r="I233" t="str">
        <f t="shared" si="19"/>
        <v>10-16-2018</v>
      </c>
      <c r="J233" t="s">
        <v>26</v>
      </c>
      <c r="K233" t="s">
        <v>27</v>
      </c>
      <c r="L233" t="s">
        <v>28</v>
      </c>
      <c r="M233" t="s">
        <v>1266</v>
      </c>
      <c r="N233">
        <v>401110</v>
      </c>
      <c r="O233">
        <v>136326</v>
      </c>
      <c r="P233">
        <v>6</v>
      </c>
      <c r="Q233" t="s">
        <v>94</v>
      </c>
      <c r="R233">
        <v>1</v>
      </c>
      <c r="S233">
        <v>108</v>
      </c>
      <c r="T233" t="s">
        <v>645</v>
      </c>
      <c r="U233" t="s">
        <v>1242</v>
      </c>
      <c r="V233">
        <v>8001</v>
      </c>
      <c r="W233" t="s">
        <v>97</v>
      </c>
      <c r="X233">
        <v>38.894780740000002</v>
      </c>
      <c r="Y233">
        <v>-76.987204640000002</v>
      </c>
      <c r="AA233" t="s">
        <v>1267</v>
      </c>
      <c r="AC233">
        <v>328069967</v>
      </c>
      <c r="AD233" t="s">
        <v>1268</v>
      </c>
    </row>
    <row r="234" spans="1:30" x14ac:dyDescent="0.2">
      <c r="A234">
        <v>-76.929236059999994</v>
      </c>
      <c r="B234">
        <v>38.894587629999997</v>
      </c>
      <c r="C234">
        <v>18188313</v>
      </c>
      <c r="D234" t="s">
        <v>1123</v>
      </c>
      <c r="E234" t="str">
        <f t="shared" si="15"/>
        <v>2018-11-06</v>
      </c>
      <c r="F234" t="str">
        <f t="shared" si="16"/>
        <v>2018</v>
      </c>
      <c r="G234" t="str">
        <f t="shared" si="17"/>
        <v>11</v>
      </c>
      <c r="H234" t="str">
        <f t="shared" si="18"/>
        <v>06</v>
      </c>
      <c r="I234" t="str">
        <f t="shared" si="19"/>
        <v>11-06-2018</v>
      </c>
      <c r="J234" t="s">
        <v>26</v>
      </c>
      <c r="K234" t="s">
        <v>27</v>
      </c>
      <c r="L234" t="s">
        <v>28</v>
      </c>
      <c r="M234" t="s">
        <v>995</v>
      </c>
      <c r="N234">
        <v>406139</v>
      </c>
      <c r="O234">
        <v>136306</v>
      </c>
      <c r="P234">
        <v>7</v>
      </c>
      <c r="Q234" t="s">
        <v>156</v>
      </c>
      <c r="R234">
        <v>6</v>
      </c>
      <c r="S234">
        <v>602</v>
      </c>
      <c r="T234" t="s">
        <v>157</v>
      </c>
      <c r="U234" t="s">
        <v>809</v>
      </c>
      <c r="V234">
        <v>7804</v>
      </c>
      <c r="W234" t="s">
        <v>810</v>
      </c>
      <c r="X234">
        <v>38.894579839999999</v>
      </c>
      <c r="Y234">
        <v>-76.929233789999998</v>
      </c>
      <c r="AA234" t="s">
        <v>1269</v>
      </c>
      <c r="AB234" t="s">
        <v>1270</v>
      </c>
      <c r="AC234">
        <v>328070092</v>
      </c>
      <c r="AD234" t="s">
        <v>1271</v>
      </c>
    </row>
    <row r="235" spans="1:30" x14ac:dyDescent="0.2">
      <c r="A235">
        <v>-77.02485326</v>
      </c>
      <c r="B235">
        <v>38.955232410000001</v>
      </c>
      <c r="C235">
        <v>18196432</v>
      </c>
      <c r="D235" t="s">
        <v>1272</v>
      </c>
      <c r="E235" t="str">
        <f t="shared" si="15"/>
        <v>2018-11-19</v>
      </c>
      <c r="F235" t="str">
        <f t="shared" si="16"/>
        <v>2018</v>
      </c>
      <c r="G235" t="str">
        <f t="shared" si="17"/>
        <v>11</v>
      </c>
      <c r="H235" t="str">
        <f t="shared" si="18"/>
        <v>19</v>
      </c>
      <c r="I235" t="str">
        <f t="shared" si="19"/>
        <v>11-19-2018</v>
      </c>
      <c r="J235" t="s">
        <v>26</v>
      </c>
      <c r="K235" t="s">
        <v>27</v>
      </c>
      <c r="L235" t="s">
        <v>28</v>
      </c>
      <c r="M235" t="s">
        <v>1273</v>
      </c>
      <c r="N235">
        <v>397846</v>
      </c>
      <c r="O235">
        <v>143036</v>
      </c>
      <c r="P235">
        <v>4</v>
      </c>
      <c r="Q235" t="s">
        <v>332</v>
      </c>
      <c r="R235">
        <v>4</v>
      </c>
      <c r="S235">
        <v>403</v>
      </c>
      <c r="T235" t="s">
        <v>71</v>
      </c>
      <c r="U235" t="s">
        <v>1274</v>
      </c>
      <c r="V235">
        <v>2101</v>
      </c>
      <c r="W235" t="s">
        <v>1275</v>
      </c>
      <c r="X235">
        <v>38.955224610000002</v>
      </c>
      <c r="Y235">
        <v>-77.024850970000003</v>
      </c>
      <c r="AA235" t="s">
        <v>1276</v>
      </c>
      <c r="AB235" t="s">
        <v>1277</v>
      </c>
      <c r="AC235">
        <v>328070171</v>
      </c>
      <c r="AD235" t="s">
        <v>1278</v>
      </c>
    </row>
    <row r="236" spans="1:30" x14ac:dyDescent="0.2">
      <c r="A236">
        <v>-76.993586530000002</v>
      </c>
      <c r="B236">
        <v>38.839342279999997</v>
      </c>
      <c r="C236">
        <v>18178055</v>
      </c>
      <c r="D236" t="s">
        <v>1119</v>
      </c>
      <c r="E236" t="str">
        <f t="shared" si="15"/>
        <v>2018-10-20</v>
      </c>
      <c r="F236" t="str">
        <f t="shared" si="16"/>
        <v>2018</v>
      </c>
      <c r="G236" t="str">
        <f t="shared" si="17"/>
        <v>10</v>
      </c>
      <c r="H236" t="str">
        <f t="shared" si="18"/>
        <v>20</v>
      </c>
      <c r="I236" t="str">
        <f t="shared" si="19"/>
        <v>10-20-2018</v>
      </c>
      <c r="J236" t="s">
        <v>26</v>
      </c>
      <c r="K236" t="s">
        <v>27</v>
      </c>
      <c r="L236" t="s">
        <v>28</v>
      </c>
      <c r="M236" t="s">
        <v>513</v>
      </c>
      <c r="N236">
        <v>400557</v>
      </c>
      <c r="O236">
        <v>130171</v>
      </c>
      <c r="P236">
        <v>8</v>
      </c>
      <c r="Q236" t="s">
        <v>48</v>
      </c>
      <c r="R236">
        <v>7</v>
      </c>
      <c r="S236">
        <v>705</v>
      </c>
      <c r="T236" t="s">
        <v>49</v>
      </c>
      <c r="U236" t="s">
        <v>514</v>
      </c>
      <c r="V236">
        <v>9804</v>
      </c>
      <c r="W236" t="s">
        <v>515</v>
      </c>
      <c r="X236">
        <v>38.8393345</v>
      </c>
      <c r="Y236">
        <v>-76.993584249999998</v>
      </c>
      <c r="AA236" t="s">
        <v>1279</v>
      </c>
      <c r="AC236">
        <v>328070397</v>
      </c>
      <c r="AD236" t="s">
        <v>1280</v>
      </c>
    </row>
    <row r="237" spans="1:30" x14ac:dyDescent="0.2">
      <c r="A237">
        <v>-76.978996089999995</v>
      </c>
      <c r="B237">
        <v>38.906191919999998</v>
      </c>
      <c r="C237">
        <v>18180633</v>
      </c>
      <c r="D237" t="s">
        <v>1281</v>
      </c>
      <c r="E237" t="str">
        <f t="shared" si="15"/>
        <v>2018-10-25</v>
      </c>
      <c r="F237" t="str">
        <f t="shared" si="16"/>
        <v>2018</v>
      </c>
      <c r="G237" t="str">
        <f t="shared" si="17"/>
        <v>10</v>
      </c>
      <c r="H237" t="str">
        <f t="shared" si="18"/>
        <v>25</v>
      </c>
      <c r="I237" t="str">
        <f t="shared" si="19"/>
        <v>10-25-2018</v>
      </c>
      <c r="J237" t="s">
        <v>26</v>
      </c>
      <c r="K237" t="s">
        <v>27</v>
      </c>
      <c r="L237" t="s">
        <v>28</v>
      </c>
      <c r="M237" t="s">
        <v>1282</v>
      </c>
      <c r="N237">
        <v>401822</v>
      </c>
      <c r="O237">
        <v>137592</v>
      </c>
      <c r="P237">
        <v>5</v>
      </c>
      <c r="Q237" t="s">
        <v>264</v>
      </c>
      <c r="R237">
        <v>5</v>
      </c>
      <c r="S237">
        <v>507</v>
      </c>
      <c r="T237" t="s">
        <v>95</v>
      </c>
      <c r="U237" t="s">
        <v>1283</v>
      </c>
      <c r="V237">
        <v>8903</v>
      </c>
      <c r="W237" t="s">
        <v>1042</v>
      </c>
      <c r="X237">
        <v>38.90618413</v>
      </c>
      <c r="Y237">
        <v>-76.978993810000006</v>
      </c>
      <c r="AA237" t="s">
        <v>1284</v>
      </c>
      <c r="AC237">
        <v>328070431</v>
      </c>
      <c r="AD237" t="s">
        <v>1285</v>
      </c>
    </row>
    <row r="238" spans="1:30" x14ac:dyDescent="0.2">
      <c r="A238">
        <v>-76.981966639999996</v>
      </c>
      <c r="B238">
        <v>38.921938990000001</v>
      </c>
      <c r="C238">
        <v>18171023</v>
      </c>
      <c r="D238" t="s">
        <v>1286</v>
      </c>
      <c r="E238" t="str">
        <f t="shared" si="15"/>
        <v>2018-10-09</v>
      </c>
      <c r="F238" t="str">
        <f t="shared" si="16"/>
        <v>2018</v>
      </c>
      <c r="G238" t="str">
        <f t="shared" si="17"/>
        <v>10</v>
      </c>
      <c r="H238" t="str">
        <f t="shared" si="18"/>
        <v>09</v>
      </c>
      <c r="I238" t="str">
        <f t="shared" si="19"/>
        <v>10-09-2018</v>
      </c>
      <c r="J238" t="s">
        <v>26</v>
      </c>
      <c r="K238" t="s">
        <v>27</v>
      </c>
      <c r="L238" t="s">
        <v>28</v>
      </c>
      <c r="M238" t="s">
        <v>1287</v>
      </c>
      <c r="N238">
        <v>401564</v>
      </c>
      <c r="O238">
        <v>139340</v>
      </c>
      <c r="P238">
        <v>5</v>
      </c>
      <c r="Q238" t="s">
        <v>290</v>
      </c>
      <c r="R238">
        <v>5</v>
      </c>
      <c r="S238">
        <v>505</v>
      </c>
      <c r="T238" t="s">
        <v>182</v>
      </c>
      <c r="U238" t="s">
        <v>1288</v>
      </c>
      <c r="V238">
        <v>9102</v>
      </c>
      <c r="W238" t="s">
        <v>292</v>
      </c>
      <c r="X238">
        <v>38.921931200000003</v>
      </c>
      <c r="Y238">
        <v>-76.981964360000006</v>
      </c>
      <c r="AA238" t="s">
        <v>1289</v>
      </c>
      <c r="AB238" t="s">
        <v>1290</v>
      </c>
      <c r="AC238">
        <v>328070754</v>
      </c>
      <c r="AD238" t="s">
        <v>1291</v>
      </c>
    </row>
    <row r="239" spans="1:30" x14ac:dyDescent="0.2">
      <c r="A239">
        <v>-76.947391640000006</v>
      </c>
      <c r="B239">
        <v>38.863257009999998</v>
      </c>
      <c r="C239">
        <v>18137931</v>
      </c>
      <c r="D239" t="s">
        <v>1292</v>
      </c>
      <c r="E239" t="str">
        <f t="shared" si="15"/>
        <v>2018-08-19</v>
      </c>
      <c r="F239" t="str">
        <f t="shared" si="16"/>
        <v>2018</v>
      </c>
      <c r="G239" t="str">
        <f t="shared" si="17"/>
        <v>08</v>
      </c>
      <c r="H239" t="str">
        <f t="shared" si="18"/>
        <v>19</v>
      </c>
      <c r="I239" t="str">
        <f t="shared" si="19"/>
        <v>08-19-2018</v>
      </c>
      <c r="J239" t="s">
        <v>26</v>
      </c>
      <c r="K239" t="s">
        <v>27</v>
      </c>
      <c r="L239" t="s">
        <v>28</v>
      </c>
      <c r="M239" t="s">
        <v>1293</v>
      </c>
      <c r="N239">
        <v>404566</v>
      </c>
      <c r="O239">
        <v>132827</v>
      </c>
      <c r="P239">
        <v>7</v>
      </c>
      <c r="Q239" t="s">
        <v>139</v>
      </c>
      <c r="R239">
        <v>6</v>
      </c>
      <c r="S239">
        <v>606</v>
      </c>
      <c r="T239" t="s">
        <v>585</v>
      </c>
      <c r="U239" t="s">
        <v>1252</v>
      </c>
      <c r="V239">
        <v>7603</v>
      </c>
      <c r="W239" t="s">
        <v>241</v>
      </c>
      <c r="X239">
        <v>38.863249230000001</v>
      </c>
      <c r="Y239">
        <v>-76.947389369999996</v>
      </c>
      <c r="AA239" t="s">
        <v>1294</v>
      </c>
      <c r="AB239" t="s">
        <v>1295</v>
      </c>
      <c r="AC239">
        <v>328070830</v>
      </c>
      <c r="AD239" t="s">
        <v>1296</v>
      </c>
    </row>
    <row r="240" spans="1:30" x14ac:dyDescent="0.2">
      <c r="A240">
        <v>-76.987075520000005</v>
      </c>
      <c r="B240">
        <v>38.856556869999999</v>
      </c>
      <c r="C240">
        <v>18151698</v>
      </c>
      <c r="D240" t="s">
        <v>1297</v>
      </c>
      <c r="E240" t="str">
        <f t="shared" si="15"/>
        <v>2018-09-09</v>
      </c>
      <c r="F240" t="str">
        <f t="shared" si="16"/>
        <v>2018</v>
      </c>
      <c r="G240" t="str">
        <f t="shared" si="17"/>
        <v>09</v>
      </c>
      <c r="H240" t="str">
        <f t="shared" si="18"/>
        <v>09</v>
      </c>
      <c r="I240" t="str">
        <f t="shared" si="19"/>
        <v>09-09-2018</v>
      </c>
      <c r="J240" t="s">
        <v>26</v>
      </c>
      <c r="K240" t="s">
        <v>27</v>
      </c>
      <c r="L240" t="s">
        <v>28</v>
      </c>
      <c r="M240" t="s">
        <v>1298</v>
      </c>
      <c r="N240">
        <v>401122</v>
      </c>
      <c r="O240">
        <v>132082</v>
      </c>
      <c r="P240">
        <v>8</v>
      </c>
      <c r="Q240" t="s">
        <v>48</v>
      </c>
      <c r="R240">
        <v>7</v>
      </c>
      <c r="S240">
        <v>703</v>
      </c>
      <c r="T240" t="s">
        <v>85</v>
      </c>
      <c r="U240" t="s">
        <v>1299</v>
      </c>
      <c r="V240">
        <v>7406</v>
      </c>
      <c r="W240" t="s">
        <v>274</v>
      </c>
      <c r="X240">
        <v>38.856549090000001</v>
      </c>
      <c r="Y240">
        <v>-76.987073240000001</v>
      </c>
      <c r="AA240" t="s">
        <v>1300</v>
      </c>
      <c r="AB240" t="s">
        <v>1301</v>
      </c>
      <c r="AC240">
        <v>328072992</v>
      </c>
      <c r="AD240" t="s">
        <v>1302</v>
      </c>
    </row>
    <row r="241" spans="1:30" x14ac:dyDescent="0.2">
      <c r="A241">
        <v>-76.993077810000003</v>
      </c>
      <c r="B241">
        <v>38.85905271</v>
      </c>
      <c r="C241">
        <v>18161672</v>
      </c>
      <c r="D241" t="s">
        <v>1303</v>
      </c>
      <c r="E241" t="str">
        <f t="shared" si="15"/>
        <v>2018-09-25</v>
      </c>
      <c r="F241" t="str">
        <f t="shared" si="16"/>
        <v>2018</v>
      </c>
      <c r="G241" t="str">
        <f t="shared" si="17"/>
        <v>09</v>
      </c>
      <c r="H241" t="str">
        <f t="shared" si="18"/>
        <v>25</v>
      </c>
      <c r="I241" t="str">
        <f t="shared" si="19"/>
        <v>09-25-2018</v>
      </c>
      <c r="J241" t="s">
        <v>26</v>
      </c>
      <c r="K241" t="s">
        <v>27</v>
      </c>
      <c r="L241" t="s">
        <v>28</v>
      </c>
      <c r="M241" t="s">
        <v>1304</v>
      </c>
      <c r="N241">
        <v>400601</v>
      </c>
      <c r="O241">
        <v>132359</v>
      </c>
      <c r="P241">
        <v>8</v>
      </c>
      <c r="Q241" t="s">
        <v>407</v>
      </c>
      <c r="R241">
        <v>7</v>
      </c>
      <c r="S241">
        <v>703</v>
      </c>
      <c r="T241" t="s">
        <v>85</v>
      </c>
      <c r="U241" t="s">
        <v>1305</v>
      </c>
      <c r="V241">
        <v>7407</v>
      </c>
      <c r="W241" t="s">
        <v>87</v>
      </c>
      <c r="X241">
        <v>38.859044930000003</v>
      </c>
      <c r="Y241">
        <v>-76.993075529999999</v>
      </c>
      <c r="AA241" t="s">
        <v>1306</v>
      </c>
      <c r="AB241" t="s">
        <v>1307</v>
      </c>
      <c r="AC241">
        <v>328073097</v>
      </c>
      <c r="AD241" t="s">
        <v>1308</v>
      </c>
    </row>
    <row r="242" spans="1:30" x14ac:dyDescent="0.2">
      <c r="A242">
        <v>-76.934581480000006</v>
      </c>
      <c r="B242">
        <v>38.883424230000003</v>
      </c>
      <c r="C242">
        <v>18169598</v>
      </c>
      <c r="D242" t="s">
        <v>1309</v>
      </c>
      <c r="E242" t="str">
        <f t="shared" si="15"/>
        <v>2018-10-07</v>
      </c>
      <c r="F242" t="str">
        <f t="shared" si="16"/>
        <v>2018</v>
      </c>
      <c r="G242" t="str">
        <f t="shared" si="17"/>
        <v>10</v>
      </c>
      <c r="H242" t="str">
        <f t="shared" si="18"/>
        <v>07</v>
      </c>
      <c r="I242" t="str">
        <f t="shared" si="19"/>
        <v>10-07-2018</v>
      </c>
      <c r="J242" t="s">
        <v>26</v>
      </c>
      <c r="K242" t="s">
        <v>27</v>
      </c>
      <c r="L242" t="s">
        <v>28</v>
      </c>
      <c r="M242" t="s">
        <v>1087</v>
      </c>
      <c r="N242">
        <v>405676.17</v>
      </c>
      <c r="O242">
        <v>135066.43</v>
      </c>
      <c r="P242">
        <v>7</v>
      </c>
      <c r="Q242" t="s">
        <v>30</v>
      </c>
      <c r="R242">
        <v>6</v>
      </c>
      <c r="S242">
        <v>604</v>
      </c>
      <c r="T242" t="s">
        <v>31</v>
      </c>
      <c r="U242" t="s">
        <v>32</v>
      </c>
      <c r="V242">
        <v>9907</v>
      </c>
      <c r="W242" t="s">
        <v>33</v>
      </c>
      <c r="X242">
        <v>38.883416439999998</v>
      </c>
      <c r="Y242">
        <v>-76.934579220000003</v>
      </c>
      <c r="AA242" t="s">
        <v>1310</v>
      </c>
      <c r="AB242" t="s">
        <v>1311</v>
      </c>
      <c r="AC242">
        <v>328073159</v>
      </c>
      <c r="AD242" t="s">
        <v>1312</v>
      </c>
    </row>
    <row r="243" spans="1:30" x14ac:dyDescent="0.2">
      <c r="A243">
        <v>-77.015214990000004</v>
      </c>
      <c r="B243">
        <v>38.87885241</v>
      </c>
      <c r="C243">
        <v>18159530</v>
      </c>
      <c r="D243" t="s">
        <v>1313</v>
      </c>
      <c r="E243" t="str">
        <f t="shared" si="15"/>
        <v>2018-09-21</v>
      </c>
      <c r="F243" t="str">
        <f t="shared" si="16"/>
        <v>2018</v>
      </c>
      <c r="G243" t="str">
        <f t="shared" si="17"/>
        <v>09</v>
      </c>
      <c r="H243" t="str">
        <f t="shared" si="18"/>
        <v>21</v>
      </c>
      <c r="I243" t="str">
        <f t="shared" si="19"/>
        <v>09-21-2018</v>
      </c>
      <c r="J243" t="s">
        <v>26</v>
      </c>
      <c r="K243" t="s">
        <v>27</v>
      </c>
      <c r="L243" t="s">
        <v>28</v>
      </c>
      <c r="M243" t="s">
        <v>1314</v>
      </c>
      <c r="N243">
        <v>398680</v>
      </c>
      <c r="O243">
        <v>134557</v>
      </c>
      <c r="P243">
        <v>6</v>
      </c>
      <c r="Q243" t="s">
        <v>467</v>
      </c>
      <c r="R243">
        <v>1</v>
      </c>
      <c r="S243">
        <v>105</v>
      </c>
      <c r="T243" t="s">
        <v>1016</v>
      </c>
      <c r="U243" t="s">
        <v>1315</v>
      </c>
      <c r="V243">
        <v>10200</v>
      </c>
      <c r="W243" t="s">
        <v>1316</v>
      </c>
      <c r="X243">
        <v>38.878844630000003</v>
      </c>
      <c r="Y243">
        <v>-77.015212700000006</v>
      </c>
      <c r="Z243" t="s">
        <v>1317</v>
      </c>
      <c r="AA243" t="s">
        <v>1318</v>
      </c>
      <c r="AB243" t="s">
        <v>1319</v>
      </c>
      <c r="AC243">
        <v>328073471</v>
      </c>
      <c r="AD243" t="s">
        <v>1320</v>
      </c>
    </row>
    <row r="244" spans="1:30" x14ac:dyDescent="0.2">
      <c r="A244">
        <v>-76.976992330000002</v>
      </c>
      <c r="B244">
        <v>38.898993869999998</v>
      </c>
      <c r="C244">
        <v>18161812</v>
      </c>
      <c r="D244" t="s">
        <v>1321</v>
      </c>
      <c r="E244" t="str">
        <f t="shared" si="15"/>
        <v>2018-09-24</v>
      </c>
      <c r="F244" t="str">
        <f t="shared" si="16"/>
        <v>2018</v>
      </c>
      <c r="G244" t="str">
        <f t="shared" si="17"/>
        <v>09</v>
      </c>
      <c r="H244" t="str">
        <f t="shared" si="18"/>
        <v>24</v>
      </c>
      <c r="I244" t="str">
        <f t="shared" si="19"/>
        <v>09-24-2018</v>
      </c>
      <c r="J244" t="s">
        <v>26</v>
      </c>
      <c r="K244" t="s">
        <v>27</v>
      </c>
      <c r="L244" t="s">
        <v>28</v>
      </c>
      <c r="M244" t="s">
        <v>1211</v>
      </c>
      <c r="N244">
        <v>401996</v>
      </c>
      <c r="O244">
        <v>136793</v>
      </c>
      <c r="P244">
        <v>6</v>
      </c>
      <c r="Q244" t="s">
        <v>94</v>
      </c>
      <c r="R244">
        <v>5</v>
      </c>
      <c r="S244">
        <v>507</v>
      </c>
      <c r="T244" t="s">
        <v>645</v>
      </c>
      <c r="U244" t="s">
        <v>202</v>
      </c>
      <c r="V244">
        <v>7901</v>
      </c>
      <c r="W244" t="s">
        <v>97</v>
      </c>
      <c r="X244">
        <v>38.89898608</v>
      </c>
      <c r="Y244">
        <v>-76.976990049999998</v>
      </c>
      <c r="AA244" t="s">
        <v>1322</v>
      </c>
      <c r="AC244">
        <v>328073508</v>
      </c>
      <c r="AD244" t="s">
        <v>1323</v>
      </c>
    </row>
    <row r="245" spans="1:30" x14ac:dyDescent="0.2">
      <c r="A245">
        <v>-76.983373839999999</v>
      </c>
      <c r="B245">
        <v>38.920515889999997</v>
      </c>
      <c r="C245">
        <v>18161827</v>
      </c>
      <c r="D245" t="s">
        <v>1303</v>
      </c>
      <c r="E245" t="str">
        <f t="shared" si="15"/>
        <v>2018-09-25</v>
      </c>
      <c r="F245" t="str">
        <f t="shared" si="16"/>
        <v>2018</v>
      </c>
      <c r="G245" t="str">
        <f t="shared" si="17"/>
        <v>09</v>
      </c>
      <c r="H245" t="str">
        <f t="shared" si="18"/>
        <v>25</v>
      </c>
      <c r="I245" t="str">
        <f t="shared" si="19"/>
        <v>09-25-2018</v>
      </c>
      <c r="J245" t="s">
        <v>26</v>
      </c>
      <c r="K245" t="s">
        <v>27</v>
      </c>
      <c r="L245" t="s">
        <v>28</v>
      </c>
      <c r="M245" t="s">
        <v>1324</v>
      </c>
      <c r="N245">
        <v>401442</v>
      </c>
      <c r="O245">
        <v>139182</v>
      </c>
      <c r="P245">
        <v>5</v>
      </c>
      <c r="Q245" t="s">
        <v>290</v>
      </c>
      <c r="R245">
        <v>5</v>
      </c>
      <c r="S245">
        <v>505</v>
      </c>
      <c r="T245" t="s">
        <v>182</v>
      </c>
      <c r="U245" t="s">
        <v>291</v>
      </c>
      <c r="V245">
        <v>9102</v>
      </c>
      <c r="W245" t="s">
        <v>292</v>
      </c>
      <c r="X245">
        <v>38.920508099999999</v>
      </c>
      <c r="Y245">
        <v>-76.983371570000003</v>
      </c>
      <c r="AA245" t="s">
        <v>1325</v>
      </c>
      <c r="AB245" t="s">
        <v>1326</v>
      </c>
      <c r="AC245">
        <v>328073510</v>
      </c>
      <c r="AD245" t="s">
        <v>1327</v>
      </c>
    </row>
    <row r="246" spans="1:30" x14ac:dyDescent="0.2">
      <c r="A246">
        <v>-76.98266031</v>
      </c>
      <c r="B246">
        <v>38.867267310000003</v>
      </c>
      <c r="C246">
        <v>18146513</v>
      </c>
      <c r="D246" t="s">
        <v>1328</v>
      </c>
      <c r="E246" t="str">
        <f t="shared" si="15"/>
        <v>2018-09-01</v>
      </c>
      <c r="F246" t="str">
        <f t="shared" si="16"/>
        <v>2018</v>
      </c>
      <c r="G246" t="str">
        <f t="shared" si="17"/>
        <v>09</v>
      </c>
      <c r="H246" t="str">
        <f t="shared" si="18"/>
        <v>01</v>
      </c>
      <c r="I246" t="str">
        <f t="shared" si="19"/>
        <v>09-01-2018</v>
      </c>
      <c r="J246" t="s">
        <v>26</v>
      </c>
      <c r="K246" t="s">
        <v>27</v>
      </c>
      <c r="L246" t="s">
        <v>28</v>
      </c>
      <c r="M246" t="s">
        <v>970</v>
      </c>
      <c r="N246">
        <v>401505</v>
      </c>
      <c r="O246">
        <v>133271</v>
      </c>
      <c r="P246">
        <v>8</v>
      </c>
      <c r="Q246" t="s">
        <v>407</v>
      </c>
      <c r="R246">
        <v>6</v>
      </c>
      <c r="S246">
        <v>607</v>
      </c>
      <c r="T246" t="s">
        <v>140</v>
      </c>
      <c r="U246" t="s">
        <v>676</v>
      </c>
      <c r="V246">
        <v>7605</v>
      </c>
      <c r="W246" t="s">
        <v>677</v>
      </c>
      <c r="X246">
        <v>38.867259529999998</v>
      </c>
      <c r="Y246">
        <v>-76.982658029999996</v>
      </c>
      <c r="AA246" t="s">
        <v>1329</v>
      </c>
      <c r="AB246" t="s">
        <v>1330</v>
      </c>
      <c r="AC246">
        <v>328073753</v>
      </c>
      <c r="AD246" t="s">
        <v>1331</v>
      </c>
    </row>
    <row r="247" spans="1:30" x14ac:dyDescent="0.2">
      <c r="A247">
        <v>-77.036481210000005</v>
      </c>
      <c r="B247">
        <v>38.929807959999998</v>
      </c>
      <c r="C247">
        <v>18151920</v>
      </c>
      <c r="D247" t="s">
        <v>1297</v>
      </c>
      <c r="E247" t="str">
        <f t="shared" si="15"/>
        <v>2018-09-09</v>
      </c>
      <c r="F247" t="str">
        <f t="shared" si="16"/>
        <v>2018</v>
      </c>
      <c r="G247" t="str">
        <f t="shared" si="17"/>
        <v>09</v>
      </c>
      <c r="H247" t="str">
        <f t="shared" si="18"/>
        <v>09</v>
      </c>
      <c r="I247" t="str">
        <f t="shared" si="19"/>
        <v>09-09-2018</v>
      </c>
      <c r="J247" t="s">
        <v>26</v>
      </c>
      <c r="K247" t="s">
        <v>92</v>
      </c>
      <c r="L247" t="s">
        <v>28</v>
      </c>
      <c r="M247" t="s">
        <v>1332</v>
      </c>
      <c r="N247">
        <v>396837</v>
      </c>
      <c r="O247">
        <v>140214</v>
      </c>
      <c r="P247">
        <v>1</v>
      </c>
      <c r="Q247" t="s">
        <v>1333</v>
      </c>
      <c r="R247">
        <v>3</v>
      </c>
      <c r="S247">
        <v>302</v>
      </c>
      <c r="T247" t="s">
        <v>57</v>
      </c>
      <c r="U247" t="s">
        <v>1334</v>
      </c>
      <c r="V247">
        <v>2702</v>
      </c>
      <c r="W247" t="s">
        <v>937</v>
      </c>
      <c r="X247">
        <v>38.92980017</v>
      </c>
      <c r="Y247">
        <v>-77.03647891</v>
      </c>
      <c r="AA247" t="s">
        <v>1335</v>
      </c>
      <c r="AB247" t="s">
        <v>1336</v>
      </c>
      <c r="AC247">
        <v>328073802</v>
      </c>
      <c r="AD247" t="s">
        <v>1337</v>
      </c>
    </row>
    <row r="248" spans="1:30" x14ac:dyDescent="0.2">
      <c r="A248">
        <v>-76.951970130000007</v>
      </c>
      <c r="B248">
        <v>38.891329149999997</v>
      </c>
      <c r="C248">
        <v>18171533</v>
      </c>
      <c r="D248" t="s">
        <v>1286</v>
      </c>
      <c r="E248" t="str">
        <f t="shared" si="15"/>
        <v>2018-10-09</v>
      </c>
      <c r="F248" t="str">
        <f t="shared" si="16"/>
        <v>2018</v>
      </c>
      <c r="G248" t="str">
        <f t="shared" si="17"/>
        <v>10</v>
      </c>
      <c r="H248" t="str">
        <f t="shared" si="18"/>
        <v>09</v>
      </c>
      <c r="I248" t="str">
        <f t="shared" si="19"/>
        <v>10-09-2018</v>
      </c>
      <c r="J248" t="s">
        <v>26</v>
      </c>
      <c r="K248" t="s">
        <v>38</v>
      </c>
      <c r="L248" t="s">
        <v>28</v>
      </c>
      <c r="M248" t="s">
        <v>1338</v>
      </c>
      <c r="N248">
        <v>404167</v>
      </c>
      <c r="O248">
        <v>135943</v>
      </c>
      <c r="P248">
        <v>7</v>
      </c>
      <c r="Q248" t="s">
        <v>30</v>
      </c>
      <c r="R248">
        <v>6</v>
      </c>
      <c r="S248">
        <v>603</v>
      </c>
      <c r="T248" t="s">
        <v>148</v>
      </c>
      <c r="U248" t="s">
        <v>1339</v>
      </c>
      <c r="V248">
        <v>9603</v>
      </c>
      <c r="W248" t="s">
        <v>593</v>
      </c>
      <c r="X248">
        <v>38.891321359999999</v>
      </c>
      <c r="Y248">
        <v>-76.951967859999996</v>
      </c>
      <c r="AA248" t="s">
        <v>1340</v>
      </c>
      <c r="AB248" t="s">
        <v>1341</v>
      </c>
      <c r="AC248">
        <v>328071971</v>
      </c>
      <c r="AD248" t="s">
        <v>1342</v>
      </c>
    </row>
    <row r="249" spans="1:30" x14ac:dyDescent="0.2">
      <c r="A249">
        <v>-77.038392130000005</v>
      </c>
      <c r="B249">
        <v>38.92318624</v>
      </c>
      <c r="C249">
        <v>18160120</v>
      </c>
      <c r="D249" t="s">
        <v>1343</v>
      </c>
      <c r="E249" t="str">
        <f t="shared" si="15"/>
        <v>2018-09-22</v>
      </c>
      <c r="F249" t="str">
        <f t="shared" si="16"/>
        <v>2018</v>
      </c>
      <c r="G249" t="str">
        <f t="shared" si="17"/>
        <v>09</v>
      </c>
      <c r="H249" t="str">
        <f t="shared" si="18"/>
        <v>22</v>
      </c>
      <c r="I249" t="str">
        <f t="shared" si="19"/>
        <v>09-22-2018</v>
      </c>
      <c r="J249" t="s">
        <v>26</v>
      </c>
      <c r="K249" t="s">
        <v>27</v>
      </c>
      <c r="L249" t="s">
        <v>28</v>
      </c>
      <c r="M249" t="s">
        <v>1344</v>
      </c>
      <c r="N249">
        <v>396671</v>
      </c>
      <c r="O249">
        <v>139479</v>
      </c>
      <c r="P249">
        <v>1</v>
      </c>
      <c r="Q249" t="s">
        <v>1345</v>
      </c>
      <c r="R249">
        <v>3</v>
      </c>
      <c r="S249">
        <v>303</v>
      </c>
      <c r="T249" t="s">
        <v>1346</v>
      </c>
      <c r="U249" t="s">
        <v>1347</v>
      </c>
      <c r="V249">
        <v>3800</v>
      </c>
      <c r="W249" t="s">
        <v>1348</v>
      </c>
      <c r="X249">
        <v>38.923178440000001</v>
      </c>
      <c r="Y249">
        <v>-77.03838983</v>
      </c>
      <c r="AA249" t="s">
        <v>1349</v>
      </c>
      <c r="AB249" t="s">
        <v>1350</v>
      </c>
      <c r="AC249">
        <v>328075101</v>
      </c>
      <c r="AD249" t="s">
        <v>1351</v>
      </c>
    </row>
    <row r="250" spans="1:30" x14ac:dyDescent="0.2">
      <c r="A250">
        <v>-76.981001579999997</v>
      </c>
      <c r="B250">
        <v>38.865114040000002</v>
      </c>
      <c r="C250">
        <v>18165059</v>
      </c>
      <c r="D250" t="s">
        <v>1352</v>
      </c>
      <c r="E250" t="str">
        <f t="shared" si="15"/>
        <v>2018-09-29</v>
      </c>
      <c r="F250" t="str">
        <f t="shared" si="16"/>
        <v>2018</v>
      </c>
      <c r="G250" t="str">
        <f t="shared" si="17"/>
        <v>09</v>
      </c>
      <c r="H250" t="str">
        <f t="shared" si="18"/>
        <v>29</v>
      </c>
      <c r="I250" t="str">
        <f t="shared" si="19"/>
        <v>09-29-2018</v>
      </c>
      <c r="J250" t="s">
        <v>26</v>
      </c>
      <c r="K250" t="s">
        <v>27</v>
      </c>
      <c r="L250" t="s">
        <v>28</v>
      </c>
      <c r="M250" t="s">
        <v>1353</v>
      </c>
      <c r="N250">
        <v>401649</v>
      </c>
      <c r="O250">
        <v>133032</v>
      </c>
      <c r="P250">
        <v>8</v>
      </c>
      <c r="Q250" t="s">
        <v>407</v>
      </c>
      <c r="R250">
        <v>7</v>
      </c>
      <c r="S250">
        <v>701</v>
      </c>
      <c r="T250" t="s">
        <v>408</v>
      </c>
      <c r="U250" t="s">
        <v>907</v>
      </c>
      <c r="V250">
        <v>7504</v>
      </c>
      <c r="W250" t="s">
        <v>410</v>
      </c>
      <c r="X250">
        <v>38.865106259999997</v>
      </c>
      <c r="Y250">
        <v>-76.980999299999993</v>
      </c>
      <c r="AA250" t="s">
        <v>1354</v>
      </c>
      <c r="AC250">
        <v>328075162</v>
      </c>
      <c r="AD250" t="s">
        <v>1355</v>
      </c>
    </row>
    <row r="251" spans="1:30" x14ac:dyDescent="0.2">
      <c r="A251">
        <v>-76.911749420000007</v>
      </c>
      <c r="B251">
        <v>38.894332499999997</v>
      </c>
      <c r="C251">
        <v>18134944</v>
      </c>
      <c r="D251" t="s">
        <v>1356</v>
      </c>
      <c r="E251" t="str">
        <f t="shared" si="15"/>
        <v>2018-08-14</v>
      </c>
      <c r="F251" t="str">
        <f t="shared" si="16"/>
        <v>2018</v>
      </c>
      <c r="G251" t="str">
        <f t="shared" si="17"/>
        <v>08</v>
      </c>
      <c r="H251" t="str">
        <f t="shared" si="18"/>
        <v>14</v>
      </c>
      <c r="I251" t="str">
        <f t="shared" si="19"/>
        <v>08-14-2018</v>
      </c>
      <c r="J251" t="s">
        <v>26</v>
      </c>
      <c r="K251" t="s">
        <v>38</v>
      </c>
      <c r="L251" t="s">
        <v>28</v>
      </c>
      <c r="M251" t="s">
        <v>1357</v>
      </c>
      <c r="N251">
        <v>407656</v>
      </c>
      <c r="O251">
        <v>136279</v>
      </c>
      <c r="P251">
        <v>7</v>
      </c>
      <c r="Q251" t="s">
        <v>156</v>
      </c>
      <c r="R251">
        <v>6</v>
      </c>
      <c r="S251">
        <v>608</v>
      </c>
      <c r="T251" t="s">
        <v>157</v>
      </c>
      <c r="U251" t="s">
        <v>339</v>
      </c>
      <c r="V251">
        <v>7808</v>
      </c>
      <c r="W251" t="s">
        <v>220</v>
      </c>
      <c r="X251">
        <v>38.894324709999999</v>
      </c>
      <c r="Y251">
        <v>-76.911747160000004</v>
      </c>
      <c r="AA251" t="s">
        <v>1358</v>
      </c>
      <c r="AC251">
        <v>328075256</v>
      </c>
      <c r="AD251" t="s">
        <v>1359</v>
      </c>
    </row>
    <row r="252" spans="1:30" x14ac:dyDescent="0.2">
      <c r="A252">
        <v>-76.992401209999997</v>
      </c>
      <c r="B252">
        <v>38.829207689999997</v>
      </c>
      <c r="C252">
        <v>18152536</v>
      </c>
      <c r="D252" t="s">
        <v>1360</v>
      </c>
      <c r="E252" t="str">
        <f t="shared" si="15"/>
        <v>2018-09-10</v>
      </c>
      <c r="F252" t="str">
        <f t="shared" si="16"/>
        <v>2018</v>
      </c>
      <c r="G252" t="str">
        <f t="shared" si="17"/>
        <v>09</v>
      </c>
      <c r="H252" t="str">
        <f t="shared" si="18"/>
        <v>10</v>
      </c>
      <c r="I252" t="str">
        <f t="shared" si="19"/>
        <v>09-10-2018</v>
      </c>
      <c r="J252" t="s">
        <v>26</v>
      </c>
      <c r="K252" t="s">
        <v>27</v>
      </c>
      <c r="L252" t="s">
        <v>28</v>
      </c>
      <c r="M252" t="s">
        <v>894</v>
      </c>
      <c r="N252">
        <v>400660</v>
      </c>
      <c r="O252">
        <v>129046</v>
      </c>
      <c r="P252">
        <v>8</v>
      </c>
      <c r="Q252" t="s">
        <v>103</v>
      </c>
      <c r="R252">
        <v>7</v>
      </c>
      <c r="S252">
        <v>706</v>
      </c>
      <c r="T252" t="s">
        <v>49</v>
      </c>
      <c r="U252" t="s">
        <v>196</v>
      </c>
      <c r="V252">
        <v>9811</v>
      </c>
      <c r="W252" t="s">
        <v>197</v>
      </c>
      <c r="X252">
        <v>38.829199920000001</v>
      </c>
      <c r="Y252">
        <v>-76.992398940000001</v>
      </c>
      <c r="AA252" t="s">
        <v>1361</v>
      </c>
      <c r="AB252" t="s">
        <v>1362</v>
      </c>
      <c r="AC252">
        <v>328075436</v>
      </c>
      <c r="AD252" t="s">
        <v>1363</v>
      </c>
    </row>
    <row r="253" spans="1:30" x14ac:dyDescent="0.2">
      <c r="A253">
        <v>-76.982467900000003</v>
      </c>
      <c r="B253">
        <v>38.899976729999999</v>
      </c>
      <c r="C253">
        <v>18165168</v>
      </c>
      <c r="D253" t="s">
        <v>1364</v>
      </c>
      <c r="E253" t="str">
        <f t="shared" si="15"/>
        <v>2018-09-30</v>
      </c>
      <c r="F253" t="str">
        <f t="shared" si="16"/>
        <v>2018</v>
      </c>
      <c r="G253" t="str">
        <f t="shared" si="17"/>
        <v>09</v>
      </c>
      <c r="H253" t="str">
        <f t="shared" si="18"/>
        <v>30</v>
      </c>
      <c r="I253" t="str">
        <f t="shared" si="19"/>
        <v>09-30-2018</v>
      </c>
      <c r="J253" t="s">
        <v>26</v>
      </c>
      <c r="K253" t="s">
        <v>27</v>
      </c>
      <c r="L253" t="s">
        <v>28</v>
      </c>
      <c r="M253" t="s">
        <v>1157</v>
      </c>
      <c r="N253">
        <v>401521</v>
      </c>
      <c r="O253">
        <v>136902</v>
      </c>
      <c r="P253">
        <v>6</v>
      </c>
      <c r="Q253" t="s">
        <v>94</v>
      </c>
      <c r="R253">
        <v>5</v>
      </c>
      <c r="S253">
        <v>507</v>
      </c>
      <c r="T253" t="s">
        <v>95</v>
      </c>
      <c r="U253" t="s">
        <v>96</v>
      </c>
      <c r="V253">
        <v>7901</v>
      </c>
      <c r="W253" t="s">
        <v>97</v>
      </c>
      <c r="X253">
        <v>38.899968940000001</v>
      </c>
      <c r="Y253">
        <v>-76.982465629999993</v>
      </c>
      <c r="AA253" t="s">
        <v>1365</v>
      </c>
      <c r="AB253" t="s">
        <v>1366</v>
      </c>
      <c r="AC253">
        <v>328075557</v>
      </c>
      <c r="AD253" t="s">
        <v>1367</v>
      </c>
    </row>
    <row r="254" spans="1:30" x14ac:dyDescent="0.2">
      <c r="A254">
        <v>-77.002010029999994</v>
      </c>
      <c r="B254">
        <v>38.965306259999998</v>
      </c>
      <c r="C254">
        <v>18161931</v>
      </c>
      <c r="D254" t="s">
        <v>1303</v>
      </c>
      <c r="E254" t="str">
        <f t="shared" si="15"/>
        <v>2018-09-25</v>
      </c>
      <c r="F254" t="str">
        <f t="shared" si="16"/>
        <v>2018</v>
      </c>
      <c r="G254" t="str">
        <f t="shared" si="17"/>
        <v>09</v>
      </c>
      <c r="H254" t="str">
        <f t="shared" si="18"/>
        <v>25</v>
      </c>
      <c r="I254" t="str">
        <f t="shared" si="19"/>
        <v>09-25-2018</v>
      </c>
      <c r="J254" t="s">
        <v>26</v>
      </c>
      <c r="K254" t="s">
        <v>27</v>
      </c>
      <c r="L254" t="s">
        <v>28</v>
      </c>
      <c r="M254" t="s">
        <v>1368</v>
      </c>
      <c r="N254">
        <v>399826</v>
      </c>
      <c r="O254">
        <v>144154</v>
      </c>
      <c r="P254">
        <v>4</v>
      </c>
      <c r="Q254" t="s">
        <v>816</v>
      </c>
      <c r="R254">
        <v>4</v>
      </c>
      <c r="S254">
        <v>406</v>
      </c>
      <c r="T254" t="s">
        <v>817</v>
      </c>
      <c r="U254" t="s">
        <v>1369</v>
      </c>
      <c r="V254">
        <v>9505</v>
      </c>
      <c r="W254" t="s">
        <v>819</v>
      </c>
      <c r="X254">
        <v>38.96529846</v>
      </c>
      <c r="Y254">
        <v>-77.002007739999996</v>
      </c>
      <c r="AA254" t="s">
        <v>1370</v>
      </c>
      <c r="AC254">
        <v>328073901</v>
      </c>
      <c r="AD254" t="s">
        <v>1371</v>
      </c>
    </row>
    <row r="255" spans="1:30" x14ac:dyDescent="0.2">
      <c r="A255">
        <v>-76.977805849999996</v>
      </c>
      <c r="B255">
        <v>38.840853770000002</v>
      </c>
      <c r="C255">
        <v>18149401</v>
      </c>
      <c r="D255" t="s">
        <v>1360</v>
      </c>
      <c r="E255" t="str">
        <f t="shared" si="15"/>
        <v>2018-09-10</v>
      </c>
      <c r="F255" t="str">
        <f t="shared" si="16"/>
        <v>2018</v>
      </c>
      <c r="G255" t="str">
        <f t="shared" si="17"/>
        <v>09</v>
      </c>
      <c r="H255" t="str">
        <f t="shared" si="18"/>
        <v>10</v>
      </c>
      <c r="I255" t="str">
        <f t="shared" si="19"/>
        <v>09-10-2018</v>
      </c>
      <c r="J255" t="s">
        <v>26</v>
      </c>
      <c r="K255" t="s">
        <v>38</v>
      </c>
      <c r="L255" t="s">
        <v>28</v>
      </c>
      <c r="M255" t="s">
        <v>1372</v>
      </c>
      <c r="N255">
        <v>401927</v>
      </c>
      <c r="O255">
        <v>130339</v>
      </c>
      <c r="P255">
        <v>8</v>
      </c>
      <c r="Q255" t="s">
        <v>233</v>
      </c>
      <c r="R255">
        <v>7</v>
      </c>
      <c r="S255">
        <v>704</v>
      </c>
      <c r="T255" t="s">
        <v>234</v>
      </c>
      <c r="U255" t="s">
        <v>365</v>
      </c>
      <c r="V255">
        <v>7304</v>
      </c>
      <c r="W255" t="s">
        <v>547</v>
      </c>
      <c r="X255">
        <v>38.840845989999998</v>
      </c>
      <c r="Y255">
        <v>-76.97780358</v>
      </c>
      <c r="AA255" t="s">
        <v>1373</v>
      </c>
      <c r="AB255" t="s">
        <v>1374</v>
      </c>
      <c r="AC255">
        <v>328074182</v>
      </c>
      <c r="AD255" t="s">
        <v>1375</v>
      </c>
    </row>
    <row r="256" spans="1:30" x14ac:dyDescent="0.2">
      <c r="A256">
        <v>-76.986094190000003</v>
      </c>
      <c r="B256">
        <v>38.866952470000001</v>
      </c>
      <c r="C256">
        <v>18170168</v>
      </c>
      <c r="D256" t="s">
        <v>1376</v>
      </c>
      <c r="E256" t="str">
        <f t="shared" si="15"/>
        <v>2018-10-08</v>
      </c>
      <c r="F256" t="str">
        <f t="shared" si="16"/>
        <v>2018</v>
      </c>
      <c r="G256" t="str">
        <f t="shared" si="17"/>
        <v>10</v>
      </c>
      <c r="H256" t="str">
        <f t="shared" si="18"/>
        <v>08</v>
      </c>
      <c r="I256" t="str">
        <f t="shared" si="19"/>
        <v>10-08-2018</v>
      </c>
      <c r="J256" t="s">
        <v>26</v>
      </c>
      <c r="K256" t="s">
        <v>92</v>
      </c>
      <c r="L256" t="s">
        <v>28</v>
      </c>
      <c r="M256" t="s">
        <v>1377</v>
      </c>
      <c r="N256">
        <v>401207</v>
      </c>
      <c r="O256">
        <v>133236</v>
      </c>
      <c r="P256">
        <v>8</v>
      </c>
      <c r="Q256" t="s">
        <v>407</v>
      </c>
      <c r="R256">
        <v>6</v>
      </c>
      <c r="S256">
        <v>607</v>
      </c>
      <c r="T256" t="s">
        <v>408</v>
      </c>
      <c r="U256" t="s">
        <v>409</v>
      </c>
      <c r="V256">
        <v>7503</v>
      </c>
      <c r="W256" t="s">
        <v>410</v>
      </c>
      <c r="X256">
        <v>38.866944689999997</v>
      </c>
      <c r="Y256">
        <v>-76.986091920000007</v>
      </c>
      <c r="Z256" t="s">
        <v>411</v>
      </c>
      <c r="AA256" t="s">
        <v>1378</v>
      </c>
      <c r="AC256">
        <v>328074795</v>
      </c>
      <c r="AD256" t="s">
        <v>1379</v>
      </c>
    </row>
    <row r="257" spans="1:30" x14ac:dyDescent="0.2">
      <c r="A257">
        <v>-77.027039349999995</v>
      </c>
      <c r="B257">
        <v>38.909109389999998</v>
      </c>
      <c r="C257">
        <v>18157742</v>
      </c>
      <c r="D257" t="s">
        <v>1380</v>
      </c>
      <c r="E257" t="str">
        <f t="shared" si="15"/>
        <v>2018-09-19</v>
      </c>
      <c r="F257" t="str">
        <f t="shared" si="16"/>
        <v>2018</v>
      </c>
      <c r="G257" t="str">
        <f t="shared" si="17"/>
        <v>09</v>
      </c>
      <c r="H257" t="str">
        <f t="shared" si="18"/>
        <v>19</v>
      </c>
      <c r="I257" t="str">
        <f t="shared" si="19"/>
        <v>09-19-2018</v>
      </c>
      <c r="J257" t="s">
        <v>26</v>
      </c>
      <c r="K257" t="s">
        <v>38</v>
      </c>
      <c r="L257" t="s">
        <v>28</v>
      </c>
      <c r="M257" t="s">
        <v>1381</v>
      </c>
      <c r="N257">
        <v>397655</v>
      </c>
      <c r="O257">
        <v>137916</v>
      </c>
      <c r="P257">
        <v>2</v>
      </c>
      <c r="Q257" t="s">
        <v>1382</v>
      </c>
      <c r="R257">
        <v>3</v>
      </c>
      <c r="S257">
        <v>307</v>
      </c>
      <c r="T257" t="s">
        <v>707</v>
      </c>
      <c r="U257" t="s">
        <v>1383</v>
      </c>
      <c r="V257">
        <v>5002</v>
      </c>
      <c r="W257" t="s">
        <v>1384</v>
      </c>
      <c r="X257">
        <v>38.9091016</v>
      </c>
      <c r="Y257">
        <v>-77.027037059999998</v>
      </c>
      <c r="AA257" t="s">
        <v>1385</v>
      </c>
      <c r="AB257" t="s">
        <v>1386</v>
      </c>
      <c r="AC257">
        <v>328075897</v>
      </c>
      <c r="AD257" t="s">
        <v>1387</v>
      </c>
    </row>
    <row r="258" spans="1:30" x14ac:dyDescent="0.2">
      <c r="A258">
        <v>-76.997165519999996</v>
      </c>
      <c r="B258">
        <v>38.920940430000002</v>
      </c>
      <c r="C258">
        <v>18137384</v>
      </c>
      <c r="D258" t="s">
        <v>1388</v>
      </c>
      <c r="E258" t="str">
        <f t="shared" si="15"/>
        <v>2018-08-18</v>
      </c>
      <c r="F258" t="str">
        <f t="shared" si="16"/>
        <v>2018</v>
      </c>
      <c r="G258" t="str">
        <f t="shared" si="17"/>
        <v>08</v>
      </c>
      <c r="H258" t="str">
        <f t="shared" si="18"/>
        <v>18</v>
      </c>
      <c r="I258" t="str">
        <f t="shared" si="19"/>
        <v>08-18-2018</v>
      </c>
      <c r="J258" t="s">
        <v>26</v>
      </c>
      <c r="K258" t="s">
        <v>38</v>
      </c>
      <c r="L258" t="s">
        <v>28</v>
      </c>
      <c r="M258" t="s">
        <v>1389</v>
      </c>
      <c r="N258">
        <v>400246</v>
      </c>
      <c r="O258">
        <v>139229</v>
      </c>
      <c r="P258">
        <v>5</v>
      </c>
      <c r="Q258" t="s">
        <v>120</v>
      </c>
      <c r="R258">
        <v>5</v>
      </c>
      <c r="S258">
        <v>502</v>
      </c>
      <c r="T258" t="s">
        <v>121</v>
      </c>
      <c r="U258" t="s">
        <v>1390</v>
      </c>
      <c r="V258">
        <v>9204</v>
      </c>
      <c r="W258" t="s">
        <v>581</v>
      </c>
      <c r="X258">
        <v>38.920932639999997</v>
      </c>
      <c r="Y258">
        <v>-76.997163229999998</v>
      </c>
      <c r="AA258" t="s">
        <v>1391</v>
      </c>
      <c r="AB258" t="s">
        <v>1392</v>
      </c>
      <c r="AC258">
        <v>328076098</v>
      </c>
      <c r="AD258" t="s">
        <v>1393</v>
      </c>
    </row>
    <row r="259" spans="1:30" x14ac:dyDescent="0.2">
      <c r="A259">
        <v>-76.965614110000004</v>
      </c>
      <c r="B259">
        <v>38.851264569999998</v>
      </c>
      <c r="C259">
        <v>18160694</v>
      </c>
      <c r="D259" t="s">
        <v>1394</v>
      </c>
      <c r="E259" t="str">
        <f t="shared" ref="E259:E322" si="20">LEFT(D259,10)</f>
        <v>2018-09-23</v>
      </c>
      <c r="F259" t="str">
        <f t="shared" ref="F259:F322" si="21">LEFT(E259,4)</f>
        <v>2018</v>
      </c>
      <c r="G259" t="str">
        <f t="shared" ref="G259:G322" si="22">MID(E259,6,2)</f>
        <v>09</v>
      </c>
      <c r="H259" t="str">
        <f t="shared" ref="H259:H322" si="23">RIGHT(E259,2)</f>
        <v>23</v>
      </c>
      <c r="I259" t="str">
        <f t="shared" ref="I259:I322" si="24">_xlfn.CONCAT(G259,"-",H259,"-",F259)</f>
        <v>09-23-2018</v>
      </c>
      <c r="J259" t="s">
        <v>26</v>
      </c>
      <c r="K259" t="s">
        <v>27</v>
      </c>
      <c r="L259" t="s">
        <v>28</v>
      </c>
      <c r="M259" t="s">
        <v>784</v>
      </c>
      <c r="N259">
        <v>402985</v>
      </c>
      <c r="O259">
        <v>131495</v>
      </c>
      <c r="P259">
        <v>8</v>
      </c>
      <c r="Q259" t="s">
        <v>130</v>
      </c>
      <c r="R259">
        <v>7</v>
      </c>
      <c r="S259">
        <v>702</v>
      </c>
      <c r="T259" t="s">
        <v>131</v>
      </c>
      <c r="U259" t="s">
        <v>385</v>
      </c>
      <c r="V259">
        <v>7502</v>
      </c>
      <c r="W259" t="s">
        <v>133</v>
      </c>
      <c r="X259">
        <v>38.851256790000001</v>
      </c>
      <c r="Y259">
        <v>-76.965611839999994</v>
      </c>
      <c r="AA259" t="s">
        <v>1395</v>
      </c>
      <c r="AB259" t="s">
        <v>1396</v>
      </c>
      <c r="AC259">
        <v>328076340</v>
      </c>
      <c r="AD259" t="s">
        <v>1397</v>
      </c>
    </row>
    <row r="260" spans="1:30" x14ac:dyDescent="0.2">
      <c r="A260">
        <v>-76.935542170000005</v>
      </c>
      <c r="B260">
        <v>38.881087710000003</v>
      </c>
      <c r="C260">
        <v>18142506</v>
      </c>
      <c r="D260" t="s">
        <v>1398</v>
      </c>
      <c r="E260" t="str">
        <f t="shared" si="20"/>
        <v>2018-08-26</v>
      </c>
      <c r="F260" t="str">
        <f t="shared" si="21"/>
        <v>2018</v>
      </c>
      <c r="G260" t="str">
        <f t="shared" si="22"/>
        <v>08</v>
      </c>
      <c r="H260" t="str">
        <f t="shared" si="23"/>
        <v>26</v>
      </c>
      <c r="I260" t="str">
        <f t="shared" si="24"/>
        <v>08-26-2018</v>
      </c>
      <c r="J260" t="s">
        <v>26</v>
      </c>
      <c r="K260" t="s">
        <v>27</v>
      </c>
      <c r="L260" t="s">
        <v>28</v>
      </c>
      <c r="M260" t="s">
        <v>29</v>
      </c>
      <c r="N260">
        <v>405593</v>
      </c>
      <c r="O260">
        <v>134807</v>
      </c>
      <c r="P260">
        <v>7</v>
      </c>
      <c r="Q260" t="s">
        <v>30</v>
      </c>
      <c r="R260">
        <v>6</v>
      </c>
      <c r="S260">
        <v>604</v>
      </c>
      <c r="T260" t="s">
        <v>31</v>
      </c>
      <c r="U260" t="s">
        <v>32</v>
      </c>
      <c r="V260">
        <v>9907</v>
      </c>
      <c r="W260" t="s">
        <v>33</v>
      </c>
      <c r="X260">
        <v>38.881079929999999</v>
      </c>
      <c r="Y260">
        <v>-76.935539910000003</v>
      </c>
      <c r="AA260" t="s">
        <v>1399</v>
      </c>
      <c r="AB260" t="s">
        <v>1400</v>
      </c>
      <c r="AC260">
        <v>328076560</v>
      </c>
      <c r="AD260" t="s">
        <v>1401</v>
      </c>
    </row>
    <row r="261" spans="1:30" x14ac:dyDescent="0.2">
      <c r="A261">
        <v>-76.989874670000006</v>
      </c>
      <c r="B261">
        <v>38.860034400000004</v>
      </c>
      <c r="C261">
        <v>18160735</v>
      </c>
      <c r="D261" t="s">
        <v>1394</v>
      </c>
      <c r="E261" t="str">
        <f t="shared" si="20"/>
        <v>2018-09-23</v>
      </c>
      <c r="F261" t="str">
        <f t="shared" si="21"/>
        <v>2018</v>
      </c>
      <c r="G261" t="str">
        <f t="shared" si="22"/>
        <v>09</v>
      </c>
      <c r="H261" t="str">
        <f t="shared" si="23"/>
        <v>23</v>
      </c>
      <c r="I261" t="str">
        <f t="shared" si="24"/>
        <v>09-23-2018</v>
      </c>
      <c r="J261" t="s">
        <v>26</v>
      </c>
      <c r="K261" t="s">
        <v>27</v>
      </c>
      <c r="L261" t="s">
        <v>28</v>
      </c>
      <c r="M261" t="s">
        <v>1402</v>
      </c>
      <c r="N261">
        <v>400879</v>
      </c>
      <c r="O261">
        <v>132468</v>
      </c>
      <c r="P261">
        <v>8</v>
      </c>
      <c r="Q261" t="s">
        <v>407</v>
      </c>
      <c r="R261">
        <v>7</v>
      </c>
      <c r="S261">
        <v>703</v>
      </c>
      <c r="T261" t="s">
        <v>85</v>
      </c>
      <c r="U261" t="s">
        <v>1305</v>
      </c>
      <c r="V261">
        <v>7407</v>
      </c>
      <c r="W261" t="s">
        <v>87</v>
      </c>
      <c r="X261">
        <v>38.860026619999999</v>
      </c>
      <c r="Y261">
        <v>-76.989872390000002</v>
      </c>
      <c r="AA261" t="s">
        <v>1403</v>
      </c>
      <c r="AC261">
        <v>328076729</v>
      </c>
      <c r="AD261" t="s">
        <v>1404</v>
      </c>
    </row>
    <row r="262" spans="1:30" x14ac:dyDescent="0.2">
      <c r="A262">
        <v>-76.972781889999993</v>
      </c>
      <c r="B262">
        <v>38.845663209999998</v>
      </c>
      <c r="C262">
        <v>18160779</v>
      </c>
      <c r="D262" t="s">
        <v>1394</v>
      </c>
      <c r="E262" t="str">
        <f t="shared" si="20"/>
        <v>2018-09-23</v>
      </c>
      <c r="F262" t="str">
        <f t="shared" si="21"/>
        <v>2018</v>
      </c>
      <c r="G262" t="str">
        <f t="shared" si="22"/>
        <v>09</v>
      </c>
      <c r="H262" t="str">
        <f t="shared" si="23"/>
        <v>23</v>
      </c>
      <c r="I262" t="str">
        <f t="shared" si="24"/>
        <v>09-23-2018</v>
      </c>
      <c r="J262" t="s">
        <v>26</v>
      </c>
      <c r="K262" t="s">
        <v>27</v>
      </c>
      <c r="L262" t="s">
        <v>28</v>
      </c>
      <c r="M262" t="s">
        <v>416</v>
      </c>
      <c r="N262">
        <v>402363</v>
      </c>
      <c r="O262">
        <v>130873</v>
      </c>
      <c r="P262">
        <v>8</v>
      </c>
      <c r="Q262" t="s">
        <v>130</v>
      </c>
      <c r="R262">
        <v>7</v>
      </c>
      <c r="S262">
        <v>704</v>
      </c>
      <c r="T262" t="s">
        <v>234</v>
      </c>
      <c r="U262" t="s">
        <v>417</v>
      </c>
      <c r="V262">
        <v>7409</v>
      </c>
      <c r="W262" t="s">
        <v>418</v>
      </c>
      <c r="X262">
        <v>38.845655440000002</v>
      </c>
      <c r="Y262">
        <v>-76.972779619999997</v>
      </c>
      <c r="AA262" t="s">
        <v>1405</v>
      </c>
      <c r="AB262" t="s">
        <v>1406</v>
      </c>
      <c r="AC262">
        <v>328076738</v>
      </c>
      <c r="AD262" t="s">
        <v>1407</v>
      </c>
    </row>
    <row r="263" spans="1:30" x14ac:dyDescent="0.2">
      <c r="A263">
        <v>-77.020248330000001</v>
      </c>
      <c r="B263">
        <v>38.949540069999998</v>
      </c>
      <c r="C263">
        <v>17130498</v>
      </c>
      <c r="D263" t="s">
        <v>1408</v>
      </c>
      <c r="E263" t="str">
        <f t="shared" si="20"/>
        <v>2017-07-30</v>
      </c>
      <c r="F263" t="str">
        <f t="shared" si="21"/>
        <v>2017</v>
      </c>
      <c r="G263" t="str">
        <f t="shared" si="22"/>
        <v>07</v>
      </c>
      <c r="H263" t="str">
        <f t="shared" si="23"/>
        <v>30</v>
      </c>
      <c r="I263" t="str">
        <f t="shared" si="24"/>
        <v>07-30-2017</v>
      </c>
      <c r="J263" t="s">
        <v>26</v>
      </c>
      <c r="K263" t="s">
        <v>27</v>
      </c>
      <c r="L263" t="s">
        <v>28</v>
      </c>
      <c r="M263" t="s">
        <v>1409</v>
      </c>
      <c r="N263">
        <v>398245</v>
      </c>
      <c r="O263">
        <v>142404</v>
      </c>
      <c r="P263">
        <v>4</v>
      </c>
      <c r="Q263" t="s">
        <v>332</v>
      </c>
      <c r="R263">
        <v>4</v>
      </c>
      <c r="S263">
        <v>407</v>
      </c>
      <c r="T263" t="s">
        <v>71</v>
      </c>
      <c r="U263" t="s">
        <v>1410</v>
      </c>
      <c r="V263">
        <v>2201</v>
      </c>
      <c r="W263" t="s">
        <v>1411</v>
      </c>
      <c r="X263">
        <v>38.949532269999999</v>
      </c>
      <c r="Y263">
        <v>-77.020246040000004</v>
      </c>
      <c r="AA263" t="s">
        <v>1412</v>
      </c>
      <c r="AB263" t="s">
        <v>1413</v>
      </c>
      <c r="AC263">
        <v>327687607</v>
      </c>
      <c r="AD263" t="s">
        <v>1414</v>
      </c>
    </row>
    <row r="264" spans="1:30" x14ac:dyDescent="0.2">
      <c r="A264">
        <v>-77.020248330000001</v>
      </c>
      <c r="B264">
        <v>38.949540069999998</v>
      </c>
      <c r="C264">
        <v>17130498</v>
      </c>
      <c r="D264" t="s">
        <v>1408</v>
      </c>
      <c r="E264" t="str">
        <f t="shared" si="20"/>
        <v>2017-07-30</v>
      </c>
      <c r="F264" t="str">
        <f t="shared" si="21"/>
        <v>2017</v>
      </c>
      <c r="G264" t="str">
        <f t="shared" si="22"/>
        <v>07</v>
      </c>
      <c r="H264" t="str">
        <f t="shared" si="23"/>
        <v>30</v>
      </c>
      <c r="I264" t="str">
        <f t="shared" si="24"/>
        <v>07-30-2017</v>
      </c>
      <c r="J264" t="s">
        <v>26</v>
      </c>
      <c r="K264" t="s">
        <v>27</v>
      </c>
      <c r="L264" t="s">
        <v>28</v>
      </c>
      <c r="M264" t="s">
        <v>1409</v>
      </c>
      <c r="N264">
        <v>398245</v>
      </c>
      <c r="O264">
        <v>142404</v>
      </c>
      <c r="P264">
        <v>4</v>
      </c>
      <c r="Q264" t="s">
        <v>332</v>
      </c>
      <c r="R264">
        <v>4</v>
      </c>
      <c r="S264">
        <v>407</v>
      </c>
      <c r="T264" t="s">
        <v>71</v>
      </c>
      <c r="U264" t="s">
        <v>1410</v>
      </c>
      <c r="V264">
        <v>2201</v>
      </c>
      <c r="W264" t="s">
        <v>1411</v>
      </c>
      <c r="X264">
        <v>38.949532269999999</v>
      </c>
      <c r="Y264">
        <v>-77.020246040000004</v>
      </c>
      <c r="AA264" t="s">
        <v>1412</v>
      </c>
      <c r="AB264" t="s">
        <v>1413</v>
      </c>
      <c r="AC264">
        <v>327687608</v>
      </c>
      <c r="AD264" t="s">
        <v>1415</v>
      </c>
    </row>
    <row r="265" spans="1:30" x14ac:dyDescent="0.2">
      <c r="A265">
        <v>-77.018036210000005</v>
      </c>
      <c r="B265">
        <v>38.960746710000002</v>
      </c>
      <c r="C265">
        <v>9251904</v>
      </c>
      <c r="D265" t="s">
        <v>1416</v>
      </c>
      <c r="E265" t="str">
        <f t="shared" si="20"/>
        <v>2017-04-07</v>
      </c>
      <c r="F265" t="str">
        <f t="shared" si="21"/>
        <v>2017</v>
      </c>
      <c r="G265" t="str">
        <f t="shared" si="22"/>
        <v>04</v>
      </c>
      <c r="H265" t="str">
        <f t="shared" si="23"/>
        <v>07</v>
      </c>
      <c r="I265" t="str">
        <f t="shared" si="24"/>
        <v>04-07-2017</v>
      </c>
      <c r="J265" t="s">
        <v>26</v>
      </c>
      <c r="K265" t="s">
        <v>38</v>
      </c>
      <c r="L265" t="s">
        <v>28</v>
      </c>
      <c r="M265" t="s">
        <v>1417</v>
      </c>
      <c r="N265">
        <v>398437</v>
      </c>
      <c r="O265">
        <v>143648</v>
      </c>
      <c r="P265">
        <v>4</v>
      </c>
      <c r="Q265" t="s">
        <v>816</v>
      </c>
      <c r="R265">
        <v>4</v>
      </c>
      <c r="S265">
        <v>402</v>
      </c>
      <c r="T265" t="s">
        <v>1418</v>
      </c>
      <c r="U265" t="s">
        <v>1419</v>
      </c>
      <c r="V265">
        <v>1902</v>
      </c>
      <c r="W265" t="s">
        <v>1420</v>
      </c>
      <c r="X265">
        <v>38.960738910000003</v>
      </c>
      <c r="Y265">
        <v>-77.018033919999993</v>
      </c>
      <c r="AA265" t="s">
        <v>1421</v>
      </c>
      <c r="AB265" t="s">
        <v>1422</v>
      </c>
      <c r="AC265">
        <v>327752738</v>
      </c>
      <c r="AD265" t="s">
        <v>1423</v>
      </c>
    </row>
    <row r="266" spans="1:30" x14ac:dyDescent="0.2">
      <c r="A266">
        <v>-76.984954790000003</v>
      </c>
      <c r="B266">
        <v>38.915147140000002</v>
      </c>
      <c r="C266">
        <v>14060710</v>
      </c>
      <c r="D266" t="s">
        <v>1424</v>
      </c>
      <c r="E266" t="str">
        <f t="shared" si="20"/>
        <v>2017-03-13</v>
      </c>
      <c r="F266" t="str">
        <f t="shared" si="21"/>
        <v>2017</v>
      </c>
      <c r="G266" t="str">
        <f t="shared" si="22"/>
        <v>03</v>
      </c>
      <c r="H266" t="str">
        <f t="shared" si="23"/>
        <v>13</v>
      </c>
      <c r="I266" t="str">
        <f t="shared" si="24"/>
        <v>03-13-2017</v>
      </c>
      <c r="J266" t="s">
        <v>26</v>
      </c>
      <c r="K266" t="s">
        <v>38</v>
      </c>
      <c r="L266" t="s">
        <v>28</v>
      </c>
      <c r="M266" t="s">
        <v>1425</v>
      </c>
      <c r="N266">
        <v>401305</v>
      </c>
      <c r="O266">
        <v>138586</v>
      </c>
      <c r="P266">
        <v>5</v>
      </c>
      <c r="Q266" t="s">
        <v>264</v>
      </c>
      <c r="R266">
        <v>5</v>
      </c>
      <c r="S266">
        <v>506</v>
      </c>
      <c r="T266" t="s">
        <v>95</v>
      </c>
      <c r="U266" t="s">
        <v>689</v>
      </c>
      <c r="V266">
        <v>8803</v>
      </c>
      <c r="W266" t="s">
        <v>461</v>
      </c>
      <c r="X266">
        <v>38.915139349999997</v>
      </c>
      <c r="Y266">
        <v>-76.984952509999999</v>
      </c>
      <c r="AA266" t="s">
        <v>1426</v>
      </c>
      <c r="AB266" t="s">
        <v>1426</v>
      </c>
      <c r="AC266">
        <v>327899694</v>
      </c>
      <c r="AD266" t="s">
        <v>1427</v>
      </c>
    </row>
    <row r="267" spans="1:30" x14ac:dyDescent="0.2">
      <c r="A267">
        <v>-77.008394480000007</v>
      </c>
      <c r="B267">
        <v>38.897203169999997</v>
      </c>
      <c r="C267">
        <v>16167245</v>
      </c>
      <c r="D267" t="s">
        <v>1428</v>
      </c>
      <c r="E267" t="str">
        <f t="shared" si="20"/>
        <v>2017-01-08</v>
      </c>
      <c r="F267" t="str">
        <f t="shared" si="21"/>
        <v>2017</v>
      </c>
      <c r="G267" t="str">
        <f t="shared" si="22"/>
        <v>01</v>
      </c>
      <c r="H267" t="str">
        <f t="shared" si="23"/>
        <v>08</v>
      </c>
      <c r="I267" t="str">
        <f t="shared" si="24"/>
        <v>01-08-2017</v>
      </c>
      <c r="J267" t="s">
        <v>26</v>
      </c>
      <c r="K267" t="s">
        <v>38</v>
      </c>
      <c r="L267" t="s">
        <v>28</v>
      </c>
      <c r="M267" t="s">
        <v>1234</v>
      </c>
      <c r="N267">
        <v>399272</v>
      </c>
      <c r="O267">
        <v>136594</v>
      </c>
      <c r="P267">
        <v>6</v>
      </c>
      <c r="Q267" t="s">
        <v>424</v>
      </c>
      <c r="R267">
        <v>1</v>
      </c>
      <c r="S267">
        <v>102</v>
      </c>
      <c r="U267" t="s">
        <v>1235</v>
      </c>
      <c r="V267">
        <v>6202</v>
      </c>
      <c r="W267" t="s">
        <v>1236</v>
      </c>
      <c r="X267">
        <v>38.897195379999999</v>
      </c>
      <c r="Y267">
        <v>-77.008392189999995</v>
      </c>
      <c r="Z267" t="s">
        <v>917</v>
      </c>
      <c r="AA267" t="s">
        <v>1429</v>
      </c>
      <c r="AB267" t="s">
        <v>1430</v>
      </c>
      <c r="AC267">
        <v>327987518</v>
      </c>
      <c r="AD267" t="s">
        <v>1431</v>
      </c>
    </row>
    <row r="268" spans="1:30" x14ac:dyDescent="0.2">
      <c r="A268">
        <v>-77.033293139999998</v>
      </c>
      <c r="B268">
        <v>38.9191881</v>
      </c>
      <c r="C268">
        <v>17004452</v>
      </c>
      <c r="D268" t="s">
        <v>1432</v>
      </c>
      <c r="E268" t="str">
        <f t="shared" si="20"/>
        <v>2017-01-09</v>
      </c>
      <c r="F268" t="str">
        <f t="shared" si="21"/>
        <v>2017</v>
      </c>
      <c r="G268" t="str">
        <f t="shared" si="22"/>
        <v>01</v>
      </c>
      <c r="H268" t="str">
        <f t="shared" si="23"/>
        <v>09</v>
      </c>
      <c r="I268" t="str">
        <f t="shared" si="24"/>
        <v>01-09-2017</v>
      </c>
      <c r="J268" t="s">
        <v>26</v>
      </c>
      <c r="K268" t="s">
        <v>92</v>
      </c>
      <c r="L268" t="s">
        <v>28</v>
      </c>
      <c r="M268" t="s">
        <v>1433</v>
      </c>
      <c r="N268">
        <v>397113</v>
      </c>
      <c r="O268">
        <v>139035</v>
      </c>
      <c r="P268">
        <v>1</v>
      </c>
      <c r="Q268" t="s">
        <v>172</v>
      </c>
      <c r="R268">
        <v>3</v>
      </c>
      <c r="S268">
        <v>301</v>
      </c>
      <c r="T268" t="s">
        <v>173</v>
      </c>
      <c r="U268" t="s">
        <v>1434</v>
      </c>
      <c r="V268">
        <v>4300</v>
      </c>
      <c r="W268" t="s">
        <v>483</v>
      </c>
      <c r="X268">
        <v>38.919180310000002</v>
      </c>
      <c r="Y268">
        <v>-77.033290840000006</v>
      </c>
      <c r="AA268" t="s">
        <v>1435</v>
      </c>
      <c r="AB268" t="s">
        <v>1436</v>
      </c>
      <c r="AC268">
        <v>328000800</v>
      </c>
      <c r="AD268" t="s">
        <v>1437</v>
      </c>
    </row>
    <row r="269" spans="1:30" x14ac:dyDescent="0.2">
      <c r="A269">
        <v>-76.938269030000001</v>
      </c>
      <c r="B269">
        <v>38.899727519999999</v>
      </c>
      <c r="C269">
        <v>17009513</v>
      </c>
      <c r="D269" t="s">
        <v>1438</v>
      </c>
      <c r="E269" t="str">
        <f t="shared" si="20"/>
        <v>2017-01-17</v>
      </c>
      <c r="F269" t="str">
        <f t="shared" si="21"/>
        <v>2017</v>
      </c>
      <c r="G269" t="str">
        <f t="shared" si="22"/>
        <v>01</v>
      </c>
      <c r="H269" t="str">
        <f t="shared" si="23"/>
        <v>17</v>
      </c>
      <c r="I269" t="str">
        <f t="shared" si="24"/>
        <v>01-17-2017</v>
      </c>
      <c r="J269" t="s">
        <v>26</v>
      </c>
      <c r="K269" t="s">
        <v>27</v>
      </c>
      <c r="L269" t="s">
        <v>28</v>
      </c>
      <c r="M269" t="s">
        <v>1439</v>
      </c>
      <c r="N269">
        <v>405355</v>
      </c>
      <c r="O269">
        <v>136876</v>
      </c>
      <c r="P269">
        <v>7</v>
      </c>
      <c r="Q269" t="s">
        <v>156</v>
      </c>
      <c r="R269">
        <v>6</v>
      </c>
      <c r="S269">
        <v>602</v>
      </c>
      <c r="T269" t="s">
        <v>112</v>
      </c>
      <c r="U269" t="s">
        <v>1440</v>
      </c>
      <c r="V269">
        <v>7804</v>
      </c>
      <c r="W269" t="s">
        <v>1441</v>
      </c>
      <c r="X269">
        <v>38.899719730000001</v>
      </c>
      <c r="Y269">
        <v>-76.938266769999998</v>
      </c>
      <c r="AA269" t="s">
        <v>1442</v>
      </c>
      <c r="AB269" t="s">
        <v>1443</v>
      </c>
      <c r="AC269">
        <v>328000843</v>
      </c>
      <c r="AD269" t="s">
        <v>1444</v>
      </c>
    </row>
    <row r="270" spans="1:30" x14ac:dyDescent="0.2">
      <c r="A270">
        <v>-76.929087870000004</v>
      </c>
      <c r="B270">
        <v>38.892902970000002</v>
      </c>
      <c r="C270">
        <v>17016629</v>
      </c>
      <c r="D270" t="s">
        <v>1445</v>
      </c>
      <c r="E270" t="str">
        <f t="shared" si="20"/>
        <v>2017-01-30</v>
      </c>
      <c r="F270" t="str">
        <f t="shared" si="21"/>
        <v>2017</v>
      </c>
      <c r="G270" t="str">
        <f t="shared" si="22"/>
        <v>01</v>
      </c>
      <c r="H270" t="str">
        <f t="shared" si="23"/>
        <v>30</v>
      </c>
      <c r="I270" t="str">
        <f t="shared" si="24"/>
        <v>01-30-2017</v>
      </c>
      <c r="J270" t="s">
        <v>26</v>
      </c>
      <c r="K270" t="s">
        <v>27</v>
      </c>
      <c r="L270" t="s">
        <v>28</v>
      </c>
      <c r="M270" t="s">
        <v>1446</v>
      </c>
      <c r="N270">
        <v>406152</v>
      </c>
      <c r="O270">
        <v>136119</v>
      </c>
      <c r="P270">
        <v>7</v>
      </c>
      <c r="Q270" t="s">
        <v>156</v>
      </c>
      <c r="R270">
        <v>6</v>
      </c>
      <c r="S270">
        <v>602</v>
      </c>
      <c r="T270" t="s">
        <v>157</v>
      </c>
      <c r="U270" t="s">
        <v>809</v>
      </c>
      <c r="V270">
        <v>7804</v>
      </c>
      <c r="W270" t="s">
        <v>810</v>
      </c>
      <c r="X270">
        <v>38.892895179999996</v>
      </c>
      <c r="Y270">
        <v>-76.929085610000001</v>
      </c>
      <c r="AA270" t="s">
        <v>1447</v>
      </c>
      <c r="AB270" t="s">
        <v>1448</v>
      </c>
      <c r="AC270">
        <v>328000925</v>
      </c>
      <c r="AD270" t="s">
        <v>1449</v>
      </c>
    </row>
    <row r="271" spans="1:30" x14ac:dyDescent="0.2">
      <c r="A271">
        <v>-76.998458810000002</v>
      </c>
      <c r="B271">
        <v>38.839720800000002</v>
      </c>
      <c r="C271">
        <v>17003930</v>
      </c>
      <c r="D271" t="s">
        <v>1450</v>
      </c>
      <c r="E271" t="str">
        <f t="shared" si="20"/>
        <v>2017-01-07</v>
      </c>
      <c r="F271" t="str">
        <f t="shared" si="21"/>
        <v>2017</v>
      </c>
      <c r="G271" t="str">
        <f t="shared" si="22"/>
        <v>01</v>
      </c>
      <c r="H271" t="str">
        <f t="shared" si="23"/>
        <v>07</v>
      </c>
      <c r="I271" t="str">
        <f t="shared" si="24"/>
        <v>01-07-2017</v>
      </c>
      <c r="J271" t="s">
        <v>26</v>
      </c>
      <c r="K271" t="s">
        <v>27</v>
      </c>
      <c r="L271" t="s">
        <v>28</v>
      </c>
      <c r="M271" t="s">
        <v>1451</v>
      </c>
      <c r="N271">
        <v>400134</v>
      </c>
      <c r="O271">
        <v>130213</v>
      </c>
      <c r="P271">
        <v>8</v>
      </c>
      <c r="Q271" t="s">
        <v>48</v>
      </c>
      <c r="R271">
        <v>7</v>
      </c>
      <c r="S271">
        <v>705</v>
      </c>
      <c r="T271" t="s">
        <v>49</v>
      </c>
      <c r="U271" t="s">
        <v>1452</v>
      </c>
      <c r="V271">
        <v>9804</v>
      </c>
      <c r="W271" t="s">
        <v>515</v>
      </c>
      <c r="X271">
        <v>38.839713019999998</v>
      </c>
      <c r="Y271">
        <v>-76.998456529999999</v>
      </c>
      <c r="AA271" t="s">
        <v>1453</v>
      </c>
      <c r="AB271" t="s">
        <v>1454</v>
      </c>
      <c r="AC271">
        <v>327999583</v>
      </c>
      <c r="AD271" t="s">
        <v>1455</v>
      </c>
    </row>
    <row r="272" spans="1:30" x14ac:dyDescent="0.2">
      <c r="A272">
        <v>-76.984577959999996</v>
      </c>
      <c r="B272">
        <v>38.898121310000001</v>
      </c>
      <c r="C272">
        <v>17009136</v>
      </c>
      <c r="D272" t="s">
        <v>1438</v>
      </c>
      <c r="E272" t="str">
        <f t="shared" si="20"/>
        <v>2017-01-17</v>
      </c>
      <c r="F272" t="str">
        <f t="shared" si="21"/>
        <v>2017</v>
      </c>
      <c r="G272" t="str">
        <f t="shared" si="22"/>
        <v>01</v>
      </c>
      <c r="H272" t="str">
        <f t="shared" si="23"/>
        <v>17</v>
      </c>
      <c r="I272" t="str">
        <f t="shared" si="24"/>
        <v>01-17-2017</v>
      </c>
      <c r="J272" t="s">
        <v>26</v>
      </c>
      <c r="K272" t="s">
        <v>27</v>
      </c>
      <c r="L272" t="s">
        <v>28</v>
      </c>
      <c r="M272" t="s">
        <v>775</v>
      </c>
      <c r="N272">
        <v>401338</v>
      </c>
      <c r="O272">
        <v>136696</v>
      </c>
      <c r="P272">
        <v>6</v>
      </c>
      <c r="Q272" t="s">
        <v>94</v>
      </c>
      <c r="R272">
        <v>1</v>
      </c>
      <c r="S272">
        <v>104</v>
      </c>
      <c r="T272" t="s">
        <v>645</v>
      </c>
      <c r="U272" t="s">
        <v>646</v>
      </c>
      <c r="V272">
        <v>8001</v>
      </c>
      <c r="W272" t="s">
        <v>97</v>
      </c>
      <c r="X272">
        <v>38.898113520000003</v>
      </c>
      <c r="Y272">
        <v>-76.98457569</v>
      </c>
      <c r="AA272" t="s">
        <v>776</v>
      </c>
      <c r="AC272">
        <v>327999634</v>
      </c>
      <c r="AD272" t="s">
        <v>1456</v>
      </c>
    </row>
    <row r="273" spans="1:30" x14ac:dyDescent="0.2">
      <c r="A273">
        <v>-76.988011709999995</v>
      </c>
      <c r="B273">
        <v>38.907418329999999</v>
      </c>
      <c r="C273">
        <v>17014590</v>
      </c>
      <c r="D273" t="s">
        <v>1457</v>
      </c>
      <c r="E273" t="str">
        <f t="shared" si="20"/>
        <v>2017-06-07</v>
      </c>
      <c r="F273" t="str">
        <f t="shared" si="21"/>
        <v>2017</v>
      </c>
      <c r="G273" t="str">
        <f t="shared" si="22"/>
        <v>06</v>
      </c>
      <c r="H273" t="str">
        <f t="shared" si="23"/>
        <v>07</v>
      </c>
      <c r="I273" t="str">
        <f t="shared" si="24"/>
        <v>06-07-2017</v>
      </c>
      <c r="J273" t="s">
        <v>26</v>
      </c>
      <c r="K273" t="s">
        <v>38</v>
      </c>
      <c r="L273" t="s">
        <v>28</v>
      </c>
      <c r="M273" t="s">
        <v>263</v>
      </c>
      <c r="N273">
        <v>401040</v>
      </c>
      <c r="O273">
        <v>137728</v>
      </c>
      <c r="P273">
        <v>5</v>
      </c>
      <c r="Q273" t="s">
        <v>264</v>
      </c>
      <c r="R273">
        <v>5</v>
      </c>
      <c r="S273">
        <v>506</v>
      </c>
      <c r="T273" t="s">
        <v>95</v>
      </c>
      <c r="U273" t="s">
        <v>265</v>
      </c>
      <c r="V273">
        <v>8802</v>
      </c>
      <c r="W273" t="s">
        <v>266</v>
      </c>
      <c r="X273">
        <v>38.907410540000001</v>
      </c>
      <c r="Y273">
        <v>-76.988009430000005</v>
      </c>
      <c r="AA273" t="s">
        <v>1458</v>
      </c>
      <c r="AB273" t="s">
        <v>1459</v>
      </c>
      <c r="AC273">
        <v>328001720</v>
      </c>
      <c r="AD273" t="s">
        <v>1460</v>
      </c>
    </row>
    <row r="274" spans="1:30" x14ac:dyDescent="0.2">
      <c r="A274">
        <v>-77.002781319999997</v>
      </c>
      <c r="B274">
        <v>38.918985620000001</v>
      </c>
      <c r="C274">
        <v>17035259</v>
      </c>
      <c r="D274" t="s">
        <v>1461</v>
      </c>
      <c r="E274" t="str">
        <f t="shared" si="20"/>
        <v>2017-03-03</v>
      </c>
      <c r="F274" t="str">
        <f t="shared" si="21"/>
        <v>2017</v>
      </c>
      <c r="G274" t="str">
        <f t="shared" si="22"/>
        <v>03</v>
      </c>
      <c r="H274" t="str">
        <f t="shared" si="23"/>
        <v>03</v>
      </c>
      <c r="I274" t="str">
        <f t="shared" si="24"/>
        <v>03-03-2017</v>
      </c>
      <c r="J274" t="s">
        <v>26</v>
      </c>
      <c r="K274" t="s">
        <v>38</v>
      </c>
      <c r="L274" t="s">
        <v>28</v>
      </c>
      <c r="M274" t="s">
        <v>1462</v>
      </c>
      <c r="N274">
        <v>399759</v>
      </c>
      <c r="O274">
        <v>139012</v>
      </c>
      <c r="P274">
        <v>5</v>
      </c>
      <c r="Q274" t="s">
        <v>120</v>
      </c>
      <c r="R274">
        <v>5</v>
      </c>
      <c r="S274">
        <v>502</v>
      </c>
      <c r="T274" t="s">
        <v>121</v>
      </c>
      <c r="U274" t="s">
        <v>734</v>
      </c>
      <c r="V274">
        <v>8702</v>
      </c>
      <c r="W274" t="s">
        <v>166</v>
      </c>
      <c r="X274">
        <v>38.918977830000003</v>
      </c>
      <c r="Y274">
        <v>-77.002779029999999</v>
      </c>
      <c r="AA274" t="s">
        <v>1463</v>
      </c>
      <c r="AB274" t="s">
        <v>1464</v>
      </c>
      <c r="AC274">
        <v>328005582</v>
      </c>
      <c r="AD274" t="s">
        <v>1465</v>
      </c>
    </row>
    <row r="275" spans="1:30" x14ac:dyDescent="0.2">
      <c r="A275">
        <v>-76.981147289999996</v>
      </c>
      <c r="B275">
        <v>38.836944680000002</v>
      </c>
      <c r="C275">
        <v>17058175</v>
      </c>
      <c r="D275" t="s">
        <v>1466</v>
      </c>
      <c r="E275" t="str">
        <f t="shared" si="20"/>
        <v>2017-06-26</v>
      </c>
      <c r="F275" t="str">
        <f t="shared" si="21"/>
        <v>2017</v>
      </c>
      <c r="G275" t="str">
        <f t="shared" si="22"/>
        <v>06</v>
      </c>
      <c r="H275" t="str">
        <f t="shared" si="23"/>
        <v>26</v>
      </c>
      <c r="I275" t="str">
        <f t="shared" si="24"/>
        <v>06-26-2017</v>
      </c>
      <c r="J275" t="s">
        <v>26</v>
      </c>
      <c r="K275" t="s">
        <v>27</v>
      </c>
      <c r="L275" t="s">
        <v>28</v>
      </c>
      <c r="M275" t="s">
        <v>1467</v>
      </c>
      <c r="N275">
        <v>401637</v>
      </c>
      <c r="O275">
        <v>129905</v>
      </c>
      <c r="P275">
        <v>8</v>
      </c>
      <c r="Q275" t="s">
        <v>233</v>
      </c>
      <c r="R275">
        <v>7</v>
      </c>
      <c r="S275">
        <v>706</v>
      </c>
      <c r="T275" t="s">
        <v>234</v>
      </c>
      <c r="W275" t="s">
        <v>547</v>
      </c>
      <c r="X275">
        <v>38.836936909999999</v>
      </c>
      <c r="Y275">
        <v>-76.98114502</v>
      </c>
      <c r="AA275" t="s">
        <v>1468</v>
      </c>
      <c r="AB275" t="s">
        <v>1469</v>
      </c>
      <c r="AC275">
        <v>328005758</v>
      </c>
      <c r="AD275" t="s">
        <v>1470</v>
      </c>
    </row>
    <row r="276" spans="1:30" x14ac:dyDescent="0.2">
      <c r="A276">
        <v>-76.939728299999999</v>
      </c>
      <c r="B276">
        <v>38.891764879999997</v>
      </c>
      <c r="C276">
        <v>17045652</v>
      </c>
      <c r="D276" t="s">
        <v>1471</v>
      </c>
      <c r="E276" t="str">
        <f t="shared" si="20"/>
        <v>2017-03-21</v>
      </c>
      <c r="F276" t="str">
        <f t="shared" si="21"/>
        <v>2017</v>
      </c>
      <c r="G276" t="str">
        <f t="shared" si="22"/>
        <v>03</v>
      </c>
      <c r="H276" t="str">
        <f t="shared" si="23"/>
        <v>21</v>
      </c>
      <c r="I276" t="str">
        <f t="shared" si="24"/>
        <v>03-21-2017</v>
      </c>
      <c r="J276" t="s">
        <v>26</v>
      </c>
      <c r="K276" t="s">
        <v>27</v>
      </c>
      <c r="L276" t="s">
        <v>28</v>
      </c>
      <c r="M276" t="s">
        <v>1472</v>
      </c>
      <c r="N276">
        <v>405229</v>
      </c>
      <c r="O276">
        <v>135992</v>
      </c>
      <c r="P276">
        <v>7</v>
      </c>
      <c r="Q276" t="s">
        <v>111</v>
      </c>
      <c r="R276">
        <v>6</v>
      </c>
      <c r="S276">
        <v>603</v>
      </c>
      <c r="T276" t="s">
        <v>148</v>
      </c>
      <c r="U276" t="s">
        <v>1473</v>
      </c>
      <c r="V276">
        <v>9603</v>
      </c>
      <c r="W276" t="s">
        <v>593</v>
      </c>
      <c r="X276">
        <v>38.8917571</v>
      </c>
      <c r="Y276">
        <v>-76.939726039999996</v>
      </c>
      <c r="AA276" t="s">
        <v>1474</v>
      </c>
      <c r="AB276" t="s">
        <v>1475</v>
      </c>
      <c r="AC276">
        <v>328006084</v>
      </c>
      <c r="AD276" t="s">
        <v>1476</v>
      </c>
    </row>
    <row r="277" spans="1:30" x14ac:dyDescent="0.2">
      <c r="A277">
        <v>-76.983268080000002</v>
      </c>
      <c r="B277">
        <v>38.928965679999997</v>
      </c>
      <c r="C277">
        <v>17021389</v>
      </c>
      <c r="D277" t="s">
        <v>1477</v>
      </c>
      <c r="E277" t="str">
        <f t="shared" si="20"/>
        <v>2017-02-07</v>
      </c>
      <c r="F277" t="str">
        <f t="shared" si="21"/>
        <v>2017</v>
      </c>
      <c r="G277" t="str">
        <f t="shared" si="22"/>
        <v>02</v>
      </c>
      <c r="H277" t="str">
        <f t="shared" si="23"/>
        <v>07</v>
      </c>
      <c r="I277" t="str">
        <f t="shared" si="24"/>
        <v>02-07-2017</v>
      </c>
      <c r="J277" t="s">
        <v>26</v>
      </c>
      <c r="K277" t="s">
        <v>27</v>
      </c>
      <c r="L277" t="s">
        <v>28</v>
      </c>
      <c r="M277" t="s">
        <v>1478</v>
      </c>
      <c r="N277">
        <v>401451</v>
      </c>
      <c r="O277">
        <v>140120</v>
      </c>
      <c r="P277">
        <v>5</v>
      </c>
      <c r="Q277" t="s">
        <v>181</v>
      </c>
      <c r="R277">
        <v>5</v>
      </c>
      <c r="S277">
        <v>504</v>
      </c>
      <c r="T277" t="s">
        <v>182</v>
      </c>
      <c r="U277" t="s">
        <v>183</v>
      </c>
      <c r="V277">
        <v>9301</v>
      </c>
      <c r="W277" t="s">
        <v>184</v>
      </c>
      <c r="X277">
        <v>38.928957879999999</v>
      </c>
      <c r="Y277">
        <v>-76.983265799999998</v>
      </c>
      <c r="AA277" t="s">
        <v>1479</v>
      </c>
      <c r="AB277" t="s">
        <v>1480</v>
      </c>
      <c r="AC277">
        <v>328006279</v>
      </c>
      <c r="AD277" t="s">
        <v>1481</v>
      </c>
    </row>
    <row r="278" spans="1:30" x14ac:dyDescent="0.2">
      <c r="A278">
        <v>-76.943105070000001</v>
      </c>
      <c r="B278">
        <v>38.906981700000003</v>
      </c>
      <c r="C278">
        <v>17052309</v>
      </c>
      <c r="D278" t="s">
        <v>1482</v>
      </c>
      <c r="E278" t="str">
        <f t="shared" si="20"/>
        <v>2017-05-10</v>
      </c>
      <c r="F278" t="str">
        <f t="shared" si="21"/>
        <v>2017</v>
      </c>
      <c r="G278" t="str">
        <f t="shared" si="22"/>
        <v>05</v>
      </c>
      <c r="H278" t="str">
        <f t="shared" si="23"/>
        <v>10</v>
      </c>
      <c r="I278" t="str">
        <f t="shared" si="24"/>
        <v>05-10-2017</v>
      </c>
      <c r="J278" t="s">
        <v>26</v>
      </c>
      <c r="K278" t="s">
        <v>92</v>
      </c>
      <c r="L278" t="s">
        <v>28</v>
      </c>
      <c r="M278" t="s">
        <v>1483</v>
      </c>
      <c r="N278">
        <v>404935</v>
      </c>
      <c r="O278">
        <v>137681</v>
      </c>
      <c r="P278">
        <v>7</v>
      </c>
      <c r="Q278" t="s">
        <v>111</v>
      </c>
      <c r="R278">
        <v>6</v>
      </c>
      <c r="S278">
        <v>601</v>
      </c>
      <c r="T278" t="s">
        <v>1229</v>
      </c>
      <c r="U278" t="s">
        <v>1230</v>
      </c>
      <c r="V278">
        <v>9601</v>
      </c>
      <c r="W278" t="s">
        <v>1231</v>
      </c>
      <c r="X278">
        <v>38.906973909999998</v>
      </c>
      <c r="Y278">
        <v>-76.943102800000005</v>
      </c>
      <c r="AA278" t="s">
        <v>1484</v>
      </c>
      <c r="AB278" t="s">
        <v>1485</v>
      </c>
      <c r="AC278">
        <v>328006524</v>
      </c>
      <c r="AD278" t="s">
        <v>1486</v>
      </c>
    </row>
    <row r="279" spans="1:30" x14ac:dyDescent="0.2">
      <c r="A279">
        <v>-76.978922260000004</v>
      </c>
      <c r="B279">
        <v>38.843889820000001</v>
      </c>
      <c r="C279">
        <v>17061523</v>
      </c>
      <c r="D279" t="s">
        <v>1487</v>
      </c>
      <c r="E279" t="str">
        <f t="shared" si="20"/>
        <v>2017-04-30</v>
      </c>
      <c r="F279" t="str">
        <f t="shared" si="21"/>
        <v>2017</v>
      </c>
      <c r="G279" t="str">
        <f t="shared" si="22"/>
        <v>04</v>
      </c>
      <c r="H279" t="str">
        <f t="shared" si="23"/>
        <v>30</v>
      </c>
      <c r="I279" t="str">
        <f t="shared" si="24"/>
        <v>04-30-2017</v>
      </c>
      <c r="J279" t="s">
        <v>26</v>
      </c>
      <c r="K279" t="s">
        <v>27</v>
      </c>
      <c r="L279" t="s">
        <v>28</v>
      </c>
      <c r="M279" t="s">
        <v>926</v>
      </c>
      <c r="N279">
        <v>401830</v>
      </c>
      <c r="O279">
        <v>130676</v>
      </c>
      <c r="P279">
        <v>8</v>
      </c>
      <c r="Q279" t="s">
        <v>130</v>
      </c>
      <c r="R279">
        <v>7</v>
      </c>
      <c r="S279">
        <v>704</v>
      </c>
      <c r="T279" t="s">
        <v>234</v>
      </c>
      <c r="U279" t="s">
        <v>927</v>
      </c>
      <c r="V279">
        <v>7409</v>
      </c>
      <c r="W279" t="s">
        <v>418</v>
      </c>
      <c r="X279">
        <v>38.843882039999997</v>
      </c>
      <c r="Y279">
        <v>-76.978919989999994</v>
      </c>
      <c r="AA279" t="s">
        <v>1488</v>
      </c>
      <c r="AB279" t="s">
        <v>1489</v>
      </c>
      <c r="AC279">
        <v>328006600</v>
      </c>
      <c r="AD279" t="s">
        <v>1490</v>
      </c>
    </row>
    <row r="280" spans="1:30" x14ac:dyDescent="0.2">
      <c r="A280">
        <v>-76.974179179999993</v>
      </c>
      <c r="B280">
        <v>38.899849080000003</v>
      </c>
      <c r="C280">
        <v>17027414</v>
      </c>
      <c r="D280" t="s">
        <v>1491</v>
      </c>
      <c r="E280" t="str">
        <f t="shared" si="20"/>
        <v>2017-02-18</v>
      </c>
      <c r="F280" t="str">
        <f t="shared" si="21"/>
        <v>2017</v>
      </c>
      <c r="G280" t="str">
        <f t="shared" si="22"/>
        <v>02</v>
      </c>
      <c r="H280" t="str">
        <f t="shared" si="23"/>
        <v>18</v>
      </c>
      <c r="I280" t="str">
        <f t="shared" si="24"/>
        <v>02-18-2017</v>
      </c>
      <c r="J280" t="s">
        <v>26</v>
      </c>
      <c r="K280" t="s">
        <v>38</v>
      </c>
      <c r="L280" t="s">
        <v>28</v>
      </c>
      <c r="M280" t="s">
        <v>1492</v>
      </c>
      <c r="N280">
        <v>402240</v>
      </c>
      <c r="O280">
        <v>136888</v>
      </c>
      <c r="P280">
        <v>5</v>
      </c>
      <c r="Q280" t="s">
        <v>264</v>
      </c>
      <c r="R280">
        <v>5</v>
      </c>
      <c r="S280">
        <v>507</v>
      </c>
      <c r="T280" t="s">
        <v>95</v>
      </c>
      <c r="U280" t="s">
        <v>981</v>
      </c>
      <c r="V280">
        <v>8904</v>
      </c>
      <c r="W280" t="s">
        <v>851</v>
      </c>
      <c r="X280">
        <v>38.899841289999998</v>
      </c>
      <c r="Y280">
        <v>-76.974176909999997</v>
      </c>
      <c r="AA280" t="s">
        <v>1493</v>
      </c>
      <c r="AC280">
        <v>328007146</v>
      </c>
      <c r="AD280" t="s">
        <v>1494</v>
      </c>
    </row>
    <row r="281" spans="1:30" x14ac:dyDescent="0.2">
      <c r="A281">
        <v>-76.972593560000007</v>
      </c>
      <c r="B281">
        <v>38.856130970000002</v>
      </c>
      <c r="C281">
        <v>17036137</v>
      </c>
      <c r="D281" t="s">
        <v>1495</v>
      </c>
      <c r="E281" t="str">
        <f t="shared" si="20"/>
        <v>2017-03-04</v>
      </c>
      <c r="F281" t="str">
        <f t="shared" si="21"/>
        <v>2017</v>
      </c>
      <c r="G281" t="str">
        <f t="shared" si="22"/>
        <v>03</v>
      </c>
      <c r="H281" t="str">
        <f t="shared" si="23"/>
        <v>04</v>
      </c>
      <c r="I281" t="str">
        <f t="shared" si="24"/>
        <v>03-04-2017</v>
      </c>
      <c r="J281" t="s">
        <v>26</v>
      </c>
      <c r="K281" t="s">
        <v>27</v>
      </c>
      <c r="L281" t="s">
        <v>28</v>
      </c>
      <c r="M281" t="s">
        <v>1496</v>
      </c>
      <c r="N281">
        <v>402379</v>
      </c>
      <c r="O281">
        <v>132035</v>
      </c>
      <c r="P281">
        <v>8</v>
      </c>
      <c r="Q281" t="s">
        <v>130</v>
      </c>
      <c r="R281">
        <v>7</v>
      </c>
      <c r="S281">
        <v>702</v>
      </c>
      <c r="T281" t="s">
        <v>131</v>
      </c>
      <c r="U281" t="s">
        <v>500</v>
      </c>
      <c r="V281">
        <v>7502</v>
      </c>
      <c r="W281" t="s">
        <v>133</v>
      </c>
      <c r="X281">
        <v>38.856123189999998</v>
      </c>
      <c r="Y281">
        <v>-76.972591289999997</v>
      </c>
      <c r="AA281" t="s">
        <v>1497</v>
      </c>
      <c r="AB281" t="s">
        <v>1498</v>
      </c>
      <c r="AC281">
        <v>328007215</v>
      </c>
      <c r="AD281" t="s">
        <v>1499</v>
      </c>
    </row>
    <row r="282" spans="1:30" x14ac:dyDescent="0.2">
      <c r="A282">
        <v>-76.980392929999994</v>
      </c>
      <c r="B282">
        <v>38.89961607</v>
      </c>
      <c r="C282">
        <v>17013426</v>
      </c>
      <c r="D282" t="s">
        <v>1500</v>
      </c>
      <c r="E282" t="str">
        <f t="shared" si="20"/>
        <v>2017-01-24</v>
      </c>
      <c r="F282" t="str">
        <f t="shared" si="21"/>
        <v>2017</v>
      </c>
      <c r="G282" t="str">
        <f t="shared" si="22"/>
        <v>01</v>
      </c>
      <c r="H282" t="str">
        <f t="shared" si="23"/>
        <v>24</v>
      </c>
      <c r="I282" t="str">
        <f t="shared" si="24"/>
        <v>01-24-2017</v>
      </c>
      <c r="J282" t="s">
        <v>26</v>
      </c>
      <c r="K282" t="s">
        <v>27</v>
      </c>
      <c r="L282" t="s">
        <v>28</v>
      </c>
      <c r="M282" t="s">
        <v>93</v>
      </c>
      <c r="N282">
        <v>401701</v>
      </c>
      <c r="O282">
        <v>136862</v>
      </c>
      <c r="P282">
        <v>6</v>
      </c>
      <c r="Q282" t="s">
        <v>94</v>
      </c>
      <c r="R282">
        <v>5</v>
      </c>
      <c r="S282">
        <v>507</v>
      </c>
      <c r="T282" t="s">
        <v>95</v>
      </c>
      <c r="U282" t="s">
        <v>96</v>
      </c>
      <c r="V282">
        <v>7901</v>
      </c>
      <c r="W282" t="s">
        <v>97</v>
      </c>
      <c r="X282">
        <v>38.899608280000002</v>
      </c>
      <c r="Y282">
        <v>-76.980390650000004</v>
      </c>
      <c r="AA282" t="s">
        <v>1501</v>
      </c>
      <c r="AB282" t="s">
        <v>1502</v>
      </c>
      <c r="AC282">
        <v>328004551</v>
      </c>
      <c r="AD282" t="s">
        <v>1503</v>
      </c>
    </row>
    <row r="283" spans="1:30" x14ac:dyDescent="0.2">
      <c r="A283">
        <v>-77.009721769999999</v>
      </c>
      <c r="B283">
        <v>38.824387999999999</v>
      </c>
      <c r="C283">
        <v>16217337</v>
      </c>
      <c r="D283" t="s">
        <v>1504</v>
      </c>
      <c r="E283" t="str">
        <f t="shared" si="20"/>
        <v>2017-04-03</v>
      </c>
      <c r="F283" t="str">
        <f t="shared" si="21"/>
        <v>2017</v>
      </c>
      <c r="G283" t="str">
        <f t="shared" si="22"/>
        <v>04</v>
      </c>
      <c r="H283" t="str">
        <f t="shared" si="23"/>
        <v>03</v>
      </c>
      <c r="I283" t="str">
        <f t="shared" si="24"/>
        <v>04-03-2017</v>
      </c>
      <c r="J283" t="s">
        <v>26</v>
      </c>
      <c r="K283" t="s">
        <v>38</v>
      </c>
      <c r="L283" t="s">
        <v>28</v>
      </c>
      <c r="M283" t="s">
        <v>1145</v>
      </c>
      <c r="N283">
        <v>399156</v>
      </c>
      <c r="O283">
        <v>128511</v>
      </c>
      <c r="P283">
        <v>8</v>
      </c>
      <c r="Q283" t="s">
        <v>103</v>
      </c>
      <c r="R283">
        <v>7</v>
      </c>
      <c r="S283">
        <v>708</v>
      </c>
      <c r="T283" t="s">
        <v>49</v>
      </c>
      <c r="U283" t="s">
        <v>279</v>
      </c>
      <c r="V283">
        <v>9807</v>
      </c>
      <c r="W283" t="s">
        <v>105</v>
      </c>
      <c r="X283">
        <v>38.824380230000003</v>
      </c>
      <c r="Y283">
        <v>-77.009719489999995</v>
      </c>
      <c r="AA283" t="s">
        <v>1505</v>
      </c>
      <c r="AB283" t="s">
        <v>1506</v>
      </c>
      <c r="AC283">
        <v>328004694</v>
      </c>
      <c r="AD283" t="s">
        <v>1507</v>
      </c>
    </row>
    <row r="284" spans="1:30" x14ac:dyDescent="0.2">
      <c r="A284">
        <v>-76.9884354</v>
      </c>
      <c r="B284">
        <v>38.854178789999999</v>
      </c>
      <c r="C284">
        <v>17008702</v>
      </c>
      <c r="D284" t="s">
        <v>1508</v>
      </c>
      <c r="E284" t="str">
        <f t="shared" si="20"/>
        <v>2017-01-16</v>
      </c>
      <c r="F284" t="str">
        <f t="shared" si="21"/>
        <v>2017</v>
      </c>
      <c r="G284" t="str">
        <f t="shared" si="22"/>
        <v>01</v>
      </c>
      <c r="H284" t="str">
        <f t="shared" si="23"/>
        <v>16</v>
      </c>
      <c r="I284" t="str">
        <f t="shared" si="24"/>
        <v>01-16-2017</v>
      </c>
      <c r="J284" t="s">
        <v>26</v>
      </c>
      <c r="K284" t="s">
        <v>27</v>
      </c>
      <c r="L284" t="s">
        <v>28</v>
      </c>
      <c r="M284" t="s">
        <v>272</v>
      </c>
      <c r="N284">
        <v>401004</v>
      </c>
      <c r="O284">
        <v>131818</v>
      </c>
      <c r="P284">
        <v>8</v>
      </c>
      <c r="Q284" t="s">
        <v>130</v>
      </c>
      <c r="R284">
        <v>7</v>
      </c>
      <c r="S284">
        <v>703</v>
      </c>
      <c r="T284" t="s">
        <v>85</v>
      </c>
      <c r="U284" t="s">
        <v>273</v>
      </c>
      <c r="V284">
        <v>7406</v>
      </c>
      <c r="W284" t="s">
        <v>274</v>
      </c>
      <c r="X284">
        <v>38.854171010000002</v>
      </c>
      <c r="Y284">
        <v>-76.988433130000004</v>
      </c>
      <c r="AA284" t="s">
        <v>1509</v>
      </c>
      <c r="AB284" t="s">
        <v>1510</v>
      </c>
      <c r="AC284">
        <v>328004899</v>
      </c>
      <c r="AD284" t="s">
        <v>1511</v>
      </c>
    </row>
    <row r="285" spans="1:30" x14ac:dyDescent="0.2">
      <c r="A285">
        <v>-76.994646739999993</v>
      </c>
      <c r="B285">
        <v>38.832504909999997</v>
      </c>
      <c r="C285">
        <v>17024744</v>
      </c>
      <c r="D285" t="s">
        <v>1512</v>
      </c>
      <c r="E285" t="str">
        <f t="shared" si="20"/>
        <v>2017-02-13</v>
      </c>
      <c r="F285" t="str">
        <f t="shared" si="21"/>
        <v>2017</v>
      </c>
      <c r="G285" t="str">
        <f t="shared" si="22"/>
        <v>02</v>
      </c>
      <c r="H285" t="str">
        <f t="shared" si="23"/>
        <v>13</v>
      </c>
      <c r="I285" t="str">
        <f t="shared" si="24"/>
        <v>02-13-2017</v>
      </c>
      <c r="J285" t="s">
        <v>26</v>
      </c>
      <c r="K285" t="s">
        <v>27</v>
      </c>
      <c r="L285" t="s">
        <v>28</v>
      </c>
      <c r="M285" t="s">
        <v>1513</v>
      </c>
      <c r="N285">
        <v>400465</v>
      </c>
      <c r="O285">
        <v>129412</v>
      </c>
      <c r="P285">
        <v>8</v>
      </c>
      <c r="Q285" t="s">
        <v>233</v>
      </c>
      <c r="R285">
        <v>7</v>
      </c>
      <c r="S285">
        <v>706</v>
      </c>
      <c r="T285" t="s">
        <v>49</v>
      </c>
      <c r="U285" t="s">
        <v>623</v>
      </c>
      <c r="V285">
        <v>9801</v>
      </c>
      <c r="W285" t="s">
        <v>547</v>
      </c>
      <c r="X285">
        <v>38.832497140000001</v>
      </c>
      <c r="Y285">
        <v>-76.994644460000004</v>
      </c>
      <c r="AA285" t="s">
        <v>1514</v>
      </c>
      <c r="AB285" t="s">
        <v>1515</v>
      </c>
      <c r="AC285">
        <v>328007511</v>
      </c>
      <c r="AD285" t="s">
        <v>1516</v>
      </c>
    </row>
    <row r="286" spans="1:30" x14ac:dyDescent="0.2">
      <c r="A286">
        <v>-76.985511720000005</v>
      </c>
      <c r="B286">
        <v>38.898121430000003</v>
      </c>
      <c r="C286">
        <v>17046217</v>
      </c>
      <c r="D286" t="s">
        <v>1517</v>
      </c>
      <c r="E286" t="str">
        <f t="shared" si="20"/>
        <v>2017-03-22</v>
      </c>
      <c r="F286" t="str">
        <f t="shared" si="21"/>
        <v>2017</v>
      </c>
      <c r="G286" t="str">
        <f t="shared" si="22"/>
        <v>03</v>
      </c>
      <c r="H286" t="str">
        <f t="shared" si="23"/>
        <v>22</v>
      </c>
      <c r="I286" t="str">
        <f t="shared" si="24"/>
        <v>03-22-2017</v>
      </c>
      <c r="J286" t="s">
        <v>26</v>
      </c>
      <c r="K286" t="s">
        <v>38</v>
      </c>
      <c r="L286" t="s">
        <v>28</v>
      </c>
      <c r="M286" t="s">
        <v>1518</v>
      </c>
      <c r="N286">
        <v>401257</v>
      </c>
      <c r="O286">
        <v>136696</v>
      </c>
      <c r="P286">
        <v>6</v>
      </c>
      <c r="Q286" t="s">
        <v>94</v>
      </c>
      <c r="R286">
        <v>1</v>
      </c>
      <c r="S286">
        <v>104</v>
      </c>
      <c r="T286" t="s">
        <v>645</v>
      </c>
      <c r="U286" t="s">
        <v>646</v>
      </c>
      <c r="V286">
        <v>8001</v>
      </c>
      <c r="W286" t="s">
        <v>97</v>
      </c>
      <c r="X286">
        <v>38.898113639999998</v>
      </c>
      <c r="Y286">
        <v>-76.985509440000001</v>
      </c>
      <c r="AA286" t="s">
        <v>1519</v>
      </c>
      <c r="AB286" t="s">
        <v>1520</v>
      </c>
      <c r="AC286">
        <v>328007692</v>
      </c>
      <c r="AD286" t="s">
        <v>1521</v>
      </c>
    </row>
    <row r="287" spans="1:30" x14ac:dyDescent="0.2">
      <c r="A287">
        <v>-76.990249169999998</v>
      </c>
      <c r="B287">
        <v>38.901905429999999</v>
      </c>
      <c r="C287">
        <v>17027682</v>
      </c>
      <c r="D287" t="s">
        <v>1522</v>
      </c>
      <c r="E287" t="str">
        <f t="shared" si="20"/>
        <v>2017-02-17</v>
      </c>
      <c r="F287" t="str">
        <f t="shared" si="21"/>
        <v>2017</v>
      </c>
      <c r="G287" t="str">
        <f t="shared" si="22"/>
        <v>02</v>
      </c>
      <c r="H287" t="str">
        <f t="shared" si="23"/>
        <v>17</v>
      </c>
      <c r="I287" t="str">
        <f t="shared" si="24"/>
        <v>02-17-2017</v>
      </c>
      <c r="J287" t="s">
        <v>26</v>
      </c>
      <c r="K287" t="s">
        <v>27</v>
      </c>
      <c r="L287" t="s">
        <v>28</v>
      </c>
      <c r="M287" t="s">
        <v>1523</v>
      </c>
      <c r="N287">
        <v>400846</v>
      </c>
      <c r="O287">
        <v>137116</v>
      </c>
      <c r="P287">
        <v>6</v>
      </c>
      <c r="Q287" t="s">
        <v>94</v>
      </c>
      <c r="R287">
        <v>1</v>
      </c>
      <c r="S287">
        <v>104</v>
      </c>
      <c r="T287" t="s">
        <v>645</v>
      </c>
      <c r="U287" t="s">
        <v>881</v>
      </c>
      <c r="V287">
        <v>8410</v>
      </c>
      <c r="W287" t="s">
        <v>882</v>
      </c>
      <c r="X287">
        <v>38.901897640000001</v>
      </c>
      <c r="Y287">
        <v>-76.990246889999995</v>
      </c>
      <c r="AA287" t="s">
        <v>1524</v>
      </c>
      <c r="AB287" t="s">
        <v>1525</v>
      </c>
      <c r="AC287">
        <v>328007943</v>
      </c>
      <c r="AD287" t="s">
        <v>1526</v>
      </c>
    </row>
    <row r="288" spans="1:30" x14ac:dyDescent="0.2">
      <c r="A288">
        <v>-76.972079590000007</v>
      </c>
      <c r="B288">
        <v>38.874120660000003</v>
      </c>
      <c r="C288">
        <v>17039829</v>
      </c>
      <c r="D288" t="s">
        <v>1527</v>
      </c>
      <c r="E288" t="str">
        <f t="shared" si="20"/>
        <v>2017-03-10</v>
      </c>
      <c r="F288" t="str">
        <f t="shared" si="21"/>
        <v>2017</v>
      </c>
      <c r="G288" t="str">
        <f t="shared" si="22"/>
        <v>03</v>
      </c>
      <c r="H288" t="str">
        <f t="shared" si="23"/>
        <v>10</v>
      </c>
      <c r="I288" t="str">
        <f t="shared" si="24"/>
        <v>03-10-2017</v>
      </c>
      <c r="J288" t="s">
        <v>26</v>
      </c>
      <c r="K288" t="s">
        <v>27</v>
      </c>
      <c r="L288" t="s">
        <v>28</v>
      </c>
      <c r="M288" t="s">
        <v>1005</v>
      </c>
      <c r="N288">
        <v>402423</v>
      </c>
      <c r="O288">
        <v>134032</v>
      </c>
      <c r="P288">
        <v>7</v>
      </c>
      <c r="Q288" t="s">
        <v>139</v>
      </c>
      <c r="R288">
        <v>6</v>
      </c>
      <c r="S288">
        <v>607</v>
      </c>
      <c r="T288" t="s">
        <v>140</v>
      </c>
      <c r="U288" t="s">
        <v>1006</v>
      </c>
      <c r="V288">
        <v>7601</v>
      </c>
      <c r="W288" t="s">
        <v>1007</v>
      </c>
      <c r="X288">
        <v>38.874112869999998</v>
      </c>
      <c r="Y288">
        <v>-76.972077319999997</v>
      </c>
      <c r="AA288" t="s">
        <v>1528</v>
      </c>
      <c r="AB288" t="s">
        <v>1529</v>
      </c>
      <c r="AC288">
        <v>328008066</v>
      </c>
      <c r="AD288" t="s">
        <v>1530</v>
      </c>
    </row>
    <row r="289" spans="1:30" x14ac:dyDescent="0.2">
      <c r="A289">
        <v>-77.009975280000006</v>
      </c>
      <c r="B289">
        <v>38.907895959999998</v>
      </c>
      <c r="C289">
        <v>17033646</v>
      </c>
      <c r="D289" t="s">
        <v>1531</v>
      </c>
      <c r="E289" t="str">
        <f t="shared" si="20"/>
        <v>2017-02-28</v>
      </c>
      <c r="F289" t="str">
        <f t="shared" si="21"/>
        <v>2017</v>
      </c>
      <c r="G289" t="str">
        <f t="shared" si="22"/>
        <v>02</v>
      </c>
      <c r="H289" t="str">
        <f t="shared" si="23"/>
        <v>28</v>
      </c>
      <c r="I289" t="str">
        <f t="shared" si="24"/>
        <v>02-28-2017</v>
      </c>
      <c r="J289" t="s">
        <v>26</v>
      </c>
      <c r="K289" t="s">
        <v>27</v>
      </c>
      <c r="L289" t="s">
        <v>28</v>
      </c>
      <c r="M289" t="s">
        <v>1532</v>
      </c>
      <c r="N289">
        <v>399135</v>
      </c>
      <c r="O289">
        <v>137781</v>
      </c>
      <c r="P289">
        <v>5</v>
      </c>
      <c r="Q289" t="s">
        <v>120</v>
      </c>
      <c r="R289">
        <v>3</v>
      </c>
      <c r="S289">
        <v>308</v>
      </c>
      <c r="T289" t="s">
        <v>121</v>
      </c>
      <c r="U289" t="s">
        <v>122</v>
      </c>
      <c r="V289">
        <v>4600</v>
      </c>
      <c r="W289" t="s">
        <v>123</v>
      </c>
      <c r="X289">
        <v>38.90788817</v>
      </c>
      <c r="Y289">
        <v>-77.009972989999994</v>
      </c>
      <c r="AA289" t="s">
        <v>1533</v>
      </c>
      <c r="AB289" t="s">
        <v>1534</v>
      </c>
      <c r="AC289">
        <v>328008830</v>
      </c>
      <c r="AD289" t="s">
        <v>1535</v>
      </c>
    </row>
    <row r="290" spans="1:30" x14ac:dyDescent="0.2">
      <c r="A290">
        <v>-76.974097139999998</v>
      </c>
      <c r="B290">
        <v>38.871796949999997</v>
      </c>
      <c r="C290">
        <v>17043416</v>
      </c>
      <c r="D290" t="s">
        <v>1536</v>
      </c>
      <c r="E290" t="str">
        <f t="shared" si="20"/>
        <v>2017-03-17</v>
      </c>
      <c r="F290" t="str">
        <f t="shared" si="21"/>
        <v>2017</v>
      </c>
      <c r="G290" t="str">
        <f t="shared" si="22"/>
        <v>03</v>
      </c>
      <c r="H290" t="str">
        <f t="shared" si="23"/>
        <v>17</v>
      </c>
      <c r="I290" t="str">
        <f t="shared" si="24"/>
        <v>03-17-2017</v>
      </c>
      <c r="J290" t="s">
        <v>26</v>
      </c>
      <c r="K290" t="s">
        <v>27</v>
      </c>
      <c r="L290" t="s">
        <v>28</v>
      </c>
      <c r="M290" t="s">
        <v>1537</v>
      </c>
      <c r="N290">
        <v>402248</v>
      </c>
      <c r="O290">
        <v>133774</v>
      </c>
      <c r="P290">
        <v>8</v>
      </c>
      <c r="Q290" t="s">
        <v>407</v>
      </c>
      <c r="R290">
        <v>6</v>
      </c>
      <c r="S290">
        <v>607</v>
      </c>
      <c r="T290" t="s">
        <v>140</v>
      </c>
      <c r="U290" t="s">
        <v>1006</v>
      </c>
      <c r="V290">
        <v>7601</v>
      </c>
      <c r="W290" t="s">
        <v>830</v>
      </c>
      <c r="X290">
        <v>38.87178917</v>
      </c>
      <c r="Y290">
        <v>-76.974094870000002</v>
      </c>
      <c r="AA290" t="s">
        <v>1538</v>
      </c>
      <c r="AB290" t="s">
        <v>1539</v>
      </c>
      <c r="AC290">
        <v>328008886</v>
      </c>
      <c r="AD290" t="s">
        <v>1540</v>
      </c>
    </row>
    <row r="291" spans="1:30" x14ac:dyDescent="0.2">
      <c r="A291">
        <v>-76.990557730000006</v>
      </c>
      <c r="B291">
        <v>38.835270250000001</v>
      </c>
      <c r="C291">
        <v>17043506</v>
      </c>
      <c r="D291" t="s">
        <v>1536</v>
      </c>
      <c r="E291" t="str">
        <f t="shared" si="20"/>
        <v>2017-03-17</v>
      </c>
      <c r="F291" t="str">
        <f t="shared" si="21"/>
        <v>2017</v>
      </c>
      <c r="G291" t="str">
        <f t="shared" si="22"/>
        <v>03</v>
      </c>
      <c r="H291" t="str">
        <f t="shared" si="23"/>
        <v>17</v>
      </c>
      <c r="I291" t="str">
        <f t="shared" si="24"/>
        <v>03-17-2017</v>
      </c>
      <c r="J291" t="s">
        <v>26</v>
      </c>
      <c r="K291" t="s">
        <v>27</v>
      </c>
      <c r="L291" t="s">
        <v>28</v>
      </c>
      <c r="M291" t="s">
        <v>1541</v>
      </c>
      <c r="N291">
        <v>400820</v>
      </c>
      <c r="O291">
        <v>129719</v>
      </c>
      <c r="P291">
        <v>8</v>
      </c>
      <c r="Q291" t="s">
        <v>233</v>
      </c>
      <c r="R291">
        <v>7</v>
      </c>
      <c r="S291">
        <v>706</v>
      </c>
      <c r="T291" t="s">
        <v>49</v>
      </c>
      <c r="U291" t="s">
        <v>546</v>
      </c>
      <c r="V291">
        <v>9700</v>
      </c>
      <c r="W291" t="s">
        <v>547</v>
      </c>
      <c r="X291">
        <v>38.835262479999997</v>
      </c>
      <c r="Y291">
        <v>-76.990555450000002</v>
      </c>
      <c r="AA291" t="s">
        <v>1542</v>
      </c>
      <c r="AB291" t="s">
        <v>1543</v>
      </c>
      <c r="AC291">
        <v>328008894</v>
      </c>
      <c r="AD291" t="s">
        <v>1544</v>
      </c>
    </row>
    <row r="292" spans="1:30" x14ac:dyDescent="0.2">
      <c r="A292">
        <v>-76.98718891</v>
      </c>
      <c r="B292">
        <v>38.866691359999997</v>
      </c>
      <c r="C292">
        <v>17047091</v>
      </c>
      <c r="D292" t="s">
        <v>1545</v>
      </c>
      <c r="E292" t="str">
        <f t="shared" si="20"/>
        <v>2017-03-23</v>
      </c>
      <c r="F292" t="str">
        <f t="shared" si="21"/>
        <v>2017</v>
      </c>
      <c r="G292" t="str">
        <f t="shared" si="22"/>
        <v>03</v>
      </c>
      <c r="H292" t="str">
        <f t="shared" si="23"/>
        <v>23</v>
      </c>
      <c r="I292" t="str">
        <f t="shared" si="24"/>
        <v>03-23-2017</v>
      </c>
      <c r="J292" t="s">
        <v>26</v>
      </c>
      <c r="K292" t="s">
        <v>27</v>
      </c>
      <c r="L292" t="s">
        <v>28</v>
      </c>
      <c r="M292" t="s">
        <v>1546</v>
      </c>
      <c r="N292">
        <v>401112</v>
      </c>
      <c r="O292">
        <v>133207</v>
      </c>
      <c r="P292">
        <v>8</v>
      </c>
      <c r="Q292" t="s">
        <v>407</v>
      </c>
      <c r="R292">
        <v>7</v>
      </c>
      <c r="S292">
        <v>701</v>
      </c>
      <c r="T292" t="s">
        <v>408</v>
      </c>
      <c r="U292" t="s">
        <v>409</v>
      </c>
      <c r="V292">
        <v>7503</v>
      </c>
      <c r="W292" t="s">
        <v>410</v>
      </c>
      <c r="X292">
        <v>38.866683569999999</v>
      </c>
      <c r="Y292">
        <v>-76.987186629999997</v>
      </c>
      <c r="AA292" t="s">
        <v>1547</v>
      </c>
      <c r="AB292" t="s">
        <v>1548</v>
      </c>
      <c r="AC292">
        <v>328008935</v>
      </c>
      <c r="AD292" t="s">
        <v>1549</v>
      </c>
    </row>
    <row r="293" spans="1:30" x14ac:dyDescent="0.2">
      <c r="A293">
        <v>-76.997316459999993</v>
      </c>
      <c r="B293">
        <v>38.893582080000002</v>
      </c>
      <c r="C293">
        <v>17062525</v>
      </c>
      <c r="D293" t="s">
        <v>1550</v>
      </c>
      <c r="E293" t="str">
        <f t="shared" si="20"/>
        <v>2017-04-16</v>
      </c>
      <c r="F293" t="str">
        <f t="shared" si="21"/>
        <v>2017</v>
      </c>
      <c r="G293" t="str">
        <f t="shared" si="22"/>
        <v>04</v>
      </c>
      <c r="H293" t="str">
        <f t="shared" si="23"/>
        <v>16</v>
      </c>
      <c r="I293" t="str">
        <f t="shared" si="24"/>
        <v>04-16-2017</v>
      </c>
      <c r="J293" t="s">
        <v>26</v>
      </c>
      <c r="K293" t="s">
        <v>92</v>
      </c>
      <c r="L293" t="s">
        <v>28</v>
      </c>
      <c r="M293" t="s">
        <v>1551</v>
      </c>
      <c r="N293">
        <v>400233</v>
      </c>
      <c r="O293">
        <v>136192</v>
      </c>
      <c r="P293">
        <v>6</v>
      </c>
      <c r="Q293" t="s">
        <v>424</v>
      </c>
      <c r="R293">
        <v>1</v>
      </c>
      <c r="S293">
        <v>108</v>
      </c>
      <c r="T293" t="s">
        <v>645</v>
      </c>
      <c r="U293" t="s">
        <v>1552</v>
      </c>
      <c r="V293">
        <v>8302</v>
      </c>
      <c r="W293" t="s">
        <v>1553</v>
      </c>
      <c r="X293">
        <v>38.893574289999997</v>
      </c>
      <c r="Y293">
        <v>-76.997314169999996</v>
      </c>
      <c r="AA293" t="s">
        <v>1554</v>
      </c>
      <c r="AB293" t="s">
        <v>1555</v>
      </c>
      <c r="AC293">
        <v>328009048</v>
      </c>
      <c r="AD293" t="s">
        <v>1556</v>
      </c>
    </row>
    <row r="294" spans="1:30" x14ac:dyDescent="0.2">
      <c r="A294">
        <v>-76.978643660000003</v>
      </c>
      <c r="B294">
        <v>38.851069500000001</v>
      </c>
      <c r="C294">
        <v>17040305</v>
      </c>
      <c r="D294" t="s">
        <v>1557</v>
      </c>
      <c r="E294" t="str">
        <f t="shared" si="20"/>
        <v>2017-03-11</v>
      </c>
      <c r="F294" t="str">
        <f t="shared" si="21"/>
        <v>2017</v>
      </c>
      <c r="G294" t="str">
        <f t="shared" si="22"/>
        <v>03</v>
      </c>
      <c r="H294" t="str">
        <f t="shared" si="23"/>
        <v>11</v>
      </c>
      <c r="I294" t="str">
        <f t="shared" si="24"/>
        <v>03-11-2017</v>
      </c>
      <c r="J294" t="s">
        <v>26</v>
      </c>
      <c r="K294" t="s">
        <v>92</v>
      </c>
      <c r="L294" t="s">
        <v>28</v>
      </c>
      <c r="M294" t="s">
        <v>1558</v>
      </c>
      <c r="N294">
        <v>401854</v>
      </c>
      <c r="O294">
        <v>131473</v>
      </c>
      <c r="P294">
        <v>8</v>
      </c>
      <c r="Q294" t="s">
        <v>233</v>
      </c>
      <c r="R294">
        <v>7</v>
      </c>
      <c r="S294">
        <v>704</v>
      </c>
      <c r="T294" t="s">
        <v>234</v>
      </c>
      <c r="U294" t="s">
        <v>235</v>
      </c>
      <c r="V294">
        <v>7404</v>
      </c>
      <c r="W294" t="s">
        <v>236</v>
      </c>
      <c r="X294">
        <v>38.851061719999997</v>
      </c>
      <c r="Y294">
        <v>-76.978641379999999</v>
      </c>
      <c r="AA294" t="s">
        <v>1559</v>
      </c>
      <c r="AB294" t="s">
        <v>1560</v>
      </c>
      <c r="AC294">
        <v>328009272</v>
      </c>
      <c r="AD294" t="s">
        <v>1561</v>
      </c>
    </row>
    <row r="295" spans="1:30" x14ac:dyDescent="0.2">
      <c r="A295">
        <v>-76.974703790000007</v>
      </c>
      <c r="B295">
        <v>38.850852510000003</v>
      </c>
      <c r="C295">
        <v>17050554</v>
      </c>
      <c r="D295" t="s">
        <v>1562</v>
      </c>
      <c r="E295" t="str">
        <f t="shared" si="20"/>
        <v>2017-03-28</v>
      </c>
      <c r="F295" t="str">
        <f t="shared" si="21"/>
        <v>2017</v>
      </c>
      <c r="G295" t="str">
        <f t="shared" si="22"/>
        <v>03</v>
      </c>
      <c r="H295" t="str">
        <f t="shared" si="23"/>
        <v>28</v>
      </c>
      <c r="I295" t="str">
        <f t="shared" si="24"/>
        <v>03-28-2017</v>
      </c>
      <c r="J295" t="s">
        <v>26</v>
      </c>
      <c r="K295" t="s">
        <v>27</v>
      </c>
      <c r="L295" t="s">
        <v>28</v>
      </c>
      <c r="M295" t="s">
        <v>1563</v>
      </c>
      <c r="N295">
        <v>402196</v>
      </c>
      <c r="O295">
        <v>131449</v>
      </c>
      <c r="P295">
        <v>8</v>
      </c>
      <c r="Q295" t="s">
        <v>233</v>
      </c>
      <c r="R295">
        <v>7</v>
      </c>
      <c r="S295">
        <v>704</v>
      </c>
      <c r="T295" t="s">
        <v>234</v>
      </c>
      <c r="U295" t="s">
        <v>856</v>
      </c>
      <c r="V295">
        <v>7403</v>
      </c>
      <c r="W295" t="s">
        <v>418</v>
      </c>
      <c r="X295">
        <v>38.850844729999999</v>
      </c>
      <c r="Y295">
        <v>-76.974701519999996</v>
      </c>
      <c r="AA295" t="s">
        <v>1564</v>
      </c>
      <c r="AB295" t="s">
        <v>1565</v>
      </c>
      <c r="AC295">
        <v>328009752</v>
      </c>
      <c r="AD295" t="s">
        <v>1566</v>
      </c>
    </row>
    <row r="296" spans="1:30" x14ac:dyDescent="0.2">
      <c r="A296">
        <v>-76.999887060000006</v>
      </c>
      <c r="B296">
        <v>38.859359210000001</v>
      </c>
      <c r="C296">
        <v>17062946</v>
      </c>
      <c r="D296" t="s">
        <v>1567</v>
      </c>
      <c r="E296" t="str">
        <f t="shared" si="20"/>
        <v>2017-04-17</v>
      </c>
      <c r="F296" t="str">
        <f t="shared" si="21"/>
        <v>2017</v>
      </c>
      <c r="G296" t="str">
        <f t="shared" si="22"/>
        <v>04</v>
      </c>
      <c r="H296" t="str">
        <f t="shared" si="23"/>
        <v>17</v>
      </c>
      <c r="I296" t="str">
        <f t="shared" si="24"/>
        <v>04-17-2017</v>
      </c>
      <c r="J296" t="s">
        <v>26</v>
      </c>
      <c r="K296" t="s">
        <v>38</v>
      </c>
      <c r="L296" t="s">
        <v>28</v>
      </c>
      <c r="M296" t="s">
        <v>991</v>
      </c>
      <c r="N296">
        <v>400010</v>
      </c>
      <c r="O296">
        <v>132393</v>
      </c>
      <c r="P296">
        <v>8</v>
      </c>
      <c r="Q296" t="s">
        <v>48</v>
      </c>
      <c r="R296">
        <v>7</v>
      </c>
      <c r="S296">
        <v>703</v>
      </c>
      <c r="T296" t="s">
        <v>85</v>
      </c>
      <c r="U296" t="s">
        <v>530</v>
      </c>
      <c r="V296">
        <v>7401</v>
      </c>
      <c r="W296" t="s">
        <v>87</v>
      </c>
      <c r="X296">
        <v>38.859351429999997</v>
      </c>
      <c r="Y296">
        <v>-76.999884780000002</v>
      </c>
      <c r="AA296" t="s">
        <v>1568</v>
      </c>
      <c r="AB296" t="s">
        <v>1569</v>
      </c>
      <c r="AC296">
        <v>328009870</v>
      </c>
      <c r="AD296" t="s">
        <v>1570</v>
      </c>
    </row>
    <row r="297" spans="1:30" x14ac:dyDescent="0.2">
      <c r="A297">
        <v>-77.001764480000006</v>
      </c>
      <c r="B297">
        <v>38.834631020000003</v>
      </c>
      <c r="C297">
        <v>17034222</v>
      </c>
      <c r="D297" t="s">
        <v>1571</v>
      </c>
      <c r="E297" t="str">
        <f t="shared" si="20"/>
        <v>2017-07-22</v>
      </c>
      <c r="F297" t="str">
        <f t="shared" si="21"/>
        <v>2017</v>
      </c>
      <c r="G297" t="str">
        <f t="shared" si="22"/>
        <v>07</v>
      </c>
      <c r="H297" t="str">
        <f t="shared" si="23"/>
        <v>22</v>
      </c>
      <c r="I297" t="str">
        <f t="shared" si="24"/>
        <v>07-22-2017</v>
      </c>
      <c r="J297" t="s">
        <v>26</v>
      </c>
      <c r="K297" t="s">
        <v>27</v>
      </c>
      <c r="L297" t="s">
        <v>28</v>
      </c>
      <c r="M297" t="s">
        <v>1572</v>
      </c>
      <c r="N297">
        <v>399847</v>
      </c>
      <c r="O297">
        <v>129648</v>
      </c>
      <c r="P297">
        <v>8</v>
      </c>
      <c r="Q297" t="s">
        <v>48</v>
      </c>
      <c r="R297">
        <v>7</v>
      </c>
      <c r="S297">
        <v>707</v>
      </c>
      <c r="T297" t="s">
        <v>49</v>
      </c>
      <c r="U297" t="s">
        <v>1573</v>
      </c>
      <c r="V297">
        <v>9803</v>
      </c>
      <c r="W297" t="s">
        <v>51</v>
      </c>
      <c r="X297">
        <v>38.834623239999999</v>
      </c>
      <c r="Y297">
        <v>-77.001762200000002</v>
      </c>
      <c r="AA297" t="s">
        <v>1574</v>
      </c>
      <c r="AB297" t="s">
        <v>1575</v>
      </c>
      <c r="AC297">
        <v>328010044</v>
      </c>
      <c r="AD297" t="s">
        <v>1576</v>
      </c>
    </row>
    <row r="298" spans="1:30" x14ac:dyDescent="0.2">
      <c r="A298">
        <v>-77.007684130000001</v>
      </c>
      <c r="B298">
        <v>38.830811189999999</v>
      </c>
      <c r="C298">
        <v>17040774</v>
      </c>
      <c r="D298" t="s">
        <v>1557</v>
      </c>
      <c r="E298" t="str">
        <f t="shared" si="20"/>
        <v>2017-03-11</v>
      </c>
      <c r="F298" t="str">
        <f t="shared" si="21"/>
        <v>2017</v>
      </c>
      <c r="G298" t="str">
        <f t="shared" si="22"/>
        <v>03</v>
      </c>
      <c r="H298" t="str">
        <f t="shared" si="23"/>
        <v>11</v>
      </c>
      <c r="I298" t="str">
        <f t="shared" si="24"/>
        <v>03-11-2017</v>
      </c>
      <c r="J298" t="s">
        <v>26</v>
      </c>
      <c r="K298" t="s">
        <v>38</v>
      </c>
      <c r="L298" t="s">
        <v>28</v>
      </c>
      <c r="M298" t="s">
        <v>1577</v>
      </c>
      <c r="N298">
        <v>399333</v>
      </c>
      <c r="O298">
        <v>129224</v>
      </c>
      <c r="P298">
        <v>8</v>
      </c>
      <c r="Q298" t="s">
        <v>103</v>
      </c>
      <c r="R298">
        <v>7</v>
      </c>
      <c r="S298">
        <v>708</v>
      </c>
      <c r="T298" t="s">
        <v>49</v>
      </c>
      <c r="U298" t="s">
        <v>298</v>
      </c>
      <c r="V298">
        <v>9807</v>
      </c>
      <c r="W298" t="s">
        <v>51</v>
      </c>
      <c r="X298">
        <v>38.830803420000002</v>
      </c>
      <c r="Y298">
        <v>-77.007681849999997</v>
      </c>
      <c r="AA298" t="s">
        <v>1578</v>
      </c>
      <c r="AB298" t="s">
        <v>1579</v>
      </c>
      <c r="AC298">
        <v>328010079</v>
      </c>
      <c r="AD298" t="s">
        <v>1580</v>
      </c>
    </row>
    <row r="299" spans="1:30" x14ac:dyDescent="0.2">
      <c r="A299">
        <v>-76.97718485</v>
      </c>
      <c r="B299">
        <v>38.873743410000003</v>
      </c>
      <c r="C299">
        <v>17047705</v>
      </c>
      <c r="D299" t="s">
        <v>1581</v>
      </c>
      <c r="E299" t="str">
        <f t="shared" si="20"/>
        <v>2017-03-24</v>
      </c>
      <c r="F299" t="str">
        <f t="shared" si="21"/>
        <v>2017</v>
      </c>
      <c r="G299" t="str">
        <f t="shared" si="22"/>
        <v>03</v>
      </c>
      <c r="H299" t="str">
        <f t="shared" si="23"/>
        <v>24</v>
      </c>
      <c r="I299" t="str">
        <f t="shared" si="24"/>
        <v>03-24-2017</v>
      </c>
      <c r="J299" t="s">
        <v>26</v>
      </c>
      <c r="K299" t="s">
        <v>27</v>
      </c>
      <c r="L299" t="s">
        <v>28</v>
      </c>
      <c r="M299" t="s">
        <v>1582</v>
      </c>
      <c r="N299">
        <v>401980</v>
      </c>
      <c r="O299">
        <v>133990</v>
      </c>
      <c r="P299">
        <v>8</v>
      </c>
      <c r="Q299" t="s">
        <v>407</v>
      </c>
      <c r="R299">
        <v>6</v>
      </c>
      <c r="S299">
        <v>607</v>
      </c>
      <c r="T299" t="s">
        <v>140</v>
      </c>
      <c r="U299" t="s">
        <v>1006</v>
      </c>
      <c r="V299">
        <v>7601</v>
      </c>
      <c r="W299" t="s">
        <v>830</v>
      </c>
      <c r="X299">
        <v>38.873735629999999</v>
      </c>
      <c r="Y299">
        <v>-76.977182580000004</v>
      </c>
      <c r="AA299" t="s">
        <v>1583</v>
      </c>
      <c r="AB299" t="s">
        <v>1584</v>
      </c>
      <c r="AC299">
        <v>328010145</v>
      </c>
      <c r="AD299" t="s">
        <v>1585</v>
      </c>
    </row>
    <row r="300" spans="1:30" x14ac:dyDescent="0.2">
      <c r="A300">
        <v>-76.993586530000002</v>
      </c>
      <c r="B300">
        <v>38.839342279999997</v>
      </c>
      <c r="C300">
        <v>17034417</v>
      </c>
      <c r="D300" t="s">
        <v>1586</v>
      </c>
      <c r="E300" t="str">
        <f t="shared" si="20"/>
        <v>2017-03-06</v>
      </c>
      <c r="F300" t="str">
        <f t="shared" si="21"/>
        <v>2017</v>
      </c>
      <c r="G300" t="str">
        <f t="shared" si="22"/>
        <v>03</v>
      </c>
      <c r="H300" t="str">
        <f t="shared" si="23"/>
        <v>06</v>
      </c>
      <c r="I300" t="str">
        <f t="shared" si="24"/>
        <v>03-06-2017</v>
      </c>
      <c r="J300" t="s">
        <v>26</v>
      </c>
      <c r="K300" t="s">
        <v>27</v>
      </c>
      <c r="L300" t="s">
        <v>28</v>
      </c>
      <c r="M300" t="s">
        <v>513</v>
      </c>
      <c r="N300">
        <v>400557</v>
      </c>
      <c r="O300">
        <v>130171</v>
      </c>
      <c r="P300">
        <v>8</v>
      </c>
      <c r="Q300" t="s">
        <v>48</v>
      </c>
      <c r="R300">
        <v>7</v>
      </c>
      <c r="S300">
        <v>705</v>
      </c>
      <c r="T300" t="s">
        <v>49</v>
      </c>
      <c r="U300" t="s">
        <v>514</v>
      </c>
      <c r="V300">
        <v>9804</v>
      </c>
      <c r="W300" t="s">
        <v>515</v>
      </c>
      <c r="X300">
        <v>38.8393345</v>
      </c>
      <c r="Y300">
        <v>-76.993584249999998</v>
      </c>
      <c r="AA300" t="s">
        <v>1587</v>
      </c>
      <c r="AB300" t="s">
        <v>1588</v>
      </c>
      <c r="AC300">
        <v>328010445</v>
      </c>
      <c r="AD300" t="s">
        <v>1589</v>
      </c>
    </row>
    <row r="301" spans="1:30" x14ac:dyDescent="0.2">
      <c r="A301">
        <v>-76.989067640000002</v>
      </c>
      <c r="B301">
        <v>38.863331410000001</v>
      </c>
      <c r="C301">
        <v>17063243</v>
      </c>
      <c r="D301" t="s">
        <v>1590</v>
      </c>
      <c r="E301" t="str">
        <f t="shared" si="20"/>
        <v>2017-04-18</v>
      </c>
      <c r="F301" t="str">
        <f t="shared" si="21"/>
        <v>2017</v>
      </c>
      <c r="G301" t="str">
        <f t="shared" si="22"/>
        <v>04</v>
      </c>
      <c r="H301" t="str">
        <f t="shared" si="23"/>
        <v>18</v>
      </c>
      <c r="I301" t="str">
        <f t="shared" si="24"/>
        <v>04-18-2017</v>
      </c>
      <c r="J301" t="s">
        <v>26</v>
      </c>
      <c r="K301" t="s">
        <v>27</v>
      </c>
      <c r="L301" t="s">
        <v>28</v>
      </c>
      <c r="M301" t="s">
        <v>1591</v>
      </c>
      <c r="N301">
        <v>400949</v>
      </c>
      <c r="O301">
        <v>132834</v>
      </c>
      <c r="P301">
        <v>8</v>
      </c>
      <c r="Q301" t="s">
        <v>407</v>
      </c>
      <c r="R301">
        <v>7</v>
      </c>
      <c r="S301">
        <v>701</v>
      </c>
      <c r="T301" t="s">
        <v>408</v>
      </c>
      <c r="U301" t="s">
        <v>409</v>
      </c>
      <c r="V301">
        <v>7503</v>
      </c>
      <c r="W301" t="s">
        <v>410</v>
      </c>
      <c r="X301">
        <v>38.863323629999996</v>
      </c>
      <c r="Y301">
        <v>-76.989065370000006</v>
      </c>
      <c r="AA301" t="s">
        <v>1592</v>
      </c>
      <c r="AB301" t="s">
        <v>1593</v>
      </c>
      <c r="AC301">
        <v>328010680</v>
      </c>
      <c r="AD301" t="s">
        <v>1594</v>
      </c>
    </row>
    <row r="302" spans="1:30" x14ac:dyDescent="0.2">
      <c r="A302">
        <v>-76.922955580000007</v>
      </c>
      <c r="B302">
        <v>38.903483919999999</v>
      </c>
      <c r="C302">
        <v>17018436</v>
      </c>
      <c r="D302" t="s">
        <v>1595</v>
      </c>
      <c r="E302" t="str">
        <f t="shared" si="20"/>
        <v>2017-02-01</v>
      </c>
      <c r="F302" t="str">
        <f t="shared" si="21"/>
        <v>2017</v>
      </c>
      <c r="G302" t="str">
        <f t="shared" si="22"/>
        <v>02</v>
      </c>
      <c r="H302" t="str">
        <f t="shared" si="23"/>
        <v>01</v>
      </c>
      <c r="I302" t="str">
        <f t="shared" si="24"/>
        <v>02-01-2017</v>
      </c>
      <c r="J302" t="s">
        <v>26</v>
      </c>
      <c r="K302" t="s">
        <v>27</v>
      </c>
      <c r="L302" t="s">
        <v>28</v>
      </c>
      <c r="M302" t="s">
        <v>1596</v>
      </c>
      <c r="N302">
        <v>406683</v>
      </c>
      <c r="O302">
        <v>137294</v>
      </c>
      <c r="P302">
        <v>7</v>
      </c>
      <c r="Q302" t="s">
        <v>156</v>
      </c>
      <c r="R302">
        <v>6</v>
      </c>
      <c r="S302">
        <v>608</v>
      </c>
      <c r="T302" t="s">
        <v>157</v>
      </c>
      <c r="U302" t="s">
        <v>1597</v>
      </c>
      <c r="V302">
        <v>7807</v>
      </c>
      <c r="W302" t="s">
        <v>159</v>
      </c>
      <c r="X302">
        <v>38.903476130000001</v>
      </c>
      <c r="Y302">
        <v>-76.922953320000005</v>
      </c>
      <c r="AA302" t="s">
        <v>1598</v>
      </c>
      <c r="AB302" t="s">
        <v>1599</v>
      </c>
      <c r="AC302">
        <v>328011915</v>
      </c>
      <c r="AD302" t="s">
        <v>1600</v>
      </c>
    </row>
    <row r="303" spans="1:30" x14ac:dyDescent="0.2">
      <c r="A303">
        <v>-76.925731119999995</v>
      </c>
      <c r="B303">
        <v>38.895189010000003</v>
      </c>
      <c r="C303">
        <v>17089993</v>
      </c>
      <c r="D303" t="s">
        <v>1601</v>
      </c>
      <c r="E303" t="str">
        <f t="shared" si="20"/>
        <v>2017-05-28</v>
      </c>
      <c r="F303" t="str">
        <f t="shared" si="21"/>
        <v>2017</v>
      </c>
      <c r="G303" t="str">
        <f t="shared" si="22"/>
        <v>05</v>
      </c>
      <c r="H303" t="str">
        <f t="shared" si="23"/>
        <v>28</v>
      </c>
      <c r="I303" t="str">
        <f t="shared" si="24"/>
        <v>05-28-2017</v>
      </c>
      <c r="J303" t="s">
        <v>26</v>
      </c>
      <c r="K303" t="s">
        <v>27</v>
      </c>
      <c r="L303" t="s">
        <v>28</v>
      </c>
      <c r="M303" t="s">
        <v>1602</v>
      </c>
      <c r="N303">
        <v>406443</v>
      </c>
      <c r="O303">
        <v>136373</v>
      </c>
      <c r="P303">
        <v>7</v>
      </c>
      <c r="Q303" t="s">
        <v>156</v>
      </c>
      <c r="R303">
        <v>6</v>
      </c>
      <c r="S303">
        <v>608</v>
      </c>
      <c r="T303" t="s">
        <v>157</v>
      </c>
      <c r="U303" t="s">
        <v>219</v>
      </c>
      <c r="V303">
        <v>7808</v>
      </c>
      <c r="W303" t="s">
        <v>220</v>
      </c>
      <c r="X303">
        <v>38.895181219999998</v>
      </c>
      <c r="Y303">
        <v>-76.925728860000007</v>
      </c>
      <c r="AA303" t="s">
        <v>1603</v>
      </c>
      <c r="AB303" t="s">
        <v>1604</v>
      </c>
      <c r="AC303">
        <v>328012460</v>
      </c>
      <c r="AD303" t="s">
        <v>1605</v>
      </c>
    </row>
    <row r="304" spans="1:30" x14ac:dyDescent="0.2">
      <c r="A304">
        <v>-76.923081170000003</v>
      </c>
      <c r="B304">
        <v>38.893935140000004</v>
      </c>
      <c r="C304">
        <v>17104279</v>
      </c>
      <c r="D304" t="s">
        <v>1606</v>
      </c>
      <c r="E304" t="str">
        <f t="shared" si="20"/>
        <v>2017-06-19</v>
      </c>
      <c r="F304" t="str">
        <f t="shared" si="21"/>
        <v>2017</v>
      </c>
      <c r="G304" t="str">
        <f t="shared" si="22"/>
        <v>06</v>
      </c>
      <c r="H304" t="str">
        <f t="shared" si="23"/>
        <v>19</v>
      </c>
      <c r="I304" t="str">
        <f t="shared" si="24"/>
        <v>06-19-2017</v>
      </c>
      <c r="J304" t="s">
        <v>26</v>
      </c>
      <c r="K304" t="s">
        <v>27</v>
      </c>
      <c r="L304" t="s">
        <v>28</v>
      </c>
      <c r="M304" t="s">
        <v>1607</v>
      </c>
      <c r="N304">
        <v>406673</v>
      </c>
      <c r="O304">
        <v>136234</v>
      </c>
      <c r="P304">
        <v>7</v>
      </c>
      <c r="Q304" t="s">
        <v>156</v>
      </c>
      <c r="R304">
        <v>6</v>
      </c>
      <c r="S304">
        <v>608</v>
      </c>
      <c r="T304" t="s">
        <v>157</v>
      </c>
      <c r="U304" t="s">
        <v>219</v>
      </c>
      <c r="V304">
        <v>7808</v>
      </c>
      <c r="W304" t="s">
        <v>220</v>
      </c>
      <c r="X304">
        <v>38.893927349999998</v>
      </c>
      <c r="Y304">
        <v>-76.923078910000001</v>
      </c>
      <c r="AA304" t="s">
        <v>1608</v>
      </c>
      <c r="AB304" t="s">
        <v>1609</v>
      </c>
      <c r="AC304">
        <v>328012577</v>
      </c>
      <c r="AD304" t="s">
        <v>1610</v>
      </c>
    </row>
    <row r="305" spans="1:30" x14ac:dyDescent="0.2">
      <c r="A305">
        <v>-76.985833369999995</v>
      </c>
      <c r="B305">
        <v>38.903832770000001</v>
      </c>
      <c r="C305">
        <v>17110070</v>
      </c>
      <c r="D305" t="s">
        <v>1611</v>
      </c>
      <c r="E305" t="str">
        <f t="shared" si="20"/>
        <v>2017-06-28</v>
      </c>
      <c r="F305" t="str">
        <f t="shared" si="21"/>
        <v>2017</v>
      </c>
      <c r="G305" t="str">
        <f t="shared" si="22"/>
        <v>06</v>
      </c>
      <c r="H305" t="str">
        <f t="shared" si="23"/>
        <v>28</v>
      </c>
      <c r="I305" t="str">
        <f t="shared" si="24"/>
        <v>06-28-2017</v>
      </c>
      <c r="J305" t="s">
        <v>26</v>
      </c>
      <c r="K305" t="s">
        <v>38</v>
      </c>
      <c r="L305" t="s">
        <v>28</v>
      </c>
      <c r="M305" t="s">
        <v>1612</v>
      </c>
      <c r="N305">
        <v>401229</v>
      </c>
      <c r="O305">
        <v>137330</v>
      </c>
      <c r="P305">
        <v>5</v>
      </c>
      <c r="Q305" t="s">
        <v>264</v>
      </c>
      <c r="R305">
        <v>5</v>
      </c>
      <c r="S305">
        <v>506</v>
      </c>
      <c r="T305" t="s">
        <v>95</v>
      </c>
      <c r="U305" t="s">
        <v>1613</v>
      </c>
      <c r="V305">
        <v>8802</v>
      </c>
      <c r="W305" t="s">
        <v>266</v>
      </c>
      <c r="X305">
        <v>38.903824980000003</v>
      </c>
      <c r="Y305">
        <v>-76.985831090000005</v>
      </c>
      <c r="AA305" t="s">
        <v>1614</v>
      </c>
      <c r="AB305" t="s">
        <v>1615</v>
      </c>
      <c r="AC305">
        <v>328012640</v>
      </c>
      <c r="AD305" t="s">
        <v>1616</v>
      </c>
    </row>
    <row r="306" spans="1:30" x14ac:dyDescent="0.2">
      <c r="A306">
        <v>-76.936596969999997</v>
      </c>
      <c r="B306">
        <v>38.900267130000003</v>
      </c>
      <c r="C306">
        <v>17110662</v>
      </c>
      <c r="D306" t="s">
        <v>1617</v>
      </c>
      <c r="E306" t="str">
        <f t="shared" si="20"/>
        <v>2017-06-29</v>
      </c>
      <c r="F306" t="str">
        <f t="shared" si="21"/>
        <v>2017</v>
      </c>
      <c r="G306" t="str">
        <f t="shared" si="22"/>
        <v>06</v>
      </c>
      <c r="H306" t="str">
        <f t="shared" si="23"/>
        <v>29</v>
      </c>
      <c r="I306" t="str">
        <f t="shared" si="24"/>
        <v>06-29-2017</v>
      </c>
      <c r="J306" t="s">
        <v>26</v>
      </c>
      <c r="K306" t="s">
        <v>27</v>
      </c>
      <c r="L306" t="s">
        <v>28</v>
      </c>
      <c r="M306" t="s">
        <v>1618</v>
      </c>
      <c r="N306">
        <v>405500</v>
      </c>
      <c r="O306">
        <v>136936</v>
      </c>
      <c r="P306">
        <v>7</v>
      </c>
      <c r="Q306" t="s">
        <v>111</v>
      </c>
      <c r="R306">
        <v>6</v>
      </c>
      <c r="S306">
        <v>602</v>
      </c>
      <c r="T306" t="s">
        <v>157</v>
      </c>
      <c r="U306" t="s">
        <v>1619</v>
      </c>
      <c r="V306">
        <v>7809</v>
      </c>
      <c r="W306" t="s">
        <v>322</v>
      </c>
      <c r="X306">
        <v>38.900259339999998</v>
      </c>
      <c r="Y306">
        <v>-76.936594700000001</v>
      </c>
      <c r="AA306" t="s">
        <v>1620</v>
      </c>
      <c r="AB306" t="s">
        <v>1621</v>
      </c>
      <c r="AC306">
        <v>328014672</v>
      </c>
      <c r="AD306" t="s">
        <v>1622</v>
      </c>
    </row>
    <row r="307" spans="1:30" x14ac:dyDescent="0.2">
      <c r="A307">
        <v>-76.948727300000002</v>
      </c>
      <c r="B307">
        <v>38.864536800000003</v>
      </c>
      <c r="C307">
        <v>17085758</v>
      </c>
      <c r="D307" t="s">
        <v>1623</v>
      </c>
      <c r="E307" t="str">
        <f t="shared" si="20"/>
        <v>2017-05-22</v>
      </c>
      <c r="F307" t="str">
        <f t="shared" si="21"/>
        <v>2017</v>
      </c>
      <c r="G307" t="str">
        <f t="shared" si="22"/>
        <v>05</v>
      </c>
      <c r="H307" t="str">
        <f t="shared" si="23"/>
        <v>22</v>
      </c>
      <c r="I307" t="str">
        <f t="shared" si="24"/>
        <v>05-22-2017</v>
      </c>
      <c r="J307" t="s">
        <v>26</v>
      </c>
      <c r="K307" t="s">
        <v>27</v>
      </c>
      <c r="L307" t="s">
        <v>28</v>
      </c>
      <c r="M307" t="s">
        <v>1251</v>
      </c>
      <c r="N307">
        <v>404450</v>
      </c>
      <c r="O307">
        <v>132969</v>
      </c>
      <c r="P307">
        <v>7</v>
      </c>
      <c r="Q307" t="s">
        <v>139</v>
      </c>
      <c r="R307">
        <v>6</v>
      </c>
      <c r="S307">
        <v>605</v>
      </c>
      <c r="T307" t="s">
        <v>585</v>
      </c>
      <c r="U307" t="s">
        <v>1252</v>
      </c>
      <c r="V307">
        <v>7603</v>
      </c>
      <c r="W307" t="s">
        <v>241</v>
      </c>
      <c r="X307">
        <v>38.864529019999999</v>
      </c>
      <c r="Y307">
        <v>-76.948725039999999</v>
      </c>
      <c r="AA307" t="s">
        <v>1624</v>
      </c>
      <c r="AB307" t="s">
        <v>1625</v>
      </c>
      <c r="AC307">
        <v>328014853</v>
      </c>
      <c r="AD307" t="s">
        <v>1626</v>
      </c>
    </row>
    <row r="308" spans="1:30" x14ac:dyDescent="0.2">
      <c r="A308">
        <v>-76.927468059999995</v>
      </c>
      <c r="B308">
        <v>38.898829489999997</v>
      </c>
      <c r="C308">
        <v>17105464</v>
      </c>
      <c r="D308" t="s">
        <v>1627</v>
      </c>
      <c r="E308" t="str">
        <f t="shared" si="20"/>
        <v>2017-06-21</v>
      </c>
      <c r="F308" t="str">
        <f t="shared" si="21"/>
        <v>2017</v>
      </c>
      <c r="G308" t="str">
        <f t="shared" si="22"/>
        <v>06</v>
      </c>
      <c r="H308" t="str">
        <f t="shared" si="23"/>
        <v>21</v>
      </c>
      <c r="I308" t="str">
        <f t="shared" si="24"/>
        <v>06-21-2017</v>
      </c>
      <c r="J308" t="s">
        <v>26</v>
      </c>
      <c r="K308" t="s">
        <v>27</v>
      </c>
      <c r="L308" t="s">
        <v>28</v>
      </c>
      <c r="M308" t="s">
        <v>1628</v>
      </c>
      <c r="N308">
        <v>406292</v>
      </c>
      <c r="O308">
        <v>136777</v>
      </c>
      <c r="P308">
        <v>7</v>
      </c>
      <c r="Q308" t="s">
        <v>156</v>
      </c>
      <c r="R308">
        <v>6</v>
      </c>
      <c r="S308">
        <v>602</v>
      </c>
      <c r="T308" t="s">
        <v>157</v>
      </c>
      <c r="U308" t="s">
        <v>1440</v>
      </c>
      <c r="V308">
        <v>7804</v>
      </c>
      <c r="W308" t="s">
        <v>810</v>
      </c>
      <c r="X308">
        <v>38.898821699999999</v>
      </c>
      <c r="Y308">
        <v>-76.927465799999993</v>
      </c>
      <c r="AA308" t="s">
        <v>1629</v>
      </c>
      <c r="AB308" t="s">
        <v>1630</v>
      </c>
      <c r="AC308">
        <v>328015425</v>
      </c>
      <c r="AD308" t="s">
        <v>1631</v>
      </c>
    </row>
    <row r="309" spans="1:30" x14ac:dyDescent="0.2">
      <c r="A309">
        <v>-76.934583450000005</v>
      </c>
      <c r="B309">
        <v>38.883420350000002</v>
      </c>
      <c r="C309">
        <v>17074577</v>
      </c>
      <c r="D309" t="s">
        <v>1632</v>
      </c>
      <c r="E309" t="str">
        <f t="shared" si="20"/>
        <v>2017-05-05</v>
      </c>
      <c r="F309" t="str">
        <f t="shared" si="21"/>
        <v>2017</v>
      </c>
      <c r="G309" t="str">
        <f t="shared" si="22"/>
        <v>05</v>
      </c>
      <c r="H309" t="str">
        <f t="shared" si="23"/>
        <v>05</v>
      </c>
      <c r="I309" t="str">
        <f t="shared" si="24"/>
        <v>05-05-2017</v>
      </c>
      <c r="J309" t="s">
        <v>26</v>
      </c>
      <c r="K309" t="s">
        <v>27</v>
      </c>
      <c r="L309" t="s">
        <v>28</v>
      </c>
      <c r="M309" t="s">
        <v>1087</v>
      </c>
      <c r="N309">
        <v>405676</v>
      </c>
      <c r="O309">
        <v>135066</v>
      </c>
      <c r="P309">
        <v>7</v>
      </c>
      <c r="Q309" t="s">
        <v>30</v>
      </c>
      <c r="R309">
        <v>6</v>
      </c>
      <c r="S309">
        <v>604</v>
      </c>
      <c r="T309" t="s">
        <v>31</v>
      </c>
      <c r="U309" t="s">
        <v>32</v>
      </c>
      <c r="V309">
        <v>9907</v>
      </c>
      <c r="W309" t="s">
        <v>33</v>
      </c>
      <c r="X309">
        <v>38.883412569999997</v>
      </c>
      <c r="Y309">
        <v>-76.934581179999995</v>
      </c>
      <c r="AA309" t="s">
        <v>1633</v>
      </c>
      <c r="AC309">
        <v>328015572</v>
      </c>
      <c r="AD309" t="s">
        <v>1634</v>
      </c>
    </row>
    <row r="310" spans="1:30" x14ac:dyDescent="0.2">
      <c r="A310">
        <v>-76.972593560000007</v>
      </c>
      <c r="B310">
        <v>38.856130970000002</v>
      </c>
      <c r="C310">
        <v>17102882</v>
      </c>
      <c r="D310" t="s">
        <v>1635</v>
      </c>
      <c r="E310" t="str">
        <f t="shared" si="20"/>
        <v>2017-06-16</v>
      </c>
      <c r="F310" t="str">
        <f t="shared" si="21"/>
        <v>2017</v>
      </c>
      <c r="G310" t="str">
        <f t="shared" si="22"/>
        <v>06</v>
      </c>
      <c r="H310" t="str">
        <f t="shared" si="23"/>
        <v>16</v>
      </c>
      <c r="I310" t="str">
        <f t="shared" si="24"/>
        <v>06-16-2017</v>
      </c>
      <c r="J310" t="s">
        <v>26</v>
      </c>
      <c r="K310" t="s">
        <v>27</v>
      </c>
      <c r="L310" t="s">
        <v>28</v>
      </c>
      <c r="M310" t="s">
        <v>1496</v>
      </c>
      <c r="N310">
        <v>402379</v>
      </c>
      <c r="O310">
        <v>132035</v>
      </c>
      <c r="P310">
        <v>8</v>
      </c>
      <c r="Q310" t="s">
        <v>130</v>
      </c>
      <c r="R310">
        <v>7</v>
      </c>
      <c r="S310">
        <v>702</v>
      </c>
      <c r="T310" t="s">
        <v>131</v>
      </c>
      <c r="U310" t="s">
        <v>500</v>
      </c>
      <c r="V310">
        <v>7502</v>
      </c>
      <c r="W310" t="s">
        <v>133</v>
      </c>
      <c r="X310">
        <v>38.856123189999998</v>
      </c>
      <c r="Y310">
        <v>-76.972591289999997</v>
      </c>
      <c r="AA310" t="s">
        <v>1636</v>
      </c>
      <c r="AB310" t="s">
        <v>1637</v>
      </c>
      <c r="AC310">
        <v>328015807</v>
      </c>
      <c r="AD310" t="s">
        <v>1638</v>
      </c>
    </row>
    <row r="311" spans="1:30" x14ac:dyDescent="0.2">
      <c r="A311">
        <v>-76.99987557</v>
      </c>
      <c r="B311">
        <v>38.844684469999997</v>
      </c>
      <c r="C311">
        <v>17100169</v>
      </c>
      <c r="D311" t="s">
        <v>1639</v>
      </c>
      <c r="E311" t="str">
        <f t="shared" si="20"/>
        <v>2017-06-12</v>
      </c>
      <c r="F311" t="str">
        <f t="shared" si="21"/>
        <v>2017</v>
      </c>
      <c r="G311" t="str">
        <f t="shared" si="22"/>
        <v>06</v>
      </c>
      <c r="H311" t="str">
        <f t="shared" si="23"/>
        <v>12</v>
      </c>
      <c r="I311" t="str">
        <f t="shared" si="24"/>
        <v>06-12-2017</v>
      </c>
      <c r="J311" t="s">
        <v>26</v>
      </c>
      <c r="K311" t="s">
        <v>27</v>
      </c>
      <c r="L311" t="s">
        <v>28</v>
      </c>
      <c r="M311" t="s">
        <v>1640</v>
      </c>
      <c r="N311">
        <v>400011</v>
      </c>
      <c r="O311">
        <v>130764</v>
      </c>
      <c r="P311">
        <v>8</v>
      </c>
      <c r="Q311" t="s">
        <v>48</v>
      </c>
      <c r="R311">
        <v>7</v>
      </c>
      <c r="S311">
        <v>707</v>
      </c>
      <c r="T311" t="s">
        <v>49</v>
      </c>
      <c r="U311" t="s">
        <v>441</v>
      </c>
      <c r="V311">
        <v>10400</v>
      </c>
      <c r="W311" t="s">
        <v>442</v>
      </c>
      <c r="X311">
        <v>38.84467669</v>
      </c>
      <c r="Y311">
        <v>-76.999873289999996</v>
      </c>
      <c r="AA311" t="s">
        <v>1641</v>
      </c>
      <c r="AB311" t="s">
        <v>1642</v>
      </c>
      <c r="AC311">
        <v>328016205</v>
      </c>
      <c r="AD311" t="s">
        <v>1643</v>
      </c>
    </row>
    <row r="312" spans="1:30" x14ac:dyDescent="0.2">
      <c r="A312">
        <v>-77.01037762</v>
      </c>
      <c r="B312">
        <v>38.820469260000003</v>
      </c>
      <c r="C312">
        <v>17077367</v>
      </c>
      <c r="D312" t="s">
        <v>1644</v>
      </c>
      <c r="E312" t="str">
        <f t="shared" si="20"/>
        <v>2017-05-09</v>
      </c>
      <c r="F312" t="str">
        <f t="shared" si="21"/>
        <v>2017</v>
      </c>
      <c r="G312" t="str">
        <f t="shared" si="22"/>
        <v>05</v>
      </c>
      <c r="H312" t="str">
        <f t="shared" si="23"/>
        <v>09</v>
      </c>
      <c r="I312" t="str">
        <f t="shared" si="24"/>
        <v>05-09-2017</v>
      </c>
      <c r="J312" t="s">
        <v>26</v>
      </c>
      <c r="K312" t="s">
        <v>27</v>
      </c>
      <c r="L312" t="s">
        <v>28</v>
      </c>
      <c r="M312" t="s">
        <v>284</v>
      </c>
      <c r="N312">
        <v>399099</v>
      </c>
      <c r="O312">
        <v>128076</v>
      </c>
      <c r="P312">
        <v>8</v>
      </c>
      <c r="Q312" t="s">
        <v>103</v>
      </c>
      <c r="R312">
        <v>7</v>
      </c>
      <c r="S312">
        <v>708</v>
      </c>
      <c r="T312" t="s">
        <v>49</v>
      </c>
      <c r="U312" t="s">
        <v>104</v>
      </c>
      <c r="V312">
        <v>10900</v>
      </c>
      <c r="W312" t="s">
        <v>105</v>
      </c>
      <c r="X312">
        <v>38.82046149</v>
      </c>
      <c r="Y312">
        <v>-77.010375330000002</v>
      </c>
      <c r="AA312" t="s">
        <v>1645</v>
      </c>
      <c r="AC312">
        <v>328016408</v>
      </c>
      <c r="AD312" t="s">
        <v>1646</v>
      </c>
    </row>
    <row r="313" spans="1:30" x14ac:dyDescent="0.2">
      <c r="A313">
        <v>-77.013676860000004</v>
      </c>
      <c r="B313">
        <v>38.911120580000002</v>
      </c>
      <c r="C313">
        <v>17089073</v>
      </c>
      <c r="D313" t="s">
        <v>1647</v>
      </c>
      <c r="E313" t="str">
        <f t="shared" si="20"/>
        <v>2017-05-27</v>
      </c>
      <c r="F313" t="str">
        <f t="shared" si="21"/>
        <v>2017</v>
      </c>
      <c r="G313" t="str">
        <f t="shared" si="22"/>
        <v>05</v>
      </c>
      <c r="H313" t="str">
        <f t="shared" si="23"/>
        <v>27</v>
      </c>
      <c r="I313" t="str">
        <f t="shared" si="24"/>
        <v>05-27-2017</v>
      </c>
      <c r="J313" t="s">
        <v>26</v>
      </c>
      <c r="K313" t="s">
        <v>27</v>
      </c>
      <c r="L313" t="s">
        <v>28</v>
      </c>
      <c r="M313" t="s">
        <v>1648</v>
      </c>
      <c r="N313">
        <v>398814</v>
      </c>
      <c r="O313">
        <v>138139</v>
      </c>
      <c r="P313">
        <v>5</v>
      </c>
      <c r="Q313" t="s">
        <v>120</v>
      </c>
      <c r="R313">
        <v>3</v>
      </c>
      <c r="S313">
        <v>308</v>
      </c>
      <c r="T313" t="s">
        <v>121</v>
      </c>
      <c r="U313" t="s">
        <v>1649</v>
      </c>
      <c r="V313">
        <v>4600</v>
      </c>
      <c r="W313" t="s">
        <v>123</v>
      </c>
      <c r="X313">
        <v>38.911112789999997</v>
      </c>
      <c r="Y313">
        <v>-77.013674570000006</v>
      </c>
      <c r="AA313" t="s">
        <v>1650</v>
      </c>
      <c r="AB313" t="s">
        <v>1651</v>
      </c>
      <c r="AC313">
        <v>328016505</v>
      </c>
      <c r="AD313" t="s">
        <v>1652</v>
      </c>
    </row>
    <row r="314" spans="1:30" x14ac:dyDescent="0.2">
      <c r="A314">
        <v>-76.977499359999996</v>
      </c>
      <c r="B314">
        <v>38.899642569999997</v>
      </c>
      <c r="C314">
        <v>17091509</v>
      </c>
      <c r="D314" t="s">
        <v>1653</v>
      </c>
      <c r="E314" t="str">
        <f t="shared" si="20"/>
        <v>2017-05-30</v>
      </c>
      <c r="F314" t="str">
        <f t="shared" si="21"/>
        <v>2017</v>
      </c>
      <c r="G314" t="str">
        <f t="shared" si="22"/>
        <v>05</v>
      </c>
      <c r="H314" t="str">
        <f t="shared" si="23"/>
        <v>30</v>
      </c>
      <c r="I314" t="str">
        <f t="shared" si="24"/>
        <v>05-30-2017</v>
      </c>
      <c r="J314" t="s">
        <v>26</v>
      </c>
      <c r="K314" t="s">
        <v>27</v>
      </c>
      <c r="L314" t="s">
        <v>28</v>
      </c>
      <c r="M314" t="s">
        <v>1654</v>
      </c>
      <c r="N314">
        <v>401952</v>
      </c>
      <c r="O314">
        <v>136865</v>
      </c>
      <c r="P314">
        <v>5</v>
      </c>
      <c r="Q314" t="s">
        <v>264</v>
      </c>
      <c r="R314">
        <v>5</v>
      </c>
      <c r="S314">
        <v>507</v>
      </c>
      <c r="T314" t="s">
        <v>95</v>
      </c>
      <c r="U314" t="s">
        <v>981</v>
      </c>
      <c r="V314">
        <v>8904</v>
      </c>
      <c r="W314" t="s">
        <v>851</v>
      </c>
      <c r="X314">
        <v>38.89963478</v>
      </c>
      <c r="Y314">
        <v>-76.977497080000006</v>
      </c>
      <c r="AA314" t="s">
        <v>1655</v>
      </c>
      <c r="AB314" t="s">
        <v>1656</v>
      </c>
      <c r="AC314">
        <v>328016531</v>
      </c>
      <c r="AD314" t="s">
        <v>1657</v>
      </c>
    </row>
    <row r="315" spans="1:30" x14ac:dyDescent="0.2">
      <c r="A315">
        <v>-76.981507440000001</v>
      </c>
      <c r="B315">
        <v>38.869465179999999</v>
      </c>
      <c r="C315">
        <v>17103451</v>
      </c>
      <c r="D315" t="s">
        <v>1466</v>
      </c>
      <c r="E315" t="str">
        <f t="shared" si="20"/>
        <v>2017-06-26</v>
      </c>
      <c r="F315" t="str">
        <f t="shared" si="21"/>
        <v>2017</v>
      </c>
      <c r="G315" t="str">
        <f t="shared" si="22"/>
        <v>06</v>
      </c>
      <c r="H315" t="str">
        <f t="shared" si="23"/>
        <v>26</v>
      </c>
      <c r="I315" t="str">
        <f t="shared" si="24"/>
        <v>06-26-2017</v>
      </c>
      <c r="J315" t="s">
        <v>26</v>
      </c>
      <c r="K315" t="s">
        <v>92</v>
      </c>
      <c r="L315" t="s">
        <v>28</v>
      </c>
      <c r="M315" t="s">
        <v>1658</v>
      </c>
      <c r="N315">
        <v>401605</v>
      </c>
      <c r="O315">
        <v>133515</v>
      </c>
      <c r="P315">
        <v>8</v>
      </c>
      <c r="Q315" t="s">
        <v>407</v>
      </c>
      <c r="R315">
        <v>6</v>
      </c>
      <c r="S315">
        <v>607</v>
      </c>
      <c r="T315" t="s">
        <v>140</v>
      </c>
      <c r="U315" t="s">
        <v>829</v>
      </c>
      <c r="V315">
        <v>7601</v>
      </c>
      <c r="W315" t="s">
        <v>541</v>
      </c>
      <c r="X315">
        <v>38.869457400000002</v>
      </c>
      <c r="Y315">
        <v>-76.981505170000005</v>
      </c>
      <c r="AA315" t="s">
        <v>1659</v>
      </c>
      <c r="AB315" t="s">
        <v>1660</v>
      </c>
      <c r="AC315">
        <v>328017034</v>
      </c>
      <c r="AD315" t="s">
        <v>1661</v>
      </c>
    </row>
    <row r="316" spans="1:30" x14ac:dyDescent="0.2">
      <c r="A316">
        <v>-76.972650639999998</v>
      </c>
      <c r="B316">
        <v>38.857491260000003</v>
      </c>
      <c r="C316">
        <v>17069098</v>
      </c>
      <c r="D316" t="s">
        <v>1662</v>
      </c>
      <c r="E316" t="str">
        <f t="shared" si="20"/>
        <v>2017-04-27</v>
      </c>
      <c r="F316" t="str">
        <f t="shared" si="21"/>
        <v>2017</v>
      </c>
      <c r="G316" t="str">
        <f t="shared" si="22"/>
        <v>04</v>
      </c>
      <c r="H316" t="str">
        <f t="shared" si="23"/>
        <v>27</v>
      </c>
      <c r="I316" t="str">
        <f t="shared" si="24"/>
        <v>04-27-2017</v>
      </c>
      <c r="J316" t="s">
        <v>26</v>
      </c>
      <c r="K316" t="s">
        <v>27</v>
      </c>
      <c r="L316" t="s">
        <v>28</v>
      </c>
      <c r="M316" t="s">
        <v>1663</v>
      </c>
      <c r="N316">
        <v>402374</v>
      </c>
      <c r="O316">
        <v>132186</v>
      </c>
      <c r="P316">
        <v>8</v>
      </c>
      <c r="Q316" t="s">
        <v>130</v>
      </c>
      <c r="R316">
        <v>7</v>
      </c>
      <c r="S316">
        <v>702</v>
      </c>
      <c r="T316" t="s">
        <v>131</v>
      </c>
      <c r="U316" t="s">
        <v>500</v>
      </c>
      <c r="V316">
        <v>7502</v>
      </c>
      <c r="W316" t="s">
        <v>386</v>
      </c>
      <c r="X316">
        <v>38.857483479999999</v>
      </c>
      <c r="Y316">
        <v>-76.972648370000002</v>
      </c>
      <c r="AA316" t="s">
        <v>1664</v>
      </c>
      <c r="AB316" t="s">
        <v>1665</v>
      </c>
      <c r="AC316">
        <v>328017142</v>
      </c>
      <c r="AD316" t="s">
        <v>1666</v>
      </c>
    </row>
    <row r="317" spans="1:30" x14ac:dyDescent="0.2">
      <c r="A317">
        <v>-76.992401209999997</v>
      </c>
      <c r="B317">
        <v>38.829207689999997</v>
      </c>
      <c r="C317">
        <v>17097742</v>
      </c>
      <c r="D317" t="s">
        <v>1667</v>
      </c>
      <c r="E317" t="str">
        <f t="shared" si="20"/>
        <v>2017-06-09</v>
      </c>
      <c r="F317" t="str">
        <f t="shared" si="21"/>
        <v>2017</v>
      </c>
      <c r="G317" t="str">
        <f t="shared" si="22"/>
        <v>06</v>
      </c>
      <c r="H317" t="str">
        <f t="shared" si="23"/>
        <v>09</v>
      </c>
      <c r="I317" t="str">
        <f t="shared" si="24"/>
        <v>06-09-2017</v>
      </c>
      <c r="J317" t="s">
        <v>26</v>
      </c>
      <c r="K317" t="s">
        <v>92</v>
      </c>
      <c r="L317" t="s">
        <v>28</v>
      </c>
      <c r="M317" t="s">
        <v>894</v>
      </c>
      <c r="N317">
        <v>400660</v>
      </c>
      <c r="O317">
        <v>129046</v>
      </c>
      <c r="P317">
        <v>8</v>
      </c>
      <c r="Q317" t="s">
        <v>103</v>
      </c>
      <c r="R317">
        <v>7</v>
      </c>
      <c r="S317">
        <v>706</v>
      </c>
      <c r="T317" t="s">
        <v>49</v>
      </c>
      <c r="U317" t="s">
        <v>196</v>
      </c>
      <c r="V317">
        <v>9811</v>
      </c>
      <c r="W317" t="s">
        <v>197</v>
      </c>
      <c r="X317">
        <v>38.829199920000001</v>
      </c>
      <c r="Y317">
        <v>-76.992398940000001</v>
      </c>
      <c r="AA317" t="s">
        <v>1668</v>
      </c>
      <c r="AB317" t="s">
        <v>1669</v>
      </c>
      <c r="AC317">
        <v>328017383</v>
      </c>
      <c r="AD317" t="s">
        <v>1670</v>
      </c>
    </row>
    <row r="318" spans="1:30" x14ac:dyDescent="0.2">
      <c r="A318">
        <v>-76.916863340000006</v>
      </c>
      <c r="B318">
        <v>38.897930590000001</v>
      </c>
      <c r="C318">
        <v>17100836</v>
      </c>
      <c r="D318" t="s">
        <v>1671</v>
      </c>
      <c r="E318" t="str">
        <f t="shared" si="20"/>
        <v>2017-06-14</v>
      </c>
      <c r="F318" t="str">
        <f t="shared" si="21"/>
        <v>2017</v>
      </c>
      <c r="G318" t="str">
        <f t="shared" si="22"/>
        <v>06</v>
      </c>
      <c r="H318" t="str">
        <f t="shared" si="23"/>
        <v>14</v>
      </c>
      <c r="I318" t="str">
        <f t="shared" si="24"/>
        <v>06-14-2017</v>
      </c>
      <c r="J318" t="s">
        <v>26</v>
      </c>
      <c r="K318" t="s">
        <v>27</v>
      </c>
      <c r="L318" t="s">
        <v>28</v>
      </c>
      <c r="M318" t="s">
        <v>1672</v>
      </c>
      <c r="N318">
        <v>407212</v>
      </c>
      <c r="O318">
        <v>136678</v>
      </c>
      <c r="P318">
        <v>7</v>
      </c>
      <c r="Q318" t="s">
        <v>156</v>
      </c>
      <c r="R318">
        <v>6</v>
      </c>
      <c r="S318">
        <v>608</v>
      </c>
      <c r="T318" t="s">
        <v>157</v>
      </c>
      <c r="U318" t="s">
        <v>158</v>
      </c>
      <c r="V318">
        <v>7807</v>
      </c>
      <c r="W318" t="s">
        <v>159</v>
      </c>
      <c r="X318">
        <v>38.897922800000003</v>
      </c>
      <c r="Y318">
        <v>-76.916861080000004</v>
      </c>
      <c r="AA318" t="s">
        <v>1673</v>
      </c>
      <c r="AB318" t="s">
        <v>1674</v>
      </c>
      <c r="AC318">
        <v>328017819</v>
      </c>
      <c r="AD318" t="s">
        <v>1675</v>
      </c>
    </row>
    <row r="319" spans="1:30" x14ac:dyDescent="0.2">
      <c r="A319">
        <v>-76.912985719999995</v>
      </c>
      <c r="B319">
        <v>38.891973229999998</v>
      </c>
      <c r="C319">
        <v>17078350</v>
      </c>
      <c r="D319" t="s">
        <v>1482</v>
      </c>
      <c r="E319" t="str">
        <f t="shared" si="20"/>
        <v>2017-05-10</v>
      </c>
      <c r="F319" t="str">
        <f t="shared" si="21"/>
        <v>2017</v>
      </c>
      <c r="G319" t="str">
        <f t="shared" si="22"/>
        <v>05</v>
      </c>
      <c r="H319" t="str">
        <f t="shared" si="23"/>
        <v>10</v>
      </c>
      <c r="I319" t="str">
        <f t="shared" si="24"/>
        <v>05-10-2017</v>
      </c>
      <c r="J319" t="s">
        <v>26</v>
      </c>
      <c r="K319" t="s">
        <v>27</v>
      </c>
      <c r="L319" t="s">
        <v>28</v>
      </c>
      <c r="M319" t="s">
        <v>1676</v>
      </c>
      <c r="N319">
        <v>407549</v>
      </c>
      <c r="O319">
        <v>136017</v>
      </c>
      <c r="P319">
        <v>7</v>
      </c>
      <c r="Q319" t="s">
        <v>156</v>
      </c>
      <c r="R319">
        <v>6</v>
      </c>
      <c r="S319">
        <v>608</v>
      </c>
      <c r="T319" t="s">
        <v>157</v>
      </c>
      <c r="U319" t="s">
        <v>339</v>
      </c>
      <c r="V319">
        <v>7808</v>
      </c>
      <c r="W319" t="s">
        <v>220</v>
      </c>
      <c r="X319">
        <v>38.891965450000001</v>
      </c>
      <c r="Y319">
        <v>-76.912983460000007</v>
      </c>
      <c r="AA319" t="s">
        <v>1677</v>
      </c>
      <c r="AB319" t="s">
        <v>1678</v>
      </c>
      <c r="AC319">
        <v>328018446</v>
      </c>
      <c r="AD319" t="s">
        <v>1679</v>
      </c>
    </row>
    <row r="320" spans="1:30" x14ac:dyDescent="0.2">
      <c r="A320">
        <v>-77.000544520000005</v>
      </c>
      <c r="B320">
        <v>38.954217110000002</v>
      </c>
      <c r="C320">
        <v>17139181</v>
      </c>
      <c r="D320" t="s">
        <v>1680</v>
      </c>
      <c r="E320" t="str">
        <f t="shared" si="20"/>
        <v>2017-08-12</v>
      </c>
      <c r="F320" t="str">
        <f t="shared" si="21"/>
        <v>2017</v>
      </c>
      <c r="G320" t="str">
        <f t="shared" si="22"/>
        <v>08</v>
      </c>
      <c r="H320" t="str">
        <f t="shared" si="23"/>
        <v>12</v>
      </c>
      <c r="I320" t="str">
        <f t="shared" si="24"/>
        <v>08-12-2017</v>
      </c>
      <c r="J320" t="s">
        <v>26</v>
      </c>
      <c r="K320" t="s">
        <v>38</v>
      </c>
      <c r="L320" t="s">
        <v>28</v>
      </c>
      <c r="M320" t="s">
        <v>1681</v>
      </c>
      <c r="N320">
        <v>399953</v>
      </c>
      <c r="O320">
        <v>142923</v>
      </c>
      <c r="P320">
        <v>5</v>
      </c>
      <c r="Q320" t="s">
        <v>1682</v>
      </c>
      <c r="R320">
        <v>4</v>
      </c>
      <c r="S320">
        <v>406</v>
      </c>
      <c r="T320" t="s">
        <v>817</v>
      </c>
      <c r="U320" t="s">
        <v>1683</v>
      </c>
      <c r="V320">
        <v>9508</v>
      </c>
      <c r="W320" t="s">
        <v>1684</v>
      </c>
      <c r="X320">
        <v>38.954209310000003</v>
      </c>
      <c r="Y320">
        <v>-77.000542240000001</v>
      </c>
      <c r="AA320" t="s">
        <v>1685</v>
      </c>
      <c r="AB320" t="s">
        <v>1686</v>
      </c>
      <c r="AC320">
        <v>328019418</v>
      </c>
      <c r="AD320" t="s">
        <v>1687</v>
      </c>
    </row>
    <row r="321" spans="1:30" x14ac:dyDescent="0.2">
      <c r="A321">
        <v>-77.033953870000005</v>
      </c>
      <c r="B321">
        <v>38.926421599999998</v>
      </c>
      <c r="C321">
        <v>17150388</v>
      </c>
      <c r="D321" t="s">
        <v>1688</v>
      </c>
      <c r="E321" t="str">
        <f t="shared" si="20"/>
        <v>2017-08-30</v>
      </c>
      <c r="F321" t="str">
        <f t="shared" si="21"/>
        <v>2017</v>
      </c>
      <c r="G321" t="str">
        <f t="shared" si="22"/>
        <v>08</v>
      </c>
      <c r="H321" t="str">
        <f t="shared" si="23"/>
        <v>30</v>
      </c>
      <c r="I321" t="str">
        <f t="shared" si="24"/>
        <v>08-30-2017</v>
      </c>
      <c r="J321" t="s">
        <v>26</v>
      </c>
      <c r="K321" t="s">
        <v>27</v>
      </c>
      <c r="L321" t="s">
        <v>28</v>
      </c>
      <c r="M321" t="s">
        <v>1689</v>
      </c>
      <c r="N321">
        <v>397056</v>
      </c>
      <c r="O321">
        <v>139838</v>
      </c>
      <c r="P321">
        <v>1</v>
      </c>
      <c r="Q321" t="s">
        <v>56</v>
      </c>
      <c r="R321">
        <v>3</v>
      </c>
      <c r="S321">
        <v>304</v>
      </c>
      <c r="T321" t="s">
        <v>57</v>
      </c>
      <c r="U321" t="s">
        <v>1690</v>
      </c>
      <c r="V321">
        <v>3700</v>
      </c>
      <c r="W321" t="s">
        <v>80</v>
      </c>
      <c r="X321">
        <v>38.926413799999999</v>
      </c>
      <c r="Y321">
        <v>-77.033951569999999</v>
      </c>
      <c r="AA321" t="s">
        <v>1691</v>
      </c>
      <c r="AB321" t="s">
        <v>1692</v>
      </c>
      <c r="AC321">
        <v>328019508</v>
      </c>
      <c r="AD321" t="s">
        <v>1693</v>
      </c>
    </row>
    <row r="322" spans="1:30" x14ac:dyDescent="0.2">
      <c r="A322">
        <v>-77.009008809999997</v>
      </c>
      <c r="B322">
        <v>38.832567750000003</v>
      </c>
      <c r="C322">
        <v>17157820</v>
      </c>
      <c r="D322" t="s">
        <v>1694</v>
      </c>
      <c r="E322" t="str">
        <f t="shared" si="20"/>
        <v>2017-09-11</v>
      </c>
      <c r="F322" t="str">
        <f t="shared" si="21"/>
        <v>2017</v>
      </c>
      <c r="G322" t="str">
        <f t="shared" si="22"/>
        <v>09</v>
      </c>
      <c r="H322" t="str">
        <f t="shared" si="23"/>
        <v>11</v>
      </c>
      <c r="I322" t="str">
        <f t="shared" si="24"/>
        <v>09-11-2017</v>
      </c>
      <c r="J322" t="s">
        <v>26</v>
      </c>
      <c r="K322" t="s">
        <v>92</v>
      </c>
      <c r="L322" t="s">
        <v>28</v>
      </c>
      <c r="M322" t="s">
        <v>297</v>
      </c>
      <c r="N322">
        <v>399218</v>
      </c>
      <c r="O322">
        <v>129419</v>
      </c>
      <c r="P322">
        <v>8</v>
      </c>
      <c r="Q322" t="s">
        <v>103</v>
      </c>
      <c r="R322">
        <v>7</v>
      </c>
      <c r="S322">
        <v>708</v>
      </c>
      <c r="T322" t="s">
        <v>49</v>
      </c>
      <c r="U322" t="s">
        <v>298</v>
      </c>
      <c r="V322">
        <v>9807</v>
      </c>
      <c r="W322" t="s">
        <v>51</v>
      </c>
      <c r="X322">
        <v>38.832559969999998</v>
      </c>
      <c r="Y322">
        <v>-77.009006529999994</v>
      </c>
      <c r="AA322" t="s">
        <v>1695</v>
      </c>
      <c r="AB322" t="s">
        <v>1696</v>
      </c>
      <c r="AC322">
        <v>328019567</v>
      </c>
      <c r="AD322" t="s">
        <v>1697</v>
      </c>
    </row>
    <row r="323" spans="1:30" x14ac:dyDescent="0.2">
      <c r="A323">
        <v>-76.979588039999996</v>
      </c>
      <c r="B323">
        <v>38.932622469999998</v>
      </c>
      <c r="C323">
        <v>17133448</v>
      </c>
      <c r="D323" t="s">
        <v>1698</v>
      </c>
      <c r="E323" t="str">
        <f t="shared" ref="E323:E386" si="25">LEFT(D323,10)</f>
        <v>2017-08-04</v>
      </c>
      <c r="F323" t="str">
        <f t="shared" ref="F323:F386" si="26">LEFT(E323,4)</f>
        <v>2017</v>
      </c>
      <c r="G323" t="str">
        <f t="shared" ref="G323:G386" si="27">MID(E323,6,2)</f>
        <v>08</v>
      </c>
      <c r="H323" t="str">
        <f t="shared" ref="H323:H386" si="28">RIGHT(E323,2)</f>
        <v>04</v>
      </c>
      <c r="I323" t="str">
        <f t="shared" ref="I323:I386" si="29">_xlfn.CONCAT(G323,"-",H323,"-",F323)</f>
        <v>08-04-2017</v>
      </c>
      <c r="J323" t="s">
        <v>26</v>
      </c>
      <c r="K323" t="s">
        <v>27</v>
      </c>
      <c r="L323" t="s">
        <v>28</v>
      </c>
      <c r="M323" t="s">
        <v>1699</v>
      </c>
      <c r="N323">
        <v>401770</v>
      </c>
      <c r="O323">
        <v>140526</v>
      </c>
      <c r="P323">
        <v>5</v>
      </c>
      <c r="Q323" t="s">
        <v>181</v>
      </c>
      <c r="R323">
        <v>5</v>
      </c>
      <c r="S323">
        <v>504</v>
      </c>
      <c r="T323" t="s">
        <v>182</v>
      </c>
      <c r="U323" t="s">
        <v>1700</v>
      </c>
      <c r="V323">
        <v>9301</v>
      </c>
      <c r="W323" t="s">
        <v>184</v>
      </c>
      <c r="X323">
        <v>38.93261467</v>
      </c>
      <c r="Y323">
        <v>-76.979585760000006</v>
      </c>
      <c r="AA323" t="s">
        <v>1701</v>
      </c>
      <c r="AB323" t="s">
        <v>1702</v>
      </c>
      <c r="AC323">
        <v>328019768</v>
      </c>
      <c r="AD323" t="s">
        <v>1703</v>
      </c>
    </row>
    <row r="324" spans="1:30" x14ac:dyDescent="0.2">
      <c r="A324">
        <v>-76.978997000000007</v>
      </c>
      <c r="B324">
        <v>38.903111070000001</v>
      </c>
      <c r="C324">
        <v>17124941</v>
      </c>
      <c r="D324" t="s">
        <v>1704</v>
      </c>
      <c r="E324" t="str">
        <f t="shared" si="25"/>
        <v>2017-07-20</v>
      </c>
      <c r="F324" t="str">
        <f t="shared" si="26"/>
        <v>2017</v>
      </c>
      <c r="G324" t="str">
        <f t="shared" si="27"/>
        <v>07</v>
      </c>
      <c r="H324" t="str">
        <f t="shared" si="28"/>
        <v>20</v>
      </c>
      <c r="I324" t="str">
        <f t="shared" si="29"/>
        <v>07-20-2017</v>
      </c>
      <c r="J324" t="s">
        <v>26</v>
      </c>
      <c r="K324" t="s">
        <v>27</v>
      </c>
      <c r="L324" t="s">
        <v>28</v>
      </c>
      <c r="M324" t="s">
        <v>1705</v>
      </c>
      <c r="N324">
        <v>401822</v>
      </c>
      <c r="O324">
        <v>137250</v>
      </c>
      <c r="P324">
        <v>5</v>
      </c>
      <c r="Q324" t="s">
        <v>264</v>
      </c>
      <c r="R324">
        <v>5</v>
      </c>
      <c r="S324">
        <v>507</v>
      </c>
      <c r="T324" t="s">
        <v>95</v>
      </c>
      <c r="U324" t="s">
        <v>1283</v>
      </c>
      <c r="V324">
        <v>8903</v>
      </c>
      <c r="W324" t="s">
        <v>1042</v>
      </c>
      <c r="X324">
        <v>38.903103280000003</v>
      </c>
      <c r="Y324">
        <v>-76.978994720000003</v>
      </c>
      <c r="AA324" t="s">
        <v>1706</v>
      </c>
      <c r="AB324" t="s">
        <v>1707</v>
      </c>
      <c r="AC324">
        <v>328020107</v>
      </c>
      <c r="AD324" t="s">
        <v>1708</v>
      </c>
    </row>
    <row r="325" spans="1:30" x14ac:dyDescent="0.2">
      <c r="A325">
        <v>-76.937520070000005</v>
      </c>
      <c r="B325">
        <v>38.912464929999999</v>
      </c>
      <c r="C325">
        <v>17130744</v>
      </c>
      <c r="D325" t="s">
        <v>1408</v>
      </c>
      <c r="E325" t="str">
        <f t="shared" si="25"/>
        <v>2017-07-30</v>
      </c>
      <c r="F325" t="str">
        <f t="shared" si="26"/>
        <v>2017</v>
      </c>
      <c r="G325" t="str">
        <f t="shared" si="27"/>
        <v>07</v>
      </c>
      <c r="H325" t="str">
        <f t="shared" si="28"/>
        <v>30</v>
      </c>
      <c r="I325" t="str">
        <f t="shared" si="29"/>
        <v>07-30-2017</v>
      </c>
      <c r="J325" t="s">
        <v>26</v>
      </c>
      <c r="K325" t="s">
        <v>27</v>
      </c>
      <c r="L325" t="s">
        <v>28</v>
      </c>
      <c r="M325" t="s">
        <v>1709</v>
      </c>
      <c r="N325">
        <v>405419</v>
      </c>
      <c r="O325">
        <v>138290</v>
      </c>
      <c r="P325">
        <v>7</v>
      </c>
      <c r="Q325" t="s">
        <v>111</v>
      </c>
      <c r="R325">
        <v>6</v>
      </c>
      <c r="S325">
        <v>601</v>
      </c>
      <c r="T325" t="s">
        <v>1229</v>
      </c>
      <c r="U325" t="s">
        <v>1230</v>
      </c>
      <c r="V325">
        <v>9601</v>
      </c>
      <c r="W325" t="s">
        <v>1231</v>
      </c>
      <c r="X325">
        <v>38.912457140000001</v>
      </c>
      <c r="Y325">
        <v>-76.937517810000003</v>
      </c>
      <c r="AA325" t="s">
        <v>1710</v>
      </c>
      <c r="AB325" t="s">
        <v>1711</v>
      </c>
      <c r="AC325">
        <v>328020145</v>
      </c>
      <c r="AD325" t="s">
        <v>1712</v>
      </c>
    </row>
    <row r="326" spans="1:30" x14ac:dyDescent="0.2">
      <c r="A326">
        <v>-76.989284170000005</v>
      </c>
      <c r="B326">
        <v>38.87928531</v>
      </c>
      <c r="C326">
        <v>17157080</v>
      </c>
      <c r="D326" t="s">
        <v>1713</v>
      </c>
      <c r="E326" t="str">
        <f t="shared" si="25"/>
        <v>2017-10-02</v>
      </c>
      <c r="F326" t="str">
        <f t="shared" si="26"/>
        <v>2017</v>
      </c>
      <c r="G326" t="str">
        <f t="shared" si="27"/>
        <v>10</v>
      </c>
      <c r="H326" t="str">
        <f t="shared" si="28"/>
        <v>02</v>
      </c>
      <c r="I326" t="str">
        <f t="shared" si="29"/>
        <v>10-02-2017</v>
      </c>
      <c r="J326" t="s">
        <v>26</v>
      </c>
      <c r="K326" t="s">
        <v>27</v>
      </c>
      <c r="L326" t="s">
        <v>28</v>
      </c>
      <c r="M326" t="s">
        <v>1714</v>
      </c>
      <c r="N326">
        <v>400930</v>
      </c>
      <c r="O326">
        <v>134605</v>
      </c>
      <c r="P326">
        <v>6</v>
      </c>
      <c r="Q326" t="s">
        <v>431</v>
      </c>
      <c r="R326">
        <v>1</v>
      </c>
      <c r="S326">
        <v>106</v>
      </c>
      <c r="T326" t="s">
        <v>432</v>
      </c>
      <c r="U326" t="s">
        <v>433</v>
      </c>
      <c r="V326">
        <v>7100</v>
      </c>
      <c r="W326" t="s">
        <v>434</v>
      </c>
      <c r="X326">
        <v>38.879277530000003</v>
      </c>
      <c r="Y326">
        <v>-76.989281890000001</v>
      </c>
      <c r="AA326" t="s">
        <v>1715</v>
      </c>
      <c r="AB326" t="s">
        <v>1716</v>
      </c>
      <c r="AC326">
        <v>328020374</v>
      </c>
      <c r="AD326" t="s">
        <v>1717</v>
      </c>
    </row>
    <row r="327" spans="1:30" x14ac:dyDescent="0.2">
      <c r="A327">
        <v>-77.022988900000001</v>
      </c>
      <c r="B327">
        <v>38.933892159999999</v>
      </c>
      <c r="C327">
        <v>17157185</v>
      </c>
      <c r="D327" t="s">
        <v>1718</v>
      </c>
      <c r="E327" t="str">
        <f t="shared" si="25"/>
        <v>2017-09-10</v>
      </c>
      <c r="F327" t="str">
        <f t="shared" si="26"/>
        <v>2017</v>
      </c>
      <c r="G327" t="str">
        <f t="shared" si="27"/>
        <v>09</v>
      </c>
      <c r="H327" t="str">
        <f t="shared" si="28"/>
        <v>10</v>
      </c>
      <c r="I327" t="str">
        <f t="shared" si="29"/>
        <v>09-10-2017</v>
      </c>
      <c r="J327" t="s">
        <v>26</v>
      </c>
      <c r="K327" t="s">
        <v>27</v>
      </c>
      <c r="L327" t="s">
        <v>28</v>
      </c>
      <c r="M327" t="s">
        <v>1719</v>
      </c>
      <c r="N327">
        <v>398007</v>
      </c>
      <c r="O327">
        <v>140667</v>
      </c>
      <c r="P327">
        <v>1</v>
      </c>
      <c r="Q327" t="s">
        <v>56</v>
      </c>
      <c r="R327">
        <v>4</v>
      </c>
      <c r="S327">
        <v>409</v>
      </c>
      <c r="T327" t="s">
        <v>57</v>
      </c>
      <c r="U327" t="s">
        <v>1720</v>
      </c>
      <c r="V327">
        <v>3200</v>
      </c>
      <c r="W327" t="s">
        <v>346</v>
      </c>
      <c r="X327">
        <v>38.93388436</v>
      </c>
      <c r="Y327">
        <v>-77.022986610000004</v>
      </c>
      <c r="AA327" t="s">
        <v>1721</v>
      </c>
      <c r="AB327" t="s">
        <v>1722</v>
      </c>
      <c r="AC327">
        <v>328020382</v>
      </c>
      <c r="AD327" t="s">
        <v>1723</v>
      </c>
    </row>
    <row r="328" spans="1:30" x14ac:dyDescent="0.2">
      <c r="A328">
        <v>-76.988802410000005</v>
      </c>
      <c r="B328">
        <v>38.864727690000002</v>
      </c>
      <c r="C328">
        <v>17136608</v>
      </c>
      <c r="D328" t="s">
        <v>1724</v>
      </c>
      <c r="E328" t="str">
        <f t="shared" si="25"/>
        <v>2017-08-09</v>
      </c>
      <c r="F328" t="str">
        <f t="shared" si="26"/>
        <v>2017</v>
      </c>
      <c r="G328" t="str">
        <f t="shared" si="27"/>
        <v>08</v>
      </c>
      <c r="H328" t="str">
        <f t="shared" si="28"/>
        <v>09</v>
      </c>
      <c r="I328" t="str">
        <f t="shared" si="29"/>
        <v>08-09-2017</v>
      </c>
      <c r="J328" t="s">
        <v>26</v>
      </c>
      <c r="K328" t="s">
        <v>27</v>
      </c>
      <c r="L328" t="s">
        <v>28</v>
      </c>
      <c r="M328" t="s">
        <v>1725</v>
      </c>
      <c r="N328">
        <v>400972</v>
      </c>
      <c r="O328">
        <v>132989</v>
      </c>
      <c r="P328">
        <v>8</v>
      </c>
      <c r="Q328" t="s">
        <v>407</v>
      </c>
      <c r="R328">
        <v>7</v>
      </c>
      <c r="S328">
        <v>701</v>
      </c>
      <c r="T328" t="s">
        <v>408</v>
      </c>
      <c r="U328" t="s">
        <v>409</v>
      </c>
      <c r="V328">
        <v>7503</v>
      </c>
      <c r="W328" t="s">
        <v>410</v>
      </c>
      <c r="X328">
        <v>38.864719909999998</v>
      </c>
      <c r="Y328">
        <v>-76.988800139999995</v>
      </c>
      <c r="AA328" t="s">
        <v>1726</v>
      </c>
      <c r="AB328" t="s">
        <v>1727</v>
      </c>
      <c r="AC328">
        <v>328021005</v>
      </c>
      <c r="AD328" t="s">
        <v>1728</v>
      </c>
    </row>
    <row r="329" spans="1:30" x14ac:dyDescent="0.2">
      <c r="A329">
        <v>-76.989205490000003</v>
      </c>
      <c r="B329">
        <v>38.866151049999999</v>
      </c>
      <c r="C329">
        <v>17140014</v>
      </c>
      <c r="D329" t="s">
        <v>1729</v>
      </c>
      <c r="E329" t="str">
        <f t="shared" si="25"/>
        <v>2017-08-14</v>
      </c>
      <c r="F329" t="str">
        <f t="shared" si="26"/>
        <v>2017</v>
      </c>
      <c r="G329" t="str">
        <f t="shared" si="27"/>
        <v>08</v>
      </c>
      <c r="H329" t="str">
        <f t="shared" si="28"/>
        <v>14</v>
      </c>
      <c r="I329" t="str">
        <f t="shared" si="29"/>
        <v>08-14-2017</v>
      </c>
      <c r="J329" t="s">
        <v>26</v>
      </c>
      <c r="K329" t="s">
        <v>27</v>
      </c>
      <c r="L329" t="s">
        <v>28</v>
      </c>
      <c r="M329" t="s">
        <v>1730</v>
      </c>
      <c r="N329">
        <v>400937</v>
      </c>
      <c r="O329">
        <v>133147</v>
      </c>
      <c r="P329">
        <v>8</v>
      </c>
      <c r="Q329" t="s">
        <v>407</v>
      </c>
      <c r="R329">
        <v>7</v>
      </c>
      <c r="S329">
        <v>701</v>
      </c>
      <c r="T329" t="s">
        <v>408</v>
      </c>
      <c r="U329" t="s">
        <v>409</v>
      </c>
      <c r="V329">
        <v>7503</v>
      </c>
      <c r="W329" t="s">
        <v>410</v>
      </c>
      <c r="X329">
        <v>38.866143270000002</v>
      </c>
      <c r="Y329">
        <v>-76.989203209999999</v>
      </c>
      <c r="Z329" t="s">
        <v>411</v>
      </c>
      <c r="AA329" t="s">
        <v>1731</v>
      </c>
      <c r="AB329" t="s">
        <v>1732</v>
      </c>
      <c r="AC329">
        <v>328021452</v>
      </c>
      <c r="AD329" t="s">
        <v>1733</v>
      </c>
    </row>
    <row r="330" spans="1:30" x14ac:dyDescent="0.2">
      <c r="A330">
        <v>-76.989349349999998</v>
      </c>
      <c r="B330">
        <v>38.905932079999999</v>
      </c>
      <c r="C330">
        <v>17145690</v>
      </c>
      <c r="D330" t="s">
        <v>1734</v>
      </c>
      <c r="E330" t="str">
        <f t="shared" si="25"/>
        <v>2017-08-23</v>
      </c>
      <c r="F330" t="str">
        <f t="shared" si="26"/>
        <v>2017</v>
      </c>
      <c r="G330" t="str">
        <f t="shared" si="27"/>
        <v>08</v>
      </c>
      <c r="H330" t="str">
        <f t="shared" si="28"/>
        <v>23</v>
      </c>
      <c r="I330" t="str">
        <f t="shared" si="29"/>
        <v>08-23-2017</v>
      </c>
      <c r="J330" t="s">
        <v>26</v>
      </c>
      <c r="K330" t="s">
        <v>27</v>
      </c>
      <c r="L330" t="s">
        <v>28</v>
      </c>
      <c r="M330" t="s">
        <v>1735</v>
      </c>
      <c r="N330">
        <v>400924</v>
      </c>
      <c r="O330">
        <v>137563</v>
      </c>
      <c r="P330">
        <v>5</v>
      </c>
      <c r="Q330" t="s">
        <v>264</v>
      </c>
      <c r="R330">
        <v>5</v>
      </c>
      <c r="S330">
        <v>506</v>
      </c>
      <c r="T330" t="s">
        <v>95</v>
      </c>
      <c r="U330" t="s">
        <v>1613</v>
      </c>
      <c r="V330">
        <v>8802</v>
      </c>
      <c r="W330" t="s">
        <v>266</v>
      </c>
      <c r="X330">
        <v>38.905924300000002</v>
      </c>
      <c r="Y330">
        <v>-76.989347069999994</v>
      </c>
      <c r="AA330" t="s">
        <v>1736</v>
      </c>
      <c r="AC330">
        <v>328021493</v>
      </c>
      <c r="AD330" t="s">
        <v>1737</v>
      </c>
    </row>
    <row r="331" spans="1:30" x14ac:dyDescent="0.2">
      <c r="A331">
        <v>-77.069348439999999</v>
      </c>
      <c r="B331">
        <v>38.904173380000003</v>
      </c>
      <c r="C331">
        <v>17116708</v>
      </c>
      <c r="D331" t="s">
        <v>1738</v>
      </c>
      <c r="E331" t="str">
        <f t="shared" si="25"/>
        <v>2017-07-08</v>
      </c>
      <c r="F331" t="str">
        <f t="shared" si="26"/>
        <v>2017</v>
      </c>
      <c r="G331" t="str">
        <f t="shared" si="27"/>
        <v>07</v>
      </c>
      <c r="H331" t="str">
        <f t="shared" si="28"/>
        <v>08</v>
      </c>
      <c r="I331" t="str">
        <f t="shared" si="29"/>
        <v>07-08-2017</v>
      </c>
      <c r="J331" t="s">
        <v>26</v>
      </c>
      <c r="K331" t="s">
        <v>27</v>
      </c>
      <c r="L331" t="s">
        <v>28</v>
      </c>
      <c r="M331" t="s">
        <v>1739</v>
      </c>
      <c r="N331">
        <v>393985</v>
      </c>
      <c r="O331">
        <v>137370</v>
      </c>
      <c r="P331">
        <v>2</v>
      </c>
      <c r="Q331" t="s">
        <v>1740</v>
      </c>
      <c r="R331">
        <v>2</v>
      </c>
      <c r="S331">
        <v>206</v>
      </c>
      <c r="T331" t="s">
        <v>1741</v>
      </c>
      <c r="U331" t="s">
        <v>1742</v>
      </c>
      <c r="V331">
        <v>202</v>
      </c>
      <c r="W331" t="s">
        <v>1743</v>
      </c>
      <c r="X331">
        <v>38.904165589999998</v>
      </c>
      <c r="Y331">
        <v>-77.069346139999993</v>
      </c>
      <c r="Z331" t="s">
        <v>1744</v>
      </c>
      <c r="AA331" t="s">
        <v>1745</v>
      </c>
      <c r="AB331" t="s">
        <v>1746</v>
      </c>
      <c r="AC331">
        <v>328021643</v>
      </c>
      <c r="AD331" t="s">
        <v>1747</v>
      </c>
    </row>
    <row r="332" spans="1:30" x14ac:dyDescent="0.2">
      <c r="A332">
        <v>-76.930807740000006</v>
      </c>
      <c r="B332">
        <v>38.878607700000003</v>
      </c>
      <c r="C332">
        <v>17125613</v>
      </c>
      <c r="D332" t="s">
        <v>1748</v>
      </c>
      <c r="E332" t="str">
        <f t="shared" si="25"/>
        <v>2017-07-21</v>
      </c>
      <c r="F332" t="str">
        <f t="shared" si="26"/>
        <v>2017</v>
      </c>
      <c r="G332" t="str">
        <f t="shared" si="27"/>
        <v>07</v>
      </c>
      <c r="H332" t="str">
        <f t="shared" si="28"/>
        <v>21</v>
      </c>
      <c r="I332" t="str">
        <f t="shared" si="29"/>
        <v>07-21-2017</v>
      </c>
      <c r="J332" t="s">
        <v>26</v>
      </c>
      <c r="K332" t="s">
        <v>27</v>
      </c>
      <c r="L332" t="s">
        <v>28</v>
      </c>
      <c r="M332" t="s">
        <v>1749</v>
      </c>
      <c r="N332">
        <v>406004</v>
      </c>
      <c r="O332">
        <v>134532</v>
      </c>
      <c r="P332">
        <v>7</v>
      </c>
      <c r="Q332" t="s">
        <v>40</v>
      </c>
      <c r="R332">
        <v>6</v>
      </c>
      <c r="S332">
        <v>604</v>
      </c>
      <c r="T332" t="s">
        <v>31</v>
      </c>
      <c r="U332" t="s">
        <v>493</v>
      </c>
      <c r="V332">
        <v>7707</v>
      </c>
      <c r="W332" t="s">
        <v>494</v>
      </c>
      <c r="X332">
        <v>38.878599909999998</v>
      </c>
      <c r="Y332">
        <v>-76.930805480000004</v>
      </c>
      <c r="AA332" t="s">
        <v>1750</v>
      </c>
      <c r="AB332" t="s">
        <v>1751</v>
      </c>
      <c r="AC332">
        <v>328021736</v>
      </c>
      <c r="AD332" t="s">
        <v>1752</v>
      </c>
    </row>
    <row r="333" spans="1:30" x14ac:dyDescent="0.2">
      <c r="A333">
        <v>-76.97718485</v>
      </c>
      <c r="B333">
        <v>38.873743410000003</v>
      </c>
      <c r="C333">
        <v>17128657</v>
      </c>
      <c r="D333" t="s">
        <v>1753</v>
      </c>
      <c r="E333" t="str">
        <f t="shared" si="25"/>
        <v>2017-07-26</v>
      </c>
      <c r="F333" t="str">
        <f t="shared" si="26"/>
        <v>2017</v>
      </c>
      <c r="G333" t="str">
        <f t="shared" si="27"/>
        <v>07</v>
      </c>
      <c r="H333" t="str">
        <f t="shared" si="28"/>
        <v>26</v>
      </c>
      <c r="I333" t="str">
        <f t="shared" si="29"/>
        <v>07-26-2017</v>
      </c>
      <c r="J333" t="s">
        <v>26</v>
      </c>
      <c r="K333" t="s">
        <v>27</v>
      </c>
      <c r="L333" t="s">
        <v>28</v>
      </c>
      <c r="M333" t="s">
        <v>1582</v>
      </c>
      <c r="N333">
        <v>401980</v>
      </c>
      <c r="O333">
        <v>133990</v>
      </c>
      <c r="P333">
        <v>8</v>
      </c>
      <c r="Q333" t="s">
        <v>407</v>
      </c>
      <c r="R333">
        <v>6</v>
      </c>
      <c r="S333">
        <v>607</v>
      </c>
      <c r="T333" t="s">
        <v>140</v>
      </c>
      <c r="U333" t="s">
        <v>1006</v>
      </c>
      <c r="V333">
        <v>7601</v>
      </c>
      <c r="W333" t="s">
        <v>830</v>
      </c>
      <c r="X333">
        <v>38.873735629999999</v>
      </c>
      <c r="Y333">
        <v>-76.977182580000004</v>
      </c>
      <c r="AA333" t="s">
        <v>1754</v>
      </c>
      <c r="AB333" t="s">
        <v>1755</v>
      </c>
      <c r="AC333">
        <v>328021757</v>
      </c>
      <c r="AD333" t="s">
        <v>1756</v>
      </c>
    </row>
    <row r="334" spans="1:30" x14ac:dyDescent="0.2">
      <c r="A334">
        <v>-76.972676660000005</v>
      </c>
      <c r="B334">
        <v>38.849735010000003</v>
      </c>
      <c r="C334">
        <v>17125791</v>
      </c>
      <c r="D334" t="s">
        <v>1571</v>
      </c>
      <c r="E334" t="str">
        <f t="shared" si="25"/>
        <v>2017-07-22</v>
      </c>
      <c r="F334" t="str">
        <f t="shared" si="26"/>
        <v>2017</v>
      </c>
      <c r="G334" t="str">
        <f t="shared" si="27"/>
        <v>07</v>
      </c>
      <c r="H334" t="str">
        <f t="shared" si="28"/>
        <v>22</v>
      </c>
      <c r="I334" t="str">
        <f t="shared" si="29"/>
        <v>07-22-2017</v>
      </c>
      <c r="J334" t="s">
        <v>26</v>
      </c>
      <c r="K334" t="s">
        <v>27</v>
      </c>
      <c r="L334" t="s">
        <v>28</v>
      </c>
      <c r="M334" t="s">
        <v>1071</v>
      </c>
      <c r="N334">
        <v>402372</v>
      </c>
      <c r="O334">
        <v>131325</v>
      </c>
      <c r="P334">
        <v>8</v>
      </c>
      <c r="Q334" t="s">
        <v>233</v>
      </c>
      <c r="R334">
        <v>7</v>
      </c>
      <c r="S334">
        <v>704</v>
      </c>
      <c r="T334" t="s">
        <v>234</v>
      </c>
      <c r="U334" t="s">
        <v>856</v>
      </c>
      <c r="V334">
        <v>7403</v>
      </c>
      <c r="W334" t="s">
        <v>418</v>
      </c>
      <c r="X334">
        <v>38.849727229999999</v>
      </c>
      <c r="Y334">
        <v>-76.972674380000001</v>
      </c>
      <c r="AA334" t="s">
        <v>1757</v>
      </c>
      <c r="AB334" t="s">
        <v>1758</v>
      </c>
      <c r="AC334">
        <v>328022144</v>
      </c>
      <c r="AD334" t="s">
        <v>1759</v>
      </c>
    </row>
    <row r="335" spans="1:30" x14ac:dyDescent="0.2">
      <c r="A335">
        <v>-77.008892520000003</v>
      </c>
      <c r="B335">
        <v>38.823604330000002</v>
      </c>
      <c r="C335">
        <v>17114514</v>
      </c>
      <c r="D335" t="s">
        <v>1760</v>
      </c>
      <c r="E335" t="str">
        <f t="shared" si="25"/>
        <v>2017-07-05</v>
      </c>
      <c r="F335" t="str">
        <f t="shared" si="26"/>
        <v>2017</v>
      </c>
      <c r="G335" t="str">
        <f t="shared" si="27"/>
        <v>07</v>
      </c>
      <c r="H335" t="str">
        <f t="shared" si="28"/>
        <v>05</v>
      </c>
      <c r="I335" t="str">
        <f t="shared" si="29"/>
        <v>07-05-2017</v>
      </c>
      <c r="J335" t="s">
        <v>26</v>
      </c>
      <c r="K335" t="s">
        <v>38</v>
      </c>
      <c r="L335" t="s">
        <v>28</v>
      </c>
      <c r="M335" t="s">
        <v>1091</v>
      </c>
      <c r="N335">
        <v>399228</v>
      </c>
      <c r="O335">
        <v>128424</v>
      </c>
      <c r="P335">
        <v>8</v>
      </c>
      <c r="Q335" t="s">
        <v>103</v>
      </c>
      <c r="R335">
        <v>7</v>
      </c>
      <c r="S335">
        <v>708</v>
      </c>
      <c r="T335" t="s">
        <v>49</v>
      </c>
      <c r="U335" t="s">
        <v>1092</v>
      </c>
      <c r="V335">
        <v>10900</v>
      </c>
      <c r="W335" t="s">
        <v>105</v>
      </c>
      <c r="X335">
        <v>38.823596559999999</v>
      </c>
      <c r="Y335">
        <v>-77.008890239999999</v>
      </c>
      <c r="AA335" t="s">
        <v>1761</v>
      </c>
      <c r="AB335" t="s">
        <v>1762</v>
      </c>
      <c r="AC335">
        <v>328023275</v>
      </c>
      <c r="AD335" t="s">
        <v>1763</v>
      </c>
    </row>
    <row r="336" spans="1:30" x14ac:dyDescent="0.2">
      <c r="A336">
        <v>-77.00438561</v>
      </c>
      <c r="B336">
        <v>38.942515280000002</v>
      </c>
      <c r="C336">
        <v>17140356</v>
      </c>
      <c r="D336" t="s">
        <v>1764</v>
      </c>
      <c r="E336" t="str">
        <f t="shared" si="25"/>
        <v>2017-08-15</v>
      </c>
      <c r="F336" t="str">
        <f t="shared" si="26"/>
        <v>2017</v>
      </c>
      <c r="G336" t="str">
        <f t="shared" si="27"/>
        <v>08</v>
      </c>
      <c r="H336" t="str">
        <f t="shared" si="28"/>
        <v>15</v>
      </c>
      <c r="I336" t="str">
        <f t="shared" si="29"/>
        <v>08-15-2017</v>
      </c>
      <c r="J336" t="s">
        <v>26</v>
      </c>
      <c r="K336" t="s">
        <v>27</v>
      </c>
      <c r="L336" t="s">
        <v>28</v>
      </c>
      <c r="M336" t="s">
        <v>1765</v>
      </c>
      <c r="N336">
        <v>399620</v>
      </c>
      <c r="O336">
        <v>141624</v>
      </c>
      <c r="P336">
        <v>5</v>
      </c>
      <c r="Q336" t="s">
        <v>1682</v>
      </c>
      <c r="R336">
        <v>4</v>
      </c>
      <c r="S336">
        <v>405</v>
      </c>
      <c r="T336" t="s">
        <v>817</v>
      </c>
      <c r="U336" t="s">
        <v>1766</v>
      </c>
      <c r="V336">
        <v>9501</v>
      </c>
      <c r="W336" t="s">
        <v>1767</v>
      </c>
      <c r="X336">
        <v>38.942507480000003</v>
      </c>
      <c r="Y336">
        <v>-77.004383329999996</v>
      </c>
      <c r="AA336" t="s">
        <v>1768</v>
      </c>
      <c r="AB336" t="s">
        <v>1769</v>
      </c>
      <c r="AC336">
        <v>328022260</v>
      </c>
      <c r="AD336" t="s">
        <v>1770</v>
      </c>
    </row>
    <row r="337" spans="1:30" x14ac:dyDescent="0.2">
      <c r="A337">
        <v>-76.984134159999996</v>
      </c>
      <c r="B337">
        <v>38.923948170000003</v>
      </c>
      <c r="C337">
        <v>17137741</v>
      </c>
      <c r="D337" t="s">
        <v>1680</v>
      </c>
      <c r="E337" t="str">
        <f t="shared" si="25"/>
        <v>2017-08-12</v>
      </c>
      <c r="F337" t="str">
        <f t="shared" si="26"/>
        <v>2017</v>
      </c>
      <c r="G337" t="str">
        <f t="shared" si="27"/>
        <v>08</v>
      </c>
      <c r="H337" t="str">
        <f t="shared" si="28"/>
        <v>12</v>
      </c>
      <c r="I337" t="str">
        <f t="shared" si="29"/>
        <v>08-12-2017</v>
      </c>
      <c r="J337" t="s">
        <v>26</v>
      </c>
      <c r="K337" t="s">
        <v>27</v>
      </c>
      <c r="L337" t="s">
        <v>28</v>
      </c>
      <c r="M337" t="s">
        <v>1771</v>
      </c>
      <c r="N337">
        <v>401376</v>
      </c>
      <c r="O337">
        <v>139563</v>
      </c>
      <c r="P337">
        <v>5</v>
      </c>
      <c r="Q337" t="s">
        <v>290</v>
      </c>
      <c r="R337">
        <v>5</v>
      </c>
      <c r="S337">
        <v>505</v>
      </c>
      <c r="T337" t="s">
        <v>182</v>
      </c>
      <c r="U337" t="s">
        <v>1772</v>
      </c>
      <c r="V337">
        <v>9102</v>
      </c>
      <c r="W337" t="s">
        <v>292</v>
      </c>
      <c r="X337">
        <v>38.923940369999997</v>
      </c>
      <c r="Y337">
        <v>-76.984131880000007</v>
      </c>
      <c r="AA337" t="s">
        <v>1773</v>
      </c>
      <c r="AB337" t="s">
        <v>1774</v>
      </c>
      <c r="AC337">
        <v>328023066</v>
      </c>
      <c r="AD337" t="s">
        <v>1775</v>
      </c>
    </row>
    <row r="338" spans="1:30" x14ac:dyDescent="0.2">
      <c r="A338">
        <v>-76.981731789999998</v>
      </c>
      <c r="B338">
        <v>38.848340460000003</v>
      </c>
      <c r="C338">
        <v>17152162</v>
      </c>
      <c r="D338" t="s">
        <v>1776</v>
      </c>
      <c r="E338" t="str">
        <f t="shared" si="25"/>
        <v>2017-09-03</v>
      </c>
      <c r="F338" t="str">
        <f t="shared" si="26"/>
        <v>2017</v>
      </c>
      <c r="G338" t="str">
        <f t="shared" si="27"/>
        <v>09</v>
      </c>
      <c r="H338" t="str">
        <f t="shared" si="28"/>
        <v>03</v>
      </c>
      <c r="I338" t="str">
        <f t="shared" si="29"/>
        <v>09-03-2017</v>
      </c>
      <c r="J338" t="s">
        <v>26</v>
      </c>
      <c r="K338" t="s">
        <v>27</v>
      </c>
      <c r="L338" t="s">
        <v>28</v>
      </c>
      <c r="M338" t="s">
        <v>1777</v>
      </c>
      <c r="N338">
        <v>401586</v>
      </c>
      <c r="O338">
        <v>131170</v>
      </c>
      <c r="P338">
        <v>8</v>
      </c>
      <c r="Q338" t="s">
        <v>233</v>
      </c>
      <c r="R338">
        <v>7</v>
      </c>
      <c r="S338">
        <v>704</v>
      </c>
      <c r="T338" t="s">
        <v>234</v>
      </c>
      <c r="U338" t="s">
        <v>1778</v>
      </c>
      <c r="V338">
        <v>7404</v>
      </c>
      <c r="W338" t="s">
        <v>236</v>
      </c>
      <c r="X338">
        <v>38.848332689999999</v>
      </c>
      <c r="Y338">
        <v>-76.981729520000002</v>
      </c>
      <c r="AA338" t="s">
        <v>1779</v>
      </c>
      <c r="AB338" t="s">
        <v>1780</v>
      </c>
      <c r="AC338">
        <v>328023203</v>
      </c>
      <c r="AD338" t="s">
        <v>1781</v>
      </c>
    </row>
    <row r="339" spans="1:30" x14ac:dyDescent="0.2">
      <c r="A339">
        <v>-76.924662510000005</v>
      </c>
      <c r="B339">
        <v>38.90284544</v>
      </c>
      <c r="C339">
        <v>17198148</v>
      </c>
      <c r="D339" t="s">
        <v>1782</v>
      </c>
      <c r="E339" t="str">
        <f t="shared" si="25"/>
        <v>2017-11-16</v>
      </c>
      <c r="F339" t="str">
        <f t="shared" si="26"/>
        <v>2017</v>
      </c>
      <c r="G339" t="str">
        <f t="shared" si="27"/>
        <v>11</v>
      </c>
      <c r="H339" t="str">
        <f t="shared" si="28"/>
        <v>16</v>
      </c>
      <c r="I339" t="str">
        <f t="shared" si="29"/>
        <v>11-16-2017</v>
      </c>
      <c r="J339" t="s">
        <v>26</v>
      </c>
      <c r="K339" t="s">
        <v>27</v>
      </c>
      <c r="L339" t="s">
        <v>28</v>
      </c>
      <c r="M339" t="s">
        <v>1783</v>
      </c>
      <c r="N339">
        <v>406535</v>
      </c>
      <c r="O339">
        <v>137223</v>
      </c>
      <c r="P339">
        <v>7</v>
      </c>
      <c r="Q339" t="s">
        <v>156</v>
      </c>
      <c r="R339">
        <v>6</v>
      </c>
      <c r="S339">
        <v>608</v>
      </c>
      <c r="T339" t="s">
        <v>157</v>
      </c>
      <c r="U339" t="s">
        <v>321</v>
      </c>
      <c r="V339">
        <v>7809</v>
      </c>
      <c r="W339" t="s">
        <v>322</v>
      </c>
      <c r="X339">
        <v>38.902837650000002</v>
      </c>
      <c r="Y339">
        <v>-76.924660250000002</v>
      </c>
      <c r="AA339" t="s">
        <v>1784</v>
      </c>
      <c r="AB339" t="s">
        <v>1785</v>
      </c>
      <c r="AC339">
        <v>328025263</v>
      </c>
      <c r="AD339" t="s">
        <v>1786</v>
      </c>
    </row>
    <row r="340" spans="1:30" x14ac:dyDescent="0.2">
      <c r="A340">
        <v>-77.011681269999997</v>
      </c>
      <c r="B340">
        <v>38.90564372</v>
      </c>
      <c r="C340">
        <v>17159182</v>
      </c>
      <c r="D340" t="s">
        <v>1787</v>
      </c>
      <c r="E340" t="str">
        <f t="shared" si="25"/>
        <v>2017-09-14</v>
      </c>
      <c r="F340" t="str">
        <f t="shared" si="26"/>
        <v>2017</v>
      </c>
      <c r="G340" t="str">
        <f t="shared" si="27"/>
        <v>09</v>
      </c>
      <c r="H340" t="str">
        <f t="shared" si="28"/>
        <v>14</v>
      </c>
      <c r="I340" t="str">
        <f t="shared" si="29"/>
        <v>09-14-2017</v>
      </c>
      <c r="J340" t="s">
        <v>26</v>
      </c>
      <c r="K340" t="s">
        <v>27</v>
      </c>
      <c r="L340" t="s">
        <v>28</v>
      </c>
      <c r="M340" t="s">
        <v>1788</v>
      </c>
      <c r="N340">
        <v>398987</v>
      </c>
      <c r="O340">
        <v>137531</v>
      </c>
      <c r="P340">
        <v>6</v>
      </c>
      <c r="Q340" t="s">
        <v>706</v>
      </c>
      <c r="R340">
        <v>1</v>
      </c>
      <c r="S340">
        <v>102</v>
      </c>
      <c r="T340" t="s">
        <v>914</v>
      </c>
      <c r="U340" t="s">
        <v>1789</v>
      </c>
      <c r="V340">
        <v>4701</v>
      </c>
      <c r="W340" t="s">
        <v>1140</v>
      </c>
      <c r="X340">
        <v>38.905635930000003</v>
      </c>
      <c r="Y340">
        <v>-77.011678979999999</v>
      </c>
      <c r="AA340" t="s">
        <v>1790</v>
      </c>
      <c r="AB340" t="s">
        <v>1791</v>
      </c>
      <c r="AC340">
        <v>328025309</v>
      </c>
      <c r="AD340" t="s">
        <v>1792</v>
      </c>
    </row>
    <row r="341" spans="1:30" x14ac:dyDescent="0.2">
      <c r="A341">
        <v>-77.024210580000002</v>
      </c>
      <c r="B341">
        <v>38.965249720000003</v>
      </c>
      <c r="C341">
        <v>17176099</v>
      </c>
      <c r="D341" t="s">
        <v>1793</v>
      </c>
      <c r="E341" t="str">
        <f t="shared" si="25"/>
        <v>2017-10-11</v>
      </c>
      <c r="F341" t="str">
        <f t="shared" si="26"/>
        <v>2017</v>
      </c>
      <c r="G341" t="str">
        <f t="shared" si="27"/>
        <v>10</v>
      </c>
      <c r="H341" t="str">
        <f t="shared" si="28"/>
        <v>11</v>
      </c>
      <c r="I341" t="str">
        <f t="shared" si="29"/>
        <v>10-11-2017</v>
      </c>
      <c r="J341" t="s">
        <v>26</v>
      </c>
      <c r="K341" t="s">
        <v>27</v>
      </c>
      <c r="L341" t="s">
        <v>28</v>
      </c>
      <c r="M341" t="s">
        <v>1794</v>
      </c>
      <c r="N341">
        <v>397902</v>
      </c>
      <c r="O341">
        <v>144148</v>
      </c>
      <c r="P341">
        <v>4</v>
      </c>
      <c r="Q341" t="s">
        <v>816</v>
      </c>
      <c r="R341">
        <v>4</v>
      </c>
      <c r="S341">
        <v>402</v>
      </c>
      <c r="T341" t="s">
        <v>1418</v>
      </c>
      <c r="U341" t="s">
        <v>1795</v>
      </c>
      <c r="V341">
        <v>1901</v>
      </c>
      <c r="W341" t="s">
        <v>1796</v>
      </c>
      <c r="X341">
        <v>38.965241919999997</v>
      </c>
      <c r="Y341">
        <v>-77.024208290000004</v>
      </c>
      <c r="AA341" t="s">
        <v>1797</v>
      </c>
      <c r="AB341" t="s">
        <v>1798</v>
      </c>
      <c r="AC341">
        <v>328025863</v>
      </c>
      <c r="AD341" t="s">
        <v>1799</v>
      </c>
    </row>
    <row r="342" spans="1:30" x14ac:dyDescent="0.2">
      <c r="A342">
        <v>-76.922497440000001</v>
      </c>
      <c r="B342">
        <v>38.900718050000002</v>
      </c>
      <c r="C342">
        <v>17176101</v>
      </c>
      <c r="D342" t="s">
        <v>1800</v>
      </c>
      <c r="E342" t="str">
        <f t="shared" si="25"/>
        <v>2017-10-10</v>
      </c>
      <c r="F342" t="str">
        <f t="shared" si="26"/>
        <v>2017</v>
      </c>
      <c r="G342" t="str">
        <f t="shared" si="27"/>
        <v>10</v>
      </c>
      <c r="H342" t="str">
        <f t="shared" si="28"/>
        <v>10</v>
      </c>
      <c r="I342" t="str">
        <f t="shared" si="29"/>
        <v>10-10-2017</v>
      </c>
      <c r="J342" t="s">
        <v>26</v>
      </c>
      <c r="K342" t="s">
        <v>27</v>
      </c>
      <c r="L342" t="s">
        <v>28</v>
      </c>
      <c r="M342" t="s">
        <v>1801</v>
      </c>
      <c r="N342">
        <v>406723</v>
      </c>
      <c r="O342">
        <v>136987</v>
      </c>
      <c r="P342">
        <v>7</v>
      </c>
      <c r="Q342" t="s">
        <v>156</v>
      </c>
      <c r="R342">
        <v>6</v>
      </c>
      <c r="S342">
        <v>608</v>
      </c>
      <c r="T342" t="s">
        <v>157</v>
      </c>
      <c r="U342" t="s">
        <v>1597</v>
      </c>
      <c r="V342">
        <v>7807</v>
      </c>
      <c r="W342" t="s">
        <v>159</v>
      </c>
      <c r="X342">
        <v>38.900710259999997</v>
      </c>
      <c r="Y342">
        <v>-76.922495179999999</v>
      </c>
      <c r="AA342" t="s">
        <v>1802</v>
      </c>
      <c r="AB342" t="s">
        <v>1803</v>
      </c>
      <c r="AC342">
        <v>328025864</v>
      </c>
      <c r="AD342" t="s">
        <v>1804</v>
      </c>
    </row>
    <row r="343" spans="1:30" x14ac:dyDescent="0.2">
      <c r="A343">
        <v>-76.964588649999996</v>
      </c>
      <c r="B343">
        <v>38.851561539999999</v>
      </c>
      <c r="C343">
        <v>17167797</v>
      </c>
      <c r="D343" t="s">
        <v>1805</v>
      </c>
      <c r="E343" t="str">
        <f t="shared" si="25"/>
        <v>2017-09-28</v>
      </c>
      <c r="F343" t="str">
        <f t="shared" si="26"/>
        <v>2017</v>
      </c>
      <c r="G343" t="str">
        <f t="shared" si="27"/>
        <v>09</v>
      </c>
      <c r="H343" t="str">
        <f t="shared" si="28"/>
        <v>28</v>
      </c>
      <c r="I343" t="str">
        <f t="shared" si="29"/>
        <v>09-28-2017</v>
      </c>
      <c r="J343" t="s">
        <v>26</v>
      </c>
      <c r="K343" t="s">
        <v>38</v>
      </c>
      <c r="L343" t="s">
        <v>28</v>
      </c>
      <c r="M343" t="s">
        <v>487</v>
      </c>
      <c r="N343">
        <v>403074</v>
      </c>
      <c r="O343">
        <v>131528</v>
      </c>
      <c r="P343">
        <v>8</v>
      </c>
      <c r="Q343" t="s">
        <v>130</v>
      </c>
      <c r="R343">
        <v>7</v>
      </c>
      <c r="S343">
        <v>702</v>
      </c>
      <c r="T343" t="s">
        <v>131</v>
      </c>
      <c r="U343" t="s">
        <v>132</v>
      </c>
      <c r="V343">
        <v>7408</v>
      </c>
      <c r="W343" t="s">
        <v>133</v>
      </c>
      <c r="X343">
        <v>38.851553770000002</v>
      </c>
      <c r="Y343">
        <v>-76.964586389999994</v>
      </c>
      <c r="AA343" t="s">
        <v>1806</v>
      </c>
      <c r="AB343" t="s">
        <v>1807</v>
      </c>
      <c r="AC343">
        <v>328026211</v>
      </c>
      <c r="AD343" t="s">
        <v>1808</v>
      </c>
    </row>
    <row r="344" spans="1:30" x14ac:dyDescent="0.2">
      <c r="A344">
        <v>-76.972781889999993</v>
      </c>
      <c r="B344">
        <v>38.845663209999998</v>
      </c>
      <c r="C344">
        <v>17129919</v>
      </c>
      <c r="D344" t="s">
        <v>1408</v>
      </c>
      <c r="E344" t="str">
        <f t="shared" si="25"/>
        <v>2017-07-30</v>
      </c>
      <c r="F344" t="str">
        <f t="shared" si="26"/>
        <v>2017</v>
      </c>
      <c r="G344" t="str">
        <f t="shared" si="27"/>
        <v>07</v>
      </c>
      <c r="H344" t="str">
        <f t="shared" si="28"/>
        <v>30</v>
      </c>
      <c r="I344" t="str">
        <f t="shared" si="29"/>
        <v>07-30-2017</v>
      </c>
      <c r="J344" t="s">
        <v>26</v>
      </c>
      <c r="K344" t="s">
        <v>92</v>
      </c>
      <c r="L344" t="s">
        <v>28</v>
      </c>
      <c r="M344" t="s">
        <v>416</v>
      </c>
      <c r="N344">
        <v>402363</v>
      </c>
      <c r="O344">
        <v>130873</v>
      </c>
      <c r="P344">
        <v>8</v>
      </c>
      <c r="Q344" t="s">
        <v>130</v>
      </c>
      <c r="R344">
        <v>7</v>
      </c>
      <c r="S344">
        <v>704</v>
      </c>
      <c r="T344" t="s">
        <v>234</v>
      </c>
      <c r="U344" t="s">
        <v>417</v>
      </c>
      <c r="V344">
        <v>7409</v>
      </c>
      <c r="W344" t="s">
        <v>418</v>
      </c>
      <c r="X344">
        <v>38.845655440000002</v>
      </c>
      <c r="Y344">
        <v>-76.972779619999997</v>
      </c>
      <c r="AA344" t="s">
        <v>1809</v>
      </c>
      <c r="AB344" t="s">
        <v>1810</v>
      </c>
      <c r="AC344">
        <v>328024227</v>
      </c>
      <c r="AD344" t="s">
        <v>1811</v>
      </c>
    </row>
    <row r="345" spans="1:30" x14ac:dyDescent="0.2">
      <c r="A345">
        <v>-76.929236059999994</v>
      </c>
      <c r="B345">
        <v>38.894587629999997</v>
      </c>
      <c r="C345">
        <v>17115197</v>
      </c>
      <c r="D345" t="s">
        <v>1760</v>
      </c>
      <c r="E345" t="str">
        <f t="shared" si="25"/>
        <v>2017-07-05</v>
      </c>
      <c r="F345" t="str">
        <f t="shared" si="26"/>
        <v>2017</v>
      </c>
      <c r="G345" t="str">
        <f t="shared" si="27"/>
        <v>07</v>
      </c>
      <c r="H345" t="str">
        <f t="shared" si="28"/>
        <v>05</v>
      </c>
      <c r="I345" t="str">
        <f t="shared" si="29"/>
        <v>07-05-2017</v>
      </c>
      <c r="J345" t="s">
        <v>26</v>
      </c>
      <c r="K345" t="s">
        <v>27</v>
      </c>
      <c r="L345" t="s">
        <v>28</v>
      </c>
      <c r="M345" t="s">
        <v>995</v>
      </c>
      <c r="N345">
        <v>406139</v>
      </c>
      <c r="O345">
        <v>136306</v>
      </c>
      <c r="P345">
        <v>7</v>
      </c>
      <c r="Q345" t="s">
        <v>156</v>
      </c>
      <c r="R345">
        <v>6</v>
      </c>
      <c r="S345">
        <v>602</v>
      </c>
      <c r="T345" t="s">
        <v>157</v>
      </c>
      <c r="U345" t="s">
        <v>809</v>
      </c>
      <c r="V345">
        <v>7804</v>
      </c>
      <c r="W345" t="s">
        <v>810</v>
      </c>
      <c r="X345">
        <v>38.894579839999999</v>
      </c>
      <c r="Y345">
        <v>-76.929233789999998</v>
      </c>
      <c r="AA345" t="s">
        <v>1812</v>
      </c>
      <c r="AB345" t="s">
        <v>1813</v>
      </c>
      <c r="AC345">
        <v>328024896</v>
      </c>
      <c r="AD345" t="s">
        <v>1814</v>
      </c>
    </row>
    <row r="346" spans="1:30" x14ac:dyDescent="0.2">
      <c r="A346">
        <v>-77.006136999999995</v>
      </c>
      <c r="B346">
        <v>38.919994430000003</v>
      </c>
      <c r="C346">
        <v>17181154</v>
      </c>
      <c r="D346" t="s">
        <v>1815</v>
      </c>
      <c r="E346" t="str">
        <f t="shared" si="25"/>
        <v>2017-10-19</v>
      </c>
      <c r="F346" t="str">
        <f t="shared" si="26"/>
        <v>2017</v>
      </c>
      <c r="G346" t="str">
        <f t="shared" si="27"/>
        <v>10</v>
      </c>
      <c r="H346" t="str">
        <f t="shared" si="28"/>
        <v>19</v>
      </c>
      <c r="I346" t="str">
        <f t="shared" si="29"/>
        <v>10-19-2017</v>
      </c>
      <c r="J346" t="s">
        <v>26</v>
      </c>
      <c r="K346" t="s">
        <v>38</v>
      </c>
      <c r="L346" t="s">
        <v>28</v>
      </c>
      <c r="M346" t="s">
        <v>1816</v>
      </c>
      <c r="N346">
        <v>399468</v>
      </c>
      <c r="O346">
        <v>139124</v>
      </c>
      <c r="P346">
        <v>5</v>
      </c>
      <c r="Q346" t="s">
        <v>120</v>
      </c>
      <c r="R346">
        <v>5</v>
      </c>
      <c r="S346">
        <v>502</v>
      </c>
      <c r="T346" t="s">
        <v>121</v>
      </c>
      <c r="U346" t="s">
        <v>1035</v>
      </c>
      <c r="V346">
        <v>9203</v>
      </c>
      <c r="W346" t="s">
        <v>581</v>
      </c>
      <c r="X346">
        <v>38.919986629999997</v>
      </c>
      <c r="Y346">
        <v>-77.006134720000006</v>
      </c>
      <c r="AA346" t="s">
        <v>1817</v>
      </c>
      <c r="AB346" t="s">
        <v>1818</v>
      </c>
      <c r="AC346">
        <v>328025106</v>
      </c>
      <c r="AD346" t="s">
        <v>1819</v>
      </c>
    </row>
    <row r="347" spans="1:30" x14ac:dyDescent="0.2">
      <c r="A347">
        <v>-76.984632430000005</v>
      </c>
      <c r="B347">
        <v>38.859322159999998</v>
      </c>
      <c r="C347">
        <v>17186552</v>
      </c>
      <c r="D347" t="s">
        <v>1820</v>
      </c>
      <c r="E347" t="str">
        <f t="shared" si="25"/>
        <v>2017-10-27</v>
      </c>
      <c r="F347" t="str">
        <f t="shared" si="26"/>
        <v>2017</v>
      </c>
      <c r="G347" t="str">
        <f t="shared" si="27"/>
        <v>10</v>
      </c>
      <c r="H347" t="str">
        <f t="shared" si="28"/>
        <v>27</v>
      </c>
      <c r="I347" t="str">
        <f t="shared" si="29"/>
        <v>10-27-2017</v>
      </c>
      <c r="J347" t="s">
        <v>26</v>
      </c>
      <c r="K347" t="s">
        <v>27</v>
      </c>
      <c r="L347" t="s">
        <v>28</v>
      </c>
      <c r="M347" t="s">
        <v>1821</v>
      </c>
      <c r="N347">
        <v>401334</v>
      </c>
      <c r="O347">
        <v>132389</v>
      </c>
      <c r="P347">
        <v>8</v>
      </c>
      <c r="Q347" t="s">
        <v>407</v>
      </c>
      <c r="R347">
        <v>7</v>
      </c>
      <c r="S347">
        <v>701</v>
      </c>
      <c r="T347" t="s">
        <v>408</v>
      </c>
      <c r="U347" t="s">
        <v>907</v>
      </c>
      <c r="V347">
        <v>7504</v>
      </c>
      <c r="W347" t="s">
        <v>410</v>
      </c>
      <c r="X347">
        <v>38.859314380000001</v>
      </c>
      <c r="Y347">
        <v>-76.984630159999995</v>
      </c>
      <c r="AA347" t="s">
        <v>1822</v>
      </c>
      <c r="AB347" t="s">
        <v>1823</v>
      </c>
      <c r="AC347">
        <v>328025149</v>
      </c>
      <c r="AD347" t="s">
        <v>1824</v>
      </c>
    </row>
    <row r="348" spans="1:30" x14ac:dyDescent="0.2">
      <c r="A348">
        <v>-77.026243550000004</v>
      </c>
      <c r="B348">
        <v>38.93974687</v>
      </c>
      <c r="C348">
        <v>17192275</v>
      </c>
      <c r="D348" t="s">
        <v>1825</v>
      </c>
      <c r="E348" t="str">
        <f t="shared" si="25"/>
        <v>2017-11-06</v>
      </c>
      <c r="F348" t="str">
        <f t="shared" si="26"/>
        <v>2017</v>
      </c>
      <c r="G348" t="str">
        <f t="shared" si="27"/>
        <v>11</v>
      </c>
      <c r="H348" t="str">
        <f t="shared" si="28"/>
        <v>06</v>
      </c>
      <c r="I348" t="str">
        <f t="shared" si="29"/>
        <v>11-06-2017</v>
      </c>
      <c r="J348" t="s">
        <v>26</v>
      </c>
      <c r="K348" t="s">
        <v>27</v>
      </c>
      <c r="L348" t="s">
        <v>28</v>
      </c>
      <c r="M348" t="s">
        <v>1826</v>
      </c>
      <c r="N348">
        <v>397725</v>
      </c>
      <c r="O348">
        <v>141317</v>
      </c>
      <c r="P348">
        <v>4</v>
      </c>
      <c r="Q348" t="s">
        <v>70</v>
      </c>
      <c r="R348">
        <v>4</v>
      </c>
      <c r="S348">
        <v>404</v>
      </c>
      <c r="T348" t="s">
        <v>71</v>
      </c>
      <c r="U348" t="s">
        <v>1827</v>
      </c>
      <c r="V348">
        <v>2502</v>
      </c>
      <c r="W348" t="s">
        <v>1828</v>
      </c>
      <c r="X348">
        <v>38.939739070000002</v>
      </c>
      <c r="Y348">
        <v>-77.026241260000006</v>
      </c>
      <c r="AA348" t="s">
        <v>1829</v>
      </c>
      <c r="AB348" t="s">
        <v>1830</v>
      </c>
      <c r="AC348">
        <v>328025207</v>
      </c>
      <c r="AD348" t="s">
        <v>1831</v>
      </c>
    </row>
    <row r="349" spans="1:30" x14ac:dyDescent="0.2">
      <c r="A349">
        <v>-77.009053660000006</v>
      </c>
      <c r="B349">
        <v>38.913715430000003</v>
      </c>
      <c r="C349">
        <v>17165741</v>
      </c>
      <c r="D349" t="s">
        <v>1832</v>
      </c>
      <c r="E349" t="str">
        <f t="shared" si="25"/>
        <v>2017-09-25</v>
      </c>
      <c r="F349" t="str">
        <f t="shared" si="26"/>
        <v>2017</v>
      </c>
      <c r="G349" t="str">
        <f t="shared" si="27"/>
        <v>09</v>
      </c>
      <c r="H349" t="str">
        <f t="shared" si="28"/>
        <v>25</v>
      </c>
      <c r="I349" t="str">
        <f t="shared" si="29"/>
        <v>09-25-2017</v>
      </c>
      <c r="J349" t="s">
        <v>26</v>
      </c>
      <c r="K349" t="s">
        <v>92</v>
      </c>
      <c r="L349" t="s">
        <v>28</v>
      </c>
      <c r="M349" t="s">
        <v>1833</v>
      </c>
      <c r="N349">
        <v>399215</v>
      </c>
      <c r="O349">
        <v>138427</v>
      </c>
      <c r="P349">
        <v>5</v>
      </c>
      <c r="Q349" t="s">
        <v>120</v>
      </c>
      <c r="R349">
        <v>5</v>
      </c>
      <c r="S349">
        <v>502</v>
      </c>
      <c r="T349" t="s">
        <v>121</v>
      </c>
      <c r="U349" t="s">
        <v>766</v>
      </c>
      <c r="V349">
        <v>3302</v>
      </c>
      <c r="W349" t="s">
        <v>123</v>
      </c>
      <c r="X349">
        <v>38.913707639999998</v>
      </c>
      <c r="Y349">
        <v>-77.009051369999995</v>
      </c>
      <c r="AA349" t="s">
        <v>1834</v>
      </c>
      <c r="AB349" t="s">
        <v>1835</v>
      </c>
      <c r="AC349">
        <v>328027391</v>
      </c>
      <c r="AD349" t="s">
        <v>1836</v>
      </c>
    </row>
    <row r="350" spans="1:30" x14ac:dyDescent="0.2">
      <c r="A350">
        <v>-77.031572389999994</v>
      </c>
      <c r="B350">
        <v>38.965437139999999</v>
      </c>
      <c r="C350">
        <v>17193528</v>
      </c>
      <c r="D350" t="s">
        <v>1837</v>
      </c>
      <c r="E350" t="str">
        <f t="shared" si="25"/>
        <v>2017-11-07</v>
      </c>
      <c r="F350" t="str">
        <f t="shared" si="26"/>
        <v>2017</v>
      </c>
      <c r="G350" t="str">
        <f t="shared" si="27"/>
        <v>11</v>
      </c>
      <c r="H350" t="str">
        <f t="shared" si="28"/>
        <v>07</v>
      </c>
      <c r="I350" t="str">
        <f t="shared" si="29"/>
        <v>11-07-2017</v>
      </c>
      <c r="J350" t="s">
        <v>26</v>
      </c>
      <c r="K350" t="s">
        <v>27</v>
      </c>
      <c r="L350" t="s">
        <v>28</v>
      </c>
      <c r="M350" t="s">
        <v>1838</v>
      </c>
      <c r="N350">
        <v>397264</v>
      </c>
      <c r="O350">
        <v>144169</v>
      </c>
      <c r="P350">
        <v>4</v>
      </c>
      <c r="Q350" t="s">
        <v>1839</v>
      </c>
      <c r="R350">
        <v>4</v>
      </c>
      <c r="S350">
        <v>402</v>
      </c>
      <c r="T350" t="s">
        <v>1418</v>
      </c>
      <c r="U350" t="s">
        <v>1840</v>
      </c>
      <c r="V350">
        <v>1804</v>
      </c>
      <c r="W350" t="s">
        <v>1841</v>
      </c>
      <c r="X350">
        <v>38.96542934</v>
      </c>
      <c r="Y350">
        <v>-77.031570090000002</v>
      </c>
      <c r="AA350" t="s">
        <v>1842</v>
      </c>
      <c r="AB350" t="s">
        <v>1843</v>
      </c>
      <c r="AC350">
        <v>328027652</v>
      </c>
      <c r="AD350" t="s">
        <v>1844</v>
      </c>
    </row>
    <row r="351" spans="1:30" x14ac:dyDescent="0.2">
      <c r="A351">
        <v>-76.929021550000002</v>
      </c>
      <c r="B351">
        <v>38.878462489999997</v>
      </c>
      <c r="C351">
        <v>17174395</v>
      </c>
      <c r="D351" t="s">
        <v>1845</v>
      </c>
      <c r="E351" t="str">
        <f t="shared" si="25"/>
        <v>2017-10-08</v>
      </c>
      <c r="F351" t="str">
        <f t="shared" si="26"/>
        <v>2017</v>
      </c>
      <c r="G351" t="str">
        <f t="shared" si="27"/>
        <v>10</v>
      </c>
      <c r="H351" t="str">
        <f t="shared" si="28"/>
        <v>08</v>
      </c>
      <c r="I351" t="str">
        <f t="shared" si="29"/>
        <v>10-08-2017</v>
      </c>
      <c r="J351" t="s">
        <v>26</v>
      </c>
      <c r="K351" t="s">
        <v>27</v>
      </c>
      <c r="L351" t="s">
        <v>28</v>
      </c>
      <c r="M351" t="s">
        <v>1133</v>
      </c>
      <c r="N351">
        <v>406159</v>
      </c>
      <c r="O351">
        <v>134516</v>
      </c>
      <c r="P351">
        <v>7</v>
      </c>
      <c r="Q351" t="s">
        <v>40</v>
      </c>
      <c r="R351">
        <v>6</v>
      </c>
      <c r="S351">
        <v>604</v>
      </c>
      <c r="T351" t="s">
        <v>31</v>
      </c>
      <c r="U351" t="s">
        <v>493</v>
      </c>
      <c r="V351">
        <v>7707</v>
      </c>
      <c r="W351" t="s">
        <v>494</v>
      </c>
      <c r="X351">
        <v>38.878454699999999</v>
      </c>
      <c r="Y351">
        <v>-76.929019289999999</v>
      </c>
      <c r="AA351" t="s">
        <v>1846</v>
      </c>
      <c r="AB351" t="s">
        <v>1847</v>
      </c>
      <c r="AC351">
        <v>328027889</v>
      </c>
      <c r="AD351" t="s">
        <v>1848</v>
      </c>
    </row>
    <row r="352" spans="1:30" x14ac:dyDescent="0.2">
      <c r="A352">
        <v>-76.990012320000005</v>
      </c>
      <c r="B352">
        <v>38.864385480000003</v>
      </c>
      <c r="C352">
        <v>17174409</v>
      </c>
      <c r="D352" t="s">
        <v>1845</v>
      </c>
      <c r="E352" t="str">
        <f t="shared" si="25"/>
        <v>2017-10-08</v>
      </c>
      <c r="F352" t="str">
        <f t="shared" si="26"/>
        <v>2017</v>
      </c>
      <c r="G352" t="str">
        <f t="shared" si="27"/>
        <v>10</v>
      </c>
      <c r="H352" t="str">
        <f t="shared" si="28"/>
        <v>08</v>
      </c>
      <c r="I352" t="str">
        <f t="shared" si="29"/>
        <v>10-08-2017</v>
      </c>
      <c r="J352" t="s">
        <v>26</v>
      </c>
      <c r="K352" t="s">
        <v>27</v>
      </c>
      <c r="L352" t="s">
        <v>28</v>
      </c>
      <c r="M352" t="s">
        <v>1849</v>
      </c>
      <c r="N352">
        <v>400867</v>
      </c>
      <c r="O352">
        <v>132951</v>
      </c>
      <c r="P352">
        <v>8</v>
      </c>
      <c r="Q352" t="s">
        <v>407</v>
      </c>
      <c r="R352">
        <v>7</v>
      </c>
      <c r="S352">
        <v>701</v>
      </c>
      <c r="T352" t="s">
        <v>408</v>
      </c>
      <c r="U352" t="s">
        <v>409</v>
      </c>
      <c r="V352">
        <v>7503</v>
      </c>
      <c r="W352" t="s">
        <v>410</v>
      </c>
      <c r="X352">
        <v>38.864377699999999</v>
      </c>
      <c r="Y352">
        <v>-76.990010049999995</v>
      </c>
      <c r="Z352" t="s">
        <v>411</v>
      </c>
      <c r="AA352" t="s">
        <v>1850</v>
      </c>
      <c r="AB352" t="s">
        <v>1851</v>
      </c>
      <c r="AC352">
        <v>328027892</v>
      </c>
      <c r="AD352" t="s">
        <v>1852</v>
      </c>
    </row>
    <row r="353" spans="1:30" x14ac:dyDescent="0.2">
      <c r="A353">
        <v>-76.981001579999997</v>
      </c>
      <c r="B353">
        <v>38.865114040000002</v>
      </c>
      <c r="C353">
        <v>17182420</v>
      </c>
      <c r="D353" t="s">
        <v>1853</v>
      </c>
      <c r="E353" t="str">
        <f t="shared" si="25"/>
        <v>2017-10-20</v>
      </c>
      <c r="F353" t="str">
        <f t="shared" si="26"/>
        <v>2017</v>
      </c>
      <c r="G353" t="str">
        <f t="shared" si="27"/>
        <v>10</v>
      </c>
      <c r="H353" t="str">
        <f t="shared" si="28"/>
        <v>20</v>
      </c>
      <c r="I353" t="str">
        <f t="shared" si="29"/>
        <v>10-20-2017</v>
      </c>
      <c r="J353" t="s">
        <v>26</v>
      </c>
      <c r="K353" t="s">
        <v>27</v>
      </c>
      <c r="L353" t="s">
        <v>28</v>
      </c>
      <c r="M353" t="s">
        <v>1353</v>
      </c>
      <c r="N353">
        <v>401649</v>
      </c>
      <c r="O353">
        <v>133032</v>
      </c>
      <c r="P353">
        <v>8</v>
      </c>
      <c r="Q353" t="s">
        <v>407</v>
      </c>
      <c r="R353">
        <v>7</v>
      </c>
      <c r="S353">
        <v>701</v>
      </c>
      <c r="T353" t="s">
        <v>408</v>
      </c>
      <c r="U353" t="s">
        <v>907</v>
      </c>
      <c r="V353">
        <v>7504</v>
      </c>
      <c r="W353" t="s">
        <v>410</v>
      </c>
      <c r="X353">
        <v>38.865106259999997</v>
      </c>
      <c r="Y353">
        <v>-76.980999299999993</v>
      </c>
      <c r="AA353" t="s">
        <v>1854</v>
      </c>
      <c r="AB353" t="s">
        <v>1855</v>
      </c>
      <c r="AC353">
        <v>328027948</v>
      </c>
      <c r="AD353" t="s">
        <v>1856</v>
      </c>
    </row>
    <row r="354" spans="1:30" x14ac:dyDescent="0.2">
      <c r="A354">
        <v>-76.923693889999996</v>
      </c>
      <c r="B354">
        <v>38.892268989999998</v>
      </c>
      <c r="C354">
        <v>17176761</v>
      </c>
      <c r="D354" t="s">
        <v>1857</v>
      </c>
      <c r="E354" t="str">
        <f t="shared" si="25"/>
        <v>2017-10-12</v>
      </c>
      <c r="F354" t="str">
        <f t="shared" si="26"/>
        <v>2017</v>
      </c>
      <c r="G354" t="str">
        <f t="shared" si="27"/>
        <v>10</v>
      </c>
      <c r="H354" t="str">
        <f t="shared" si="28"/>
        <v>12</v>
      </c>
      <c r="I354" t="str">
        <f t="shared" si="29"/>
        <v>10-12-2017</v>
      </c>
      <c r="J354" t="s">
        <v>26</v>
      </c>
      <c r="K354" t="s">
        <v>27</v>
      </c>
      <c r="L354" t="s">
        <v>28</v>
      </c>
      <c r="M354" t="s">
        <v>1858</v>
      </c>
      <c r="N354">
        <v>406620</v>
      </c>
      <c r="O354">
        <v>136049</v>
      </c>
      <c r="P354">
        <v>7</v>
      </c>
      <c r="Q354" t="s">
        <v>156</v>
      </c>
      <c r="R354">
        <v>6</v>
      </c>
      <c r="S354">
        <v>608</v>
      </c>
      <c r="T354" t="s">
        <v>157</v>
      </c>
      <c r="U354" t="s">
        <v>219</v>
      </c>
      <c r="V354">
        <v>7808</v>
      </c>
      <c r="W354" t="s">
        <v>220</v>
      </c>
      <c r="X354">
        <v>38.8922612</v>
      </c>
      <c r="Y354">
        <v>-76.923691629999993</v>
      </c>
      <c r="AA354" t="s">
        <v>1859</v>
      </c>
      <c r="AB354" t="s">
        <v>1860</v>
      </c>
      <c r="AC354">
        <v>328027100</v>
      </c>
      <c r="AD354" t="s">
        <v>1861</v>
      </c>
    </row>
    <row r="355" spans="1:30" x14ac:dyDescent="0.2">
      <c r="A355">
        <v>-76.978421729999994</v>
      </c>
      <c r="B355">
        <v>38.89925539</v>
      </c>
      <c r="C355">
        <v>17187573</v>
      </c>
      <c r="D355" t="s">
        <v>1862</v>
      </c>
      <c r="E355" t="str">
        <f t="shared" si="25"/>
        <v>2017-10-28</v>
      </c>
      <c r="F355" t="str">
        <f t="shared" si="26"/>
        <v>2017</v>
      </c>
      <c r="G355" t="str">
        <f t="shared" si="27"/>
        <v>10</v>
      </c>
      <c r="H355" t="str">
        <f t="shared" si="28"/>
        <v>28</v>
      </c>
      <c r="I355" t="str">
        <f t="shared" si="29"/>
        <v>10-28-2017</v>
      </c>
      <c r="J355" t="s">
        <v>26</v>
      </c>
      <c r="K355" t="s">
        <v>38</v>
      </c>
      <c r="L355" t="s">
        <v>28</v>
      </c>
      <c r="M355" t="s">
        <v>201</v>
      </c>
      <c r="N355">
        <v>401872</v>
      </c>
      <c r="O355">
        <v>136822</v>
      </c>
      <c r="P355">
        <v>6</v>
      </c>
      <c r="Q355" t="s">
        <v>94</v>
      </c>
      <c r="R355">
        <v>5</v>
      </c>
      <c r="S355">
        <v>507</v>
      </c>
      <c r="T355" t="s">
        <v>95</v>
      </c>
      <c r="U355" t="s">
        <v>202</v>
      </c>
      <c r="V355">
        <v>7901</v>
      </c>
      <c r="W355" t="s">
        <v>97</v>
      </c>
      <c r="X355">
        <v>38.899247600000002</v>
      </c>
      <c r="Y355">
        <v>-76.978419450000004</v>
      </c>
      <c r="AA355" t="s">
        <v>1863</v>
      </c>
      <c r="AB355" t="s">
        <v>1864</v>
      </c>
      <c r="AC355">
        <v>328027192</v>
      </c>
      <c r="AD355" t="s">
        <v>1865</v>
      </c>
    </row>
    <row r="356" spans="1:30" x14ac:dyDescent="0.2">
      <c r="A356">
        <v>-77.027968459999997</v>
      </c>
      <c r="B356">
        <v>38.955682119999999</v>
      </c>
      <c r="C356">
        <v>17194263</v>
      </c>
      <c r="D356" t="s">
        <v>1866</v>
      </c>
      <c r="E356" t="str">
        <f t="shared" si="25"/>
        <v>2017-11-09</v>
      </c>
      <c r="F356" t="str">
        <f t="shared" si="26"/>
        <v>2017</v>
      </c>
      <c r="G356" t="str">
        <f t="shared" si="27"/>
        <v>11</v>
      </c>
      <c r="H356" t="str">
        <f t="shared" si="28"/>
        <v>09</v>
      </c>
      <c r="I356" t="str">
        <f t="shared" si="29"/>
        <v>11-09-2017</v>
      </c>
      <c r="J356" t="s">
        <v>26</v>
      </c>
      <c r="K356" t="s">
        <v>27</v>
      </c>
      <c r="L356" t="s">
        <v>28</v>
      </c>
      <c r="M356" t="s">
        <v>1867</v>
      </c>
      <c r="N356">
        <v>397576</v>
      </c>
      <c r="O356">
        <v>143086</v>
      </c>
      <c r="P356">
        <v>4</v>
      </c>
      <c r="Q356" t="s">
        <v>70</v>
      </c>
      <c r="R356">
        <v>4</v>
      </c>
      <c r="S356">
        <v>403</v>
      </c>
      <c r="T356" t="s">
        <v>71</v>
      </c>
      <c r="U356" t="s">
        <v>1868</v>
      </c>
      <c r="V356">
        <v>2002</v>
      </c>
      <c r="W356" t="s">
        <v>1869</v>
      </c>
      <c r="X356">
        <v>38.95567432</v>
      </c>
      <c r="Y356">
        <v>-77.027966169999999</v>
      </c>
      <c r="AA356" t="s">
        <v>1870</v>
      </c>
      <c r="AB356" t="s">
        <v>1871</v>
      </c>
      <c r="AC356">
        <v>328028881</v>
      </c>
      <c r="AD356" t="s">
        <v>1872</v>
      </c>
    </row>
    <row r="357" spans="1:30" x14ac:dyDescent="0.2">
      <c r="A357">
        <v>-76.98585199</v>
      </c>
      <c r="B357">
        <v>38.926236500000002</v>
      </c>
      <c r="C357">
        <v>17166280</v>
      </c>
      <c r="D357" t="s">
        <v>1873</v>
      </c>
      <c r="E357" t="str">
        <f t="shared" si="25"/>
        <v>2017-09-24</v>
      </c>
      <c r="F357" t="str">
        <f t="shared" si="26"/>
        <v>2017</v>
      </c>
      <c r="G357" t="str">
        <f t="shared" si="27"/>
        <v>09</v>
      </c>
      <c r="H357" t="str">
        <f t="shared" si="28"/>
        <v>24</v>
      </c>
      <c r="I357" t="str">
        <f t="shared" si="29"/>
        <v>09-24-2017</v>
      </c>
      <c r="J357" t="s">
        <v>26</v>
      </c>
      <c r="K357" t="s">
        <v>27</v>
      </c>
      <c r="L357" t="s">
        <v>28</v>
      </c>
      <c r="M357" t="s">
        <v>1874</v>
      </c>
      <c r="N357">
        <v>401227</v>
      </c>
      <c r="O357">
        <v>139817</v>
      </c>
      <c r="P357">
        <v>5</v>
      </c>
      <c r="Q357" t="s">
        <v>181</v>
      </c>
      <c r="R357">
        <v>5</v>
      </c>
      <c r="S357">
        <v>504</v>
      </c>
      <c r="T357" t="s">
        <v>182</v>
      </c>
      <c r="U357" t="s">
        <v>1875</v>
      </c>
      <c r="V357">
        <v>9302</v>
      </c>
      <c r="W357" t="s">
        <v>1876</v>
      </c>
      <c r="X357">
        <v>38.926228700000003</v>
      </c>
      <c r="Y357">
        <v>-76.985849700000003</v>
      </c>
      <c r="AA357" t="s">
        <v>1877</v>
      </c>
      <c r="AB357" t="s">
        <v>1878</v>
      </c>
      <c r="AC357">
        <v>328029031</v>
      </c>
      <c r="AD357" t="s">
        <v>1879</v>
      </c>
    </row>
    <row r="358" spans="1:30" x14ac:dyDescent="0.2">
      <c r="A358">
        <v>-77.013500269999994</v>
      </c>
      <c r="B358">
        <v>38.952802040000002</v>
      </c>
      <c r="C358">
        <v>17166310</v>
      </c>
      <c r="D358" t="s">
        <v>1880</v>
      </c>
      <c r="E358" t="str">
        <f t="shared" si="25"/>
        <v>2017-11-13</v>
      </c>
      <c r="F358" t="str">
        <f t="shared" si="26"/>
        <v>2017</v>
      </c>
      <c r="G358" t="str">
        <f t="shared" si="27"/>
        <v>11</v>
      </c>
      <c r="H358" t="str">
        <f t="shared" si="28"/>
        <v>13</v>
      </c>
      <c r="I358" t="str">
        <f t="shared" si="29"/>
        <v>11-13-2017</v>
      </c>
      <c r="J358" t="s">
        <v>26</v>
      </c>
      <c r="K358" t="s">
        <v>27</v>
      </c>
      <c r="L358" t="s">
        <v>28</v>
      </c>
      <c r="M358" t="s">
        <v>1881</v>
      </c>
      <c r="N358">
        <v>398830</v>
      </c>
      <c r="O358">
        <v>142766</v>
      </c>
      <c r="P358">
        <v>4</v>
      </c>
      <c r="Q358" t="s">
        <v>332</v>
      </c>
      <c r="R358">
        <v>4</v>
      </c>
      <c r="S358">
        <v>403</v>
      </c>
      <c r="T358" t="s">
        <v>71</v>
      </c>
      <c r="U358" t="s">
        <v>1882</v>
      </c>
      <c r="V358">
        <v>2102</v>
      </c>
      <c r="W358" t="s">
        <v>1883</v>
      </c>
      <c r="X358">
        <v>38.952794240000003</v>
      </c>
      <c r="Y358">
        <v>-77.013497979999997</v>
      </c>
      <c r="AA358" t="s">
        <v>1884</v>
      </c>
      <c r="AB358" t="s">
        <v>1885</v>
      </c>
      <c r="AC358">
        <v>328029036</v>
      </c>
      <c r="AD358" t="s">
        <v>1886</v>
      </c>
    </row>
    <row r="359" spans="1:30" x14ac:dyDescent="0.2">
      <c r="A359">
        <v>-76.95751301</v>
      </c>
      <c r="B359">
        <v>38.893862650000003</v>
      </c>
      <c r="C359">
        <v>17213803</v>
      </c>
      <c r="D359" t="s">
        <v>1887</v>
      </c>
      <c r="E359" t="str">
        <f t="shared" si="25"/>
        <v>2017-12-12</v>
      </c>
      <c r="F359" t="str">
        <f t="shared" si="26"/>
        <v>2017</v>
      </c>
      <c r="G359" t="str">
        <f t="shared" si="27"/>
        <v>12</v>
      </c>
      <c r="H359" t="str">
        <f t="shared" si="28"/>
        <v>12</v>
      </c>
      <c r="I359" t="str">
        <f t="shared" si="29"/>
        <v>12-12-2017</v>
      </c>
      <c r="J359" t="s">
        <v>26</v>
      </c>
      <c r="K359" t="s">
        <v>38</v>
      </c>
      <c r="L359" t="s">
        <v>28</v>
      </c>
      <c r="M359" t="s">
        <v>1888</v>
      </c>
      <c r="N359">
        <v>403686</v>
      </c>
      <c r="O359">
        <v>136224</v>
      </c>
      <c r="P359">
        <v>7</v>
      </c>
      <c r="Q359" t="s">
        <v>111</v>
      </c>
      <c r="R359">
        <v>6</v>
      </c>
      <c r="S359">
        <v>603</v>
      </c>
      <c r="T359" t="s">
        <v>148</v>
      </c>
      <c r="U359" t="s">
        <v>592</v>
      </c>
      <c r="V359">
        <v>9604</v>
      </c>
      <c r="W359" t="s">
        <v>1889</v>
      </c>
      <c r="X359">
        <v>38.893854859999998</v>
      </c>
      <c r="Y359">
        <v>-76.957510740000004</v>
      </c>
      <c r="AA359" t="s">
        <v>1890</v>
      </c>
      <c r="AB359" t="s">
        <v>1891</v>
      </c>
      <c r="AC359">
        <v>328031937</v>
      </c>
      <c r="AD359" t="s">
        <v>1892</v>
      </c>
    </row>
    <row r="360" spans="1:30" x14ac:dyDescent="0.2">
      <c r="A360">
        <v>-76.988021099999997</v>
      </c>
      <c r="B360">
        <v>38.920201169999999</v>
      </c>
      <c r="C360">
        <v>17163677</v>
      </c>
      <c r="D360" t="s">
        <v>1893</v>
      </c>
      <c r="E360" t="str">
        <f t="shared" si="25"/>
        <v>2017-09-20</v>
      </c>
      <c r="F360" t="str">
        <f t="shared" si="26"/>
        <v>2017</v>
      </c>
      <c r="G360" t="str">
        <f t="shared" si="27"/>
        <v>09</v>
      </c>
      <c r="H360" t="str">
        <f t="shared" si="28"/>
        <v>20</v>
      </c>
      <c r="I360" t="str">
        <f t="shared" si="29"/>
        <v>09-20-2017</v>
      </c>
      <c r="J360" t="s">
        <v>26</v>
      </c>
      <c r="K360" t="s">
        <v>27</v>
      </c>
      <c r="L360" t="s">
        <v>28</v>
      </c>
      <c r="M360" t="s">
        <v>1894</v>
      </c>
      <c r="N360">
        <v>401039</v>
      </c>
      <c r="O360">
        <v>139147</v>
      </c>
      <c r="P360">
        <v>5</v>
      </c>
      <c r="Q360" t="s">
        <v>290</v>
      </c>
      <c r="R360">
        <v>5</v>
      </c>
      <c r="S360">
        <v>505</v>
      </c>
      <c r="T360" t="s">
        <v>182</v>
      </c>
      <c r="U360" t="s">
        <v>291</v>
      </c>
      <c r="V360">
        <v>9102</v>
      </c>
      <c r="W360" t="s">
        <v>292</v>
      </c>
      <c r="X360">
        <v>38.92019337</v>
      </c>
      <c r="Y360">
        <v>-76.988018819999994</v>
      </c>
      <c r="AA360" t="s">
        <v>1895</v>
      </c>
      <c r="AB360" t="s">
        <v>1896</v>
      </c>
      <c r="AC360">
        <v>328029404</v>
      </c>
      <c r="AD360" t="s">
        <v>1897</v>
      </c>
    </row>
    <row r="361" spans="1:30" x14ac:dyDescent="0.2">
      <c r="A361">
        <v>-76.965693920000007</v>
      </c>
      <c r="B361">
        <v>38.853003219999998</v>
      </c>
      <c r="C361">
        <v>17200147</v>
      </c>
      <c r="D361" t="s">
        <v>1898</v>
      </c>
      <c r="E361" t="str">
        <f t="shared" si="25"/>
        <v>2017-11-19</v>
      </c>
      <c r="F361" t="str">
        <f t="shared" si="26"/>
        <v>2017</v>
      </c>
      <c r="G361" t="str">
        <f t="shared" si="27"/>
        <v>11</v>
      </c>
      <c r="H361" t="str">
        <f t="shared" si="28"/>
        <v>19</v>
      </c>
      <c r="I361" t="str">
        <f t="shared" si="29"/>
        <v>11-19-2017</v>
      </c>
      <c r="J361" t="s">
        <v>26</v>
      </c>
      <c r="K361" t="s">
        <v>27</v>
      </c>
      <c r="L361" t="s">
        <v>28</v>
      </c>
      <c r="M361" t="s">
        <v>1899</v>
      </c>
      <c r="N361">
        <v>402978</v>
      </c>
      <c r="O361">
        <v>131688</v>
      </c>
      <c r="P361">
        <v>8</v>
      </c>
      <c r="Q361" t="s">
        <v>130</v>
      </c>
      <c r="R361">
        <v>7</v>
      </c>
      <c r="S361">
        <v>702</v>
      </c>
      <c r="T361" t="s">
        <v>131</v>
      </c>
      <c r="U361" t="s">
        <v>385</v>
      </c>
      <c r="V361">
        <v>7502</v>
      </c>
      <c r="W361" t="s">
        <v>133</v>
      </c>
      <c r="X361">
        <v>38.852995440000001</v>
      </c>
      <c r="Y361">
        <v>-76.965691649999997</v>
      </c>
      <c r="AA361" t="s">
        <v>1900</v>
      </c>
      <c r="AB361" t="s">
        <v>1901</v>
      </c>
      <c r="AC361">
        <v>328029737</v>
      </c>
      <c r="AD361" t="s">
        <v>1902</v>
      </c>
    </row>
    <row r="362" spans="1:30" x14ac:dyDescent="0.2">
      <c r="A362">
        <v>-77.02785686</v>
      </c>
      <c r="B362">
        <v>38.935800860000001</v>
      </c>
      <c r="C362">
        <v>17200231</v>
      </c>
      <c r="D362" t="s">
        <v>1898</v>
      </c>
      <c r="E362" t="str">
        <f t="shared" si="25"/>
        <v>2017-11-19</v>
      </c>
      <c r="F362" t="str">
        <f t="shared" si="26"/>
        <v>2017</v>
      </c>
      <c r="G362" t="str">
        <f t="shared" si="27"/>
        <v>11</v>
      </c>
      <c r="H362" t="str">
        <f t="shared" si="28"/>
        <v>19</v>
      </c>
      <c r="I362" t="str">
        <f t="shared" si="29"/>
        <v>11-19-2017</v>
      </c>
      <c r="J362" t="s">
        <v>26</v>
      </c>
      <c r="K362" t="s">
        <v>27</v>
      </c>
      <c r="L362" t="s">
        <v>28</v>
      </c>
      <c r="M362" t="s">
        <v>1903</v>
      </c>
      <c r="N362">
        <v>397585</v>
      </c>
      <c r="O362">
        <v>140879</v>
      </c>
      <c r="P362">
        <v>1</v>
      </c>
      <c r="Q362" t="s">
        <v>56</v>
      </c>
      <c r="R362">
        <v>4</v>
      </c>
      <c r="S362">
        <v>408</v>
      </c>
      <c r="T362" t="s">
        <v>57</v>
      </c>
      <c r="U362" t="s">
        <v>1904</v>
      </c>
      <c r="V362">
        <v>2900</v>
      </c>
      <c r="W362" t="s">
        <v>1905</v>
      </c>
      <c r="X362">
        <v>38.935793060000002</v>
      </c>
      <c r="Y362">
        <v>-77.027854559999994</v>
      </c>
      <c r="AA362" t="s">
        <v>1906</v>
      </c>
      <c r="AB362" t="s">
        <v>1907</v>
      </c>
      <c r="AC362">
        <v>328029752</v>
      </c>
      <c r="AD362" t="s">
        <v>1908</v>
      </c>
    </row>
    <row r="363" spans="1:30" x14ac:dyDescent="0.2">
      <c r="A363">
        <v>-76.922955580000007</v>
      </c>
      <c r="B363">
        <v>38.903483919999999</v>
      </c>
      <c r="C363">
        <v>17222616</v>
      </c>
      <c r="D363" t="s">
        <v>1909</v>
      </c>
      <c r="E363" t="str">
        <f t="shared" si="25"/>
        <v>2017-12-28</v>
      </c>
      <c r="F363" t="str">
        <f t="shared" si="26"/>
        <v>2017</v>
      </c>
      <c r="G363" t="str">
        <f t="shared" si="27"/>
        <v>12</v>
      </c>
      <c r="H363" t="str">
        <f t="shared" si="28"/>
        <v>28</v>
      </c>
      <c r="I363" t="str">
        <f t="shared" si="29"/>
        <v>12-28-2017</v>
      </c>
      <c r="J363" t="s">
        <v>26</v>
      </c>
      <c r="K363" t="s">
        <v>27</v>
      </c>
      <c r="L363" t="s">
        <v>28</v>
      </c>
      <c r="M363" t="s">
        <v>1596</v>
      </c>
      <c r="N363">
        <v>406683</v>
      </c>
      <c r="O363">
        <v>137294</v>
      </c>
      <c r="P363">
        <v>7</v>
      </c>
      <c r="Q363" t="s">
        <v>156</v>
      </c>
      <c r="R363">
        <v>6</v>
      </c>
      <c r="S363">
        <v>608</v>
      </c>
      <c r="T363" t="s">
        <v>157</v>
      </c>
      <c r="U363" t="s">
        <v>1597</v>
      </c>
      <c r="V363">
        <v>7807</v>
      </c>
      <c r="W363" t="s">
        <v>159</v>
      </c>
      <c r="X363">
        <v>38.903476130000001</v>
      </c>
      <c r="Y363">
        <v>-76.922953320000005</v>
      </c>
      <c r="AA363" t="s">
        <v>1910</v>
      </c>
      <c r="AB363" t="s">
        <v>1911</v>
      </c>
      <c r="AC363">
        <v>328032425</v>
      </c>
      <c r="AD363" t="s">
        <v>1912</v>
      </c>
    </row>
    <row r="364" spans="1:30" x14ac:dyDescent="0.2">
      <c r="A364">
        <v>-77.026591789999998</v>
      </c>
      <c r="B364">
        <v>38.976554550000003</v>
      </c>
      <c r="C364">
        <v>17211542</v>
      </c>
      <c r="D364" t="s">
        <v>1913</v>
      </c>
      <c r="E364" t="str">
        <f t="shared" si="25"/>
        <v>2017-12-08</v>
      </c>
      <c r="F364" t="str">
        <f t="shared" si="26"/>
        <v>2017</v>
      </c>
      <c r="G364" t="str">
        <f t="shared" si="27"/>
        <v>12</v>
      </c>
      <c r="H364" t="str">
        <f t="shared" si="28"/>
        <v>08</v>
      </c>
      <c r="I364" t="str">
        <f t="shared" si="29"/>
        <v>12-08-2017</v>
      </c>
      <c r="J364" t="s">
        <v>26</v>
      </c>
      <c r="K364" t="s">
        <v>27</v>
      </c>
      <c r="L364" t="s">
        <v>28</v>
      </c>
      <c r="M364" t="s">
        <v>1914</v>
      </c>
      <c r="N364">
        <v>397696</v>
      </c>
      <c r="O364">
        <v>145403</v>
      </c>
      <c r="P364">
        <v>4</v>
      </c>
      <c r="Q364" t="s">
        <v>1839</v>
      </c>
      <c r="R364">
        <v>4</v>
      </c>
      <c r="S364">
        <v>401</v>
      </c>
      <c r="U364" t="s">
        <v>1915</v>
      </c>
      <c r="V364">
        <v>10300</v>
      </c>
      <c r="W364" t="s">
        <v>1916</v>
      </c>
      <c r="X364">
        <v>38.976546740000003</v>
      </c>
      <c r="Y364">
        <v>-77.026589490000006</v>
      </c>
      <c r="AA364" t="s">
        <v>1917</v>
      </c>
      <c r="AC364">
        <v>328032713</v>
      </c>
      <c r="AD364" t="s">
        <v>1918</v>
      </c>
    </row>
    <row r="365" spans="1:30" x14ac:dyDescent="0.2">
      <c r="A365">
        <v>-77.016089339999994</v>
      </c>
      <c r="B365">
        <v>38.872041940000003</v>
      </c>
      <c r="C365">
        <v>17204015</v>
      </c>
      <c r="D365" t="s">
        <v>1919</v>
      </c>
      <c r="E365" t="str">
        <f t="shared" si="25"/>
        <v>2017-11-25</v>
      </c>
      <c r="F365" t="str">
        <f t="shared" si="26"/>
        <v>2017</v>
      </c>
      <c r="G365" t="str">
        <f t="shared" si="27"/>
        <v>11</v>
      </c>
      <c r="H365" t="str">
        <f t="shared" si="28"/>
        <v>25</v>
      </c>
      <c r="I365" t="str">
        <f t="shared" si="29"/>
        <v>11-25-2017</v>
      </c>
      <c r="J365" t="s">
        <v>26</v>
      </c>
      <c r="K365" t="s">
        <v>27</v>
      </c>
      <c r="L365" t="s">
        <v>28</v>
      </c>
      <c r="M365" t="s">
        <v>1920</v>
      </c>
      <c r="N365">
        <v>398604</v>
      </c>
      <c r="O365">
        <v>133801</v>
      </c>
      <c r="P365">
        <v>6</v>
      </c>
      <c r="Q365" t="s">
        <v>467</v>
      </c>
      <c r="R365">
        <v>1</v>
      </c>
      <c r="S365">
        <v>105</v>
      </c>
      <c r="T365" t="s">
        <v>1016</v>
      </c>
      <c r="U365" t="s">
        <v>1921</v>
      </c>
      <c r="V365">
        <v>11000</v>
      </c>
      <c r="W365" t="s">
        <v>1018</v>
      </c>
      <c r="X365">
        <v>38.872034159999998</v>
      </c>
      <c r="Y365">
        <v>-77.016087049999996</v>
      </c>
      <c r="AA365" t="s">
        <v>1922</v>
      </c>
      <c r="AC365">
        <v>328033057</v>
      </c>
      <c r="AD365" t="s">
        <v>1923</v>
      </c>
    </row>
    <row r="366" spans="1:30" x14ac:dyDescent="0.2">
      <c r="A366">
        <v>-77.009457859999998</v>
      </c>
      <c r="B366">
        <v>38.831585789999998</v>
      </c>
      <c r="C366">
        <v>17169633</v>
      </c>
      <c r="D366" t="s">
        <v>1924</v>
      </c>
      <c r="E366" t="str">
        <f t="shared" si="25"/>
        <v>2017-09-30</v>
      </c>
      <c r="F366" t="str">
        <f t="shared" si="26"/>
        <v>2017</v>
      </c>
      <c r="G366" t="str">
        <f t="shared" si="27"/>
        <v>09</v>
      </c>
      <c r="H366" t="str">
        <f t="shared" si="28"/>
        <v>30</v>
      </c>
      <c r="I366" t="str">
        <f t="shared" si="29"/>
        <v>09-30-2017</v>
      </c>
      <c r="J366" t="s">
        <v>26</v>
      </c>
      <c r="K366" t="s">
        <v>27</v>
      </c>
      <c r="L366" t="s">
        <v>28</v>
      </c>
      <c r="M366" t="s">
        <v>1925</v>
      </c>
      <c r="N366">
        <v>399179</v>
      </c>
      <c r="O366">
        <v>129310</v>
      </c>
      <c r="P366">
        <v>8</v>
      </c>
      <c r="Q366" t="s">
        <v>103</v>
      </c>
      <c r="R366">
        <v>7</v>
      </c>
      <c r="S366">
        <v>708</v>
      </c>
      <c r="T366" t="s">
        <v>49</v>
      </c>
      <c r="U366" t="s">
        <v>298</v>
      </c>
      <c r="V366">
        <v>9807</v>
      </c>
      <c r="W366" t="s">
        <v>51</v>
      </c>
      <c r="X366">
        <v>38.831578020000002</v>
      </c>
      <c r="Y366">
        <v>-77.009455579999994</v>
      </c>
      <c r="AA366" t="s">
        <v>1926</v>
      </c>
      <c r="AB366" t="s">
        <v>1927</v>
      </c>
      <c r="AC366">
        <v>328030682</v>
      </c>
      <c r="AD366" t="s">
        <v>1928</v>
      </c>
    </row>
    <row r="367" spans="1:30" x14ac:dyDescent="0.2">
      <c r="A367">
        <v>-76.976144730000001</v>
      </c>
      <c r="B367">
        <v>38.848141269999999</v>
      </c>
      <c r="C367">
        <v>17183585</v>
      </c>
      <c r="D367" t="s">
        <v>1929</v>
      </c>
      <c r="E367" t="str">
        <f t="shared" si="25"/>
        <v>2017-10-22</v>
      </c>
      <c r="F367" t="str">
        <f t="shared" si="26"/>
        <v>2017</v>
      </c>
      <c r="G367" t="str">
        <f t="shared" si="27"/>
        <v>10</v>
      </c>
      <c r="H367" t="str">
        <f t="shared" si="28"/>
        <v>22</v>
      </c>
      <c r="I367" t="str">
        <f t="shared" si="29"/>
        <v>10-22-2017</v>
      </c>
      <c r="J367" t="s">
        <v>26</v>
      </c>
      <c r="K367" t="s">
        <v>27</v>
      </c>
      <c r="L367" t="s">
        <v>28</v>
      </c>
      <c r="M367" t="s">
        <v>855</v>
      </c>
      <c r="N367">
        <v>402071</v>
      </c>
      <c r="O367">
        <v>131148</v>
      </c>
      <c r="P367">
        <v>8</v>
      </c>
      <c r="Q367" t="s">
        <v>233</v>
      </c>
      <c r="R367">
        <v>7</v>
      </c>
      <c r="S367">
        <v>704</v>
      </c>
      <c r="T367" t="s">
        <v>234</v>
      </c>
      <c r="U367" t="s">
        <v>856</v>
      </c>
      <c r="V367">
        <v>7403</v>
      </c>
      <c r="W367" t="s">
        <v>418</v>
      </c>
      <c r="X367">
        <v>38.848133490000002</v>
      </c>
      <c r="Y367">
        <v>-76.976142460000005</v>
      </c>
      <c r="AA367" t="s">
        <v>1930</v>
      </c>
      <c r="AB367" t="s">
        <v>1931</v>
      </c>
      <c r="AC367">
        <v>328030817</v>
      </c>
      <c r="AD367" t="s">
        <v>1932</v>
      </c>
    </row>
    <row r="368" spans="1:30" x14ac:dyDescent="0.2">
      <c r="A368">
        <v>-76.989737099999999</v>
      </c>
      <c r="B368">
        <v>38.855205869999999</v>
      </c>
      <c r="C368">
        <v>17161653</v>
      </c>
      <c r="D368" t="s">
        <v>1933</v>
      </c>
      <c r="E368" t="str">
        <f t="shared" si="25"/>
        <v>2017-09-17</v>
      </c>
      <c r="F368" t="str">
        <f t="shared" si="26"/>
        <v>2017</v>
      </c>
      <c r="G368" t="str">
        <f t="shared" si="27"/>
        <v>09</v>
      </c>
      <c r="H368" t="str">
        <f t="shared" si="28"/>
        <v>17</v>
      </c>
      <c r="I368" t="str">
        <f t="shared" si="29"/>
        <v>09-17-2017</v>
      </c>
      <c r="J368" t="s">
        <v>26</v>
      </c>
      <c r="K368" t="s">
        <v>27</v>
      </c>
      <c r="L368" t="s">
        <v>28</v>
      </c>
      <c r="M368" t="s">
        <v>447</v>
      </c>
      <c r="N368">
        <v>400891</v>
      </c>
      <c r="O368">
        <v>131932</v>
      </c>
      <c r="P368">
        <v>8</v>
      </c>
      <c r="Q368" t="s">
        <v>130</v>
      </c>
      <c r="R368">
        <v>7</v>
      </c>
      <c r="S368">
        <v>703</v>
      </c>
      <c r="T368" t="s">
        <v>85</v>
      </c>
      <c r="U368" t="s">
        <v>273</v>
      </c>
      <c r="V368">
        <v>7406</v>
      </c>
      <c r="W368" t="s">
        <v>274</v>
      </c>
      <c r="X368">
        <v>38.855198090000002</v>
      </c>
      <c r="Y368">
        <v>-76.989734830000003</v>
      </c>
      <c r="AA368" t="s">
        <v>1934</v>
      </c>
      <c r="AB368" t="s">
        <v>1935</v>
      </c>
      <c r="AC368">
        <v>328031010</v>
      </c>
      <c r="AD368" t="s">
        <v>1936</v>
      </c>
    </row>
    <row r="369" spans="1:30" x14ac:dyDescent="0.2">
      <c r="A369">
        <v>-76.943588500000004</v>
      </c>
      <c r="B369">
        <v>38.87883077</v>
      </c>
      <c r="C369">
        <v>17222848</v>
      </c>
      <c r="D369" t="s">
        <v>1909</v>
      </c>
      <c r="E369" t="str">
        <f t="shared" si="25"/>
        <v>2017-12-28</v>
      </c>
      <c r="F369" t="str">
        <f t="shared" si="26"/>
        <v>2017</v>
      </c>
      <c r="G369" t="str">
        <f t="shared" si="27"/>
        <v>12</v>
      </c>
      <c r="H369" t="str">
        <f t="shared" si="28"/>
        <v>28</v>
      </c>
      <c r="I369" t="str">
        <f t="shared" si="29"/>
        <v>12-28-2017</v>
      </c>
      <c r="J369" t="s">
        <v>26</v>
      </c>
      <c r="K369" t="s">
        <v>38</v>
      </c>
      <c r="L369" t="s">
        <v>28</v>
      </c>
      <c r="M369" t="s">
        <v>1937</v>
      </c>
      <c r="N369">
        <v>404895</v>
      </c>
      <c r="O369">
        <v>134556</v>
      </c>
      <c r="P369">
        <v>7</v>
      </c>
      <c r="Q369" t="s">
        <v>40</v>
      </c>
      <c r="R369">
        <v>6</v>
      </c>
      <c r="S369">
        <v>605</v>
      </c>
      <c r="T369" t="s">
        <v>31</v>
      </c>
      <c r="U369" t="s">
        <v>561</v>
      </c>
      <c r="V369">
        <v>7707</v>
      </c>
      <c r="W369" t="s">
        <v>494</v>
      </c>
      <c r="X369">
        <v>38.878822990000003</v>
      </c>
      <c r="Y369">
        <v>-76.943586240000002</v>
      </c>
      <c r="AA369" t="s">
        <v>1938</v>
      </c>
      <c r="AB369" t="s">
        <v>1939</v>
      </c>
      <c r="AC369">
        <v>328033225</v>
      </c>
      <c r="AD369" t="s">
        <v>1940</v>
      </c>
    </row>
    <row r="370" spans="1:30" x14ac:dyDescent="0.2">
      <c r="A370">
        <v>-77.005887549999997</v>
      </c>
      <c r="B370">
        <v>38.83163107</v>
      </c>
      <c r="C370">
        <v>17222986</v>
      </c>
      <c r="D370" t="s">
        <v>1941</v>
      </c>
      <c r="E370" t="str">
        <f t="shared" si="25"/>
        <v>2017-12-29</v>
      </c>
      <c r="F370" t="str">
        <f t="shared" si="26"/>
        <v>2017</v>
      </c>
      <c r="G370" t="str">
        <f t="shared" si="27"/>
        <v>12</v>
      </c>
      <c r="H370" t="str">
        <f t="shared" si="28"/>
        <v>29</v>
      </c>
      <c r="I370" t="str">
        <f t="shared" si="29"/>
        <v>12-29-2017</v>
      </c>
      <c r="J370" t="s">
        <v>26</v>
      </c>
      <c r="K370" t="s">
        <v>27</v>
      </c>
      <c r="L370" t="s">
        <v>28</v>
      </c>
      <c r="M370" t="s">
        <v>1942</v>
      </c>
      <c r="N370">
        <v>399489</v>
      </c>
      <c r="O370">
        <v>129315</v>
      </c>
      <c r="P370">
        <v>8</v>
      </c>
      <c r="Q370" t="s">
        <v>48</v>
      </c>
      <c r="R370">
        <v>7</v>
      </c>
      <c r="S370">
        <v>707</v>
      </c>
      <c r="T370" t="s">
        <v>49</v>
      </c>
      <c r="U370" t="s">
        <v>1573</v>
      </c>
      <c r="V370">
        <v>9803</v>
      </c>
      <c r="W370" t="s">
        <v>51</v>
      </c>
      <c r="X370">
        <v>38.831623290000003</v>
      </c>
      <c r="Y370">
        <v>-77.005885269999993</v>
      </c>
      <c r="AA370" t="s">
        <v>1943</v>
      </c>
      <c r="AB370" t="s">
        <v>1944</v>
      </c>
      <c r="AC370">
        <v>328033238</v>
      </c>
      <c r="AD370" t="s">
        <v>1945</v>
      </c>
    </row>
    <row r="371" spans="1:30" x14ac:dyDescent="0.2">
      <c r="A371">
        <v>-76.996822910000006</v>
      </c>
      <c r="B371">
        <v>38.84586453</v>
      </c>
      <c r="C371">
        <v>17220491</v>
      </c>
      <c r="D371" t="s">
        <v>1946</v>
      </c>
      <c r="E371" t="str">
        <f t="shared" si="25"/>
        <v>2017-12-26</v>
      </c>
      <c r="F371" t="str">
        <f t="shared" si="26"/>
        <v>2017</v>
      </c>
      <c r="G371" t="str">
        <f t="shared" si="27"/>
        <v>12</v>
      </c>
      <c r="H371" t="str">
        <f t="shared" si="28"/>
        <v>26</v>
      </c>
      <c r="I371" t="str">
        <f t="shared" si="29"/>
        <v>12-26-2017</v>
      </c>
      <c r="J371" t="s">
        <v>26</v>
      </c>
      <c r="K371" t="s">
        <v>27</v>
      </c>
      <c r="L371" t="s">
        <v>28</v>
      </c>
      <c r="M371" t="s">
        <v>612</v>
      </c>
      <c r="N371">
        <v>400276</v>
      </c>
      <c r="O371">
        <v>130895</v>
      </c>
      <c r="P371">
        <v>8</v>
      </c>
      <c r="Q371" t="s">
        <v>48</v>
      </c>
      <c r="R371">
        <v>7</v>
      </c>
      <c r="S371">
        <v>707</v>
      </c>
      <c r="T371" t="s">
        <v>49</v>
      </c>
      <c r="U371" t="s">
        <v>535</v>
      </c>
      <c r="V371">
        <v>10400</v>
      </c>
      <c r="W371" t="s">
        <v>442</v>
      </c>
      <c r="X371">
        <v>38.845856750000003</v>
      </c>
      <c r="Y371">
        <v>-76.996820630000002</v>
      </c>
      <c r="AA371" t="s">
        <v>1947</v>
      </c>
      <c r="AB371" t="s">
        <v>1948</v>
      </c>
      <c r="AC371">
        <v>328034033</v>
      </c>
      <c r="AD371" t="s">
        <v>1949</v>
      </c>
    </row>
    <row r="372" spans="1:30" x14ac:dyDescent="0.2">
      <c r="A372">
        <v>-76.977341519999996</v>
      </c>
      <c r="B372">
        <v>38.852150260000002</v>
      </c>
      <c r="C372">
        <v>17217704</v>
      </c>
      <c r="D372" t="s">
        <v>1950</v>
      </c>
      <c r="E372" t="str">
        <f t="shared" si="25"/>
        <v>2017-12-19</v>
      </c>
      <c r="F372" t="str">
        <f t="shared" si="26"/>
        <v>2017</v>
      </c>
      <c r="G372" t="str">
        <f t="shared" si="27"/>
        <v>12</v>
      </c>
      <c r="H372" t="str">
        <f t="shared" si="28"/>
        <v>19</v>
      </c>
      <c r="I372" t="str">
        <f t="shared" si="29"/>
        <v>12-19-2017</v>
      </c>
      <c r="J372" t="s">
        <v>26</v>
      </c>
      <c r="K372" t="s">
        <v>27</v>
      </c>
      <c r="L372" t="s">
        <v>28</v>
      </c>
      <c r="M372" t="s">
        <v>232</v>
      </c>
      <c r="N372">
        <v>401967</v>
      </c>
      <c r="O372">
        <v>131593</v>
      </c>
      <c r="P372">
        <v>8</v>
      </c>
      <c r="Q372" t="s">
        <v>233</v>
      </c>
      <c r="R372">
        <v>7</v>
      </c>
      <c r="S372">
        <v>704</v>
      </c>
      <c r="T372" t="s">
        <v>234</v>
      </c>
      <c r="U372" t="s">
        <v>235</v>
      </c>
      <c r="V372">
        <v>7404</v>
      </c>
      <c r="W372" t="s">
        <v>236</v>
      </c>
      <c r="X372">
        <v>38.852142489999999</v>
      </c>
      <c r="Y372">
        <v>-76.97733925</v>
      </c>
      <c r="AA372" t="s">
        <v>1951</v>
      </c>
      <c r="AB372" t="s">
        <v>1952</v>
      </c>
      <c r="AC372">
        <v>328034418</v>
      </c>
      <c r="AD372" t="s">
        <v>1953</v>
      </c>
    </row>
    <row r="373" spans="1:30" x14ac:dyDescent="0.2">
      <c r="A373">
        <v>-76.97317889</v>
      </c>
      <c r="B373">
        <v>38.923441699999998</v>
      </c>
      <c r="C373">
        <v>17221838</v>
      </c>
      <c r="D373" t="s">
        <v>1954</v>
      </c>
      <c r="E373" t="str">
        <f t="shared" si="25"/>
        <v>2017-12-27</v>
      </c>
      <c r="F373" t="str">
        <f t="shared" si="26"/>
        <v>2017</v>
      </c>
      <c r="G373" t="str">
        <f t="shared" si="27"/>
        <v>12</v>
      </c>
      <c r="H373" t="str">
        <f t="shared" si="28"/>
        <v>27</v>
      </c>
      <c r="I373" t="str">
        <f t="shared" si="29"/>
        <v>12-27-2017</v>
      </c>
      <c r="J373" t="s">
        <v>26</v>
      </c>
      <c r="K373" t="s">
        <v>27</v>
      </c>
      <c r="L373" t="s">
        <v>28</v>
      </c>
      <c r="M373" t="s">
        <v>1955</v>
      </c>
      <c r="N373">
        <v>402326</v>
      </c>
      <c r="O373">
        <v>139507</v>
      </c>
      <c r="P373">
        <v>5</v>
      </c>
      <c r="Q373" t="s">
        <v>290</v>
      </c>
      <c r="R373">
        <v>5</v>
      </c>
      <c r="S373">
        <v>503</v>
      </c>
      <c r="T373" t="s">
        <v>182</v>
      </c>
      <c r="U373" t="s">
        <v>1956</v>
      </c>
      <c r="V373">
        <v>11100</v>
      </c>
      <c r="W373" t="s">
        <v>292</v>
      </c>
      <c r="X373">
        <v>38.923433899999999</v>
      </c>
      <c r="Y373">
        <v>-76.973176609999996</v>
      </c>
      <c r="AA373" t="s">
        <v>1957</v>
      </c>
      <c r="AB373" t="s">
        <v>1958</v>
      </c>
      <c r="AC373">
        <v>328037282</v>
      </c>
      <c r="AD373" t="s">
        <v>1959</v>
      </c>
    </row>
    <row r="374" spans="1:30" x14ac:dyDescent="0.2">
      <c r="A374">
        <v>-76.97716964</v>
      </c>
      <c r="B374">
        <v>38.921289559999998</v>
      </c>
      <c r="C374">
        <v>17222010</v>
      </c>
      <c r="D374" t="s">
        <v>1954</v>
      </c>
      <c r="E374" t="str">
        <f t="shared" si="25"/>
        <v>2017-12-27</v>
      </c>
      <c r="F374" t="str">
        <f t="shared" si="26"/>
        <v>2017</v>
      </c>
      <c r="G374" t="str">
        <f t="shared" si="27"/>
        <v>12</v>
      </c>
      <c r="H374" t="str">
        <f t="shared" si="28"/>
        <v>27</v>
      </c>
      <c r="I374" t="str">
        <f t="shared" si="29"/>
        <v>12-27-2017</v>
      </c>
      <c r="J374" t="s">
        <v>26</v>
      </c>
      <c r="K374" t="s">
        <v>27</v>
      </c>
      <c r="L374" t="s">
        <v>28</v>
      </c>
      <c r="M374" t="s">
        <v>1960</v>
      </c>
      <c r="N374">
        <v>401980</v>
      </c>
      <c r="O374">
        <v>139268</v>
      </c>
      <c r="P374">
        <v>5</v>
      </c>
      <c r="Q374" t="s">
        <v>290</v>
      </c>
      <c r="R374">
        <v>5</v>
      </c>
      <c r="S374">
        <v>505</v>
      </c>
      <c r="T374" t="s">
        <v>182</v>
      </c>
      <c r="U374" t="s">
        <v>1956</v>
      </c>
      <c r="V374">
        <v>11100</v>
      </c>
      <c r="W374" t="s">
        <v>292</v>
      </c>
      <c r="X374">
        <v>38.921281759999999</v>
      </c>
      <c r="Y374">
        <v>-76.977167370000004</v>
      </c>
      <c r="AA374" t="s">
        <v>1961</v>
      </c>
      <c r="AB374" t="s">
        <v>1962</v>
      </c>
      <c r="AC374">
        <v>328037683</v>
      </c>
      <c r="AD374" t="s">
        <v>1963</v>
      </c>
    </row>
    <row r="375" spans="1:30" x14ac:dyDescent="0.2">
      <c r="A375">
        <v>-76.9884354</v>
      </c>
      <c r="B375">
        <v>38.854178789999999</v>
      </c>
      <c r="C375">
        <v>17202849</v>
      </c>
      <c r="D375" t="s">
        <v>1964</v>
      </c>
      <c r="E375" t="str">
        <f t="shared" si="25"/>
        <v>2017-11-23</v>
      </c>
      <c r="F375" t="str">
        <f t="shared" si="26"/>
        <v>2017</v>
      </c>
      <c r="G375" t="str">
        <f t="shared" si="27"/>
        <v>11</v>
      </c>
      <c r="H375" t="str">
        <f t="shared" si="28"/>
        <v>23</v>
      </c>
      <c r="I375" t="str">
        <f t="shared" si="29"/>
        <v>11-23-2017</v>
      </c>
      <c r="J375" t="s">
        <v>26</v>
      </c>
      <c r="K375" t="s">
        <v>27</v>
      </c>
      <c r="L375" t="s">
        <v>28</v>
      </c>
      <c r="M375" t="s">
        <v>272</v>
      </c>
      <c r="N375">
        <v>401004</v>
      </c>
      <c r="O375">
        <v>131818</v>
      </c>
      <c r="P375">
        <v>8</v>
      </c>
      <c r="Q375" t="s">
        <v>130</v>
      </c>
      <c r="R375">
        <v>7</v>
      </c>
      <c r="S375">
        <v>703</v>
      </c>
      <c r="T375" t="s">
        <v>85</v>
      </c>
      <c r="U375" t="s">
        <v>273</v>
      </c>
      <c r="V375">
        <v>7406</v>
      </c>
      <c r="W375" t="s">
        <v>274</v>
      </c>
      <c r="X375">
        <v>38.854171010000002</v>
      </c>
      <c r="Y375">
        <v>-76.988433130000004</v>
      </c>
      <c r="AA375" t="s">
        <v>1965</v>
      </c>
      <c r="AB375" t="s">
        <v>1966</v>
      </c>
      <c r="AC375">
        <v>328036286</v>
      </c>
      <c r="AD375" t="s">
        <v>1967</v>
      </c>
    </row>
    <row r="376" spans="1:30" x14ac:dyDescent="0.2">
      <c r="A376">
        <v>-76.982233489999999</v>
      </c>
      <c r="B376">
        <v>38.869159009999997</v>
      </c>
      <c r="C376">
        <v>17207900</v>
      </c>
      <c r="D376" t="s">
        <v>1968</v>
      </c>
      <c r="E376" t="str">
        <f t="shared" si="25"/>
        <v>2017-12-02</v>
      </c>
      <c r="F376" t="str">
        <f t="shared" si="26"/>
        <v>2017</v>
      </c>
      <c r="G376" t="str">
        <f t="shared" si="27"/>
        <v>12</v>
      </c>
      <c r="H376" t="str">
        <f t="shared" si="28"/>
        <v>02</v>
      </c>
      <c r="I376" t="str">
        <f t="shared" si="29"/>
        <v>12-02-2017</v>
      </c>
      <c r="J376" t="s">
        <v>26</v>
      </c>
      <c r="K376" t="s">
        <v>27</v>
      </c>
      <c r="L376" t="s">
        <v>28</v>
      </c>
      <c r="M376" t="s">
        <v>1969</v>
      </c>
      <c r="N376">
        <v>401542</v>
      </c>
      <c r="O376">
        <v>133481</v>
      </c>
      <c r="P376">
        <v>8</v>
      </c>
      <c r="Q376" t="s">
        <v>407</v>
      </c>
      <c r="R376">
        <v>6</v>
      </c>
      <c r="S376">
        <v>607</v>
      </c>
      <c r="T376" t="s">
        <v>140</v>
      </c>
      <c r="U376" t="s">
        <v>1970</v>
      </c>
      <c r="V376">
        <v>7601</v>
      </c>
      <c r="W376" t="s">
        <v>541</v>
      </c>
      <c r="X376">
        <v>38.86915123</v>
      </c>
      <c r="Y376">
        <v>-76.982231209999995</v>
      </c>
      <c r="AA376" t="s">
        <v>1971</v>
      </c>
      <c r="AC376">
        <v>328036343</v>
      </c>
      <c r="AD376" t="s">
        <v>1972</v>
      </c>
    </row>
    <row r="377" spans="1:30" x14ac:dyDescent="0.2">
      <c r="A377">
        <v>-77.010171009999993</v>
      </c>
      <c r="B377">
        <v>38.825198729999997</v>
      </c>
      <c r="C377">
        <v>17210804</v>
      </c>
      <c r="D377" t="s">
        <v>1973</v>
      </c>
      <c r="E377" t="str">
        <f t="shared" si="25"/>
        <v>2017-12-06</v>
      </c>
      <c r="F377" t="str">
        <f t="shared" si="26"/>
        <v>2017</v>
      </c>
      <c r="G377" t="str">
        <f t="shared" si="27"/>
        <v>12</v>
      </c>
      <c r="H377" t="str">
        <f t="shared" si="28"/>
        <v>06</v>
      </c>
      <c r="I377" t="str">
        <f t="shared" si="29"/>
        <v>12-06-2017</v>
      </c>
      <c r="J377" t="s">
        <v>26</v>
      </c>
      <c r="K377" t="s">
        <v>38</v>
      </c>
      <c r="L377" t="s">
        <v>28</v>
      </c>
      <c r="M377" t="s">
        <v>278</v>
      </c>
      <c r="N377">
        <v>399117</v>
      </c>
      <c r="O377">
        <v>128601</v>
      </c>
      <c r="P377">
        <v>8</v>
      </c>
      <c r="Q377" t="s">
        <v>103</v>
      </c>
      <c r="R377">
        <v>7</v>
      </c>
      <c r="S377">
        <v>708</v>
      </c>
      <c r="T377" t="s">
        <v>49</v>
      </c>
      <c r="U377" t="s">
        <v>279</v>
      </c>
      <c r="V377">
        <v>9807</v>
      </c>
      <c r="W377" t="s">
        <v>105</v>
      </c>
      <c r="X377">
        <v>38.82519095</v>
      </c>
      <c r="Y377">
        <v>-77.010168730000004</v>
      </c>
      <c r="AA377" t="s">
        <v>1974</v>
      </c>
      <c r="AB377" t="s">
        <v>1975</v>
      </c>
      <c r="AC377">
        <v>328037184</v>
      </c>
      <c r="AD377" t="s">
        <v>1976</v>
      </c>
    </row>
    <row r="378" spans="1:30" x14ac:dyDescent="0.2">
      <c r="A378">
        <v>-76.957512649999998</v>
      </c>
      <c r="B378">
        <v>38.894466209999997</v>
      </c>
      <c r="C378">
        <v>16144030</v>
      </c>
      <c r="D378" t="s">
        <v>1977</v>
      </c>
      <c r="E378" t="str">
        <f t="shared" si="25"/>
        <v>2016-08-27</v>
      </c>
      <c r="F378" t="str">
        <f t="shared" si="26"/>
        <v>2016</v>
      </c>
      <c r="G378" t="str">
        <f t="shared" si="27"/>
        <v>08</v>
      </c>
      <c r="H378" t="str">
        <f t="shared" si="28"/>
        <v>27</v>
      </c>
      <c r="I378" t="str">
        <f t="shared" si="29"/>
        <v>08-27-2016</v>
      </c>
      <c r="J378" t="s">
        <v>26</v>
      </c>
      <c r="K378" t="s">
        <v>27</v>
      </c>
      <c r="L378" t="s">
        <v>28</v>
      </c>
      <c r="M378" t="s">
        <v>1978</v>
      </c>
      <c r="N378">
        <v>403686</v>
      </c>
      <c r="O378">
        <v>136291</v>
      </c>
      <c r="P378">
        <v>7</v>
      </c>
      <c r="Q378" t="s">
        <v>111</v>
      </c>
      <c r="R378">
        <v>6</v>
      </c>
      <c r="S378">
        <v>603</v>
      </c>
      <c r="T378" t="s">
        <v>148</v>
      </c>
      <c r="U378" t="s">
        <v>592</v>
      </c>
      <c r="V378">
        <v>9604</v>
      </c>
      <c r="W378" t="s">
        <v>1889</v>
      </c>
      <c r="X378">
        <v>38.894458419999999</v>
      </c>
      <c r="Y378">
        <v>-76.957510380000002</v>
      </c>
      <c r="AA378" t="s">
        <v>1979</v>
      </c>
      <c r="AB378" t="s">
        <v>1980</v>
      </c>
      <c r="AC378">
        <v>327687828</v>
      </c>
      <c r="AD378" t="s">
        <v>1981</v>
      </c>
    </row>
    <row r="379" spans="1:30" x14ac:dyDescent="0.2">
      <c r="A379">
        <v>-76.957512649999998</v>
      </c>
      <c r="B379">
        <v>38.894466209999997</v>
      </c>
      <c r="C379">
        <v>16144030</v>
      </c>
      <c r="D379" t="s">
        <v>1977</v>
      </c>
      <c r="E379" t="str">
        <f t="shared" si="25"/>
        <v>2016-08-27</v>
      </c>
      <c r="F379" t="str">
        <f t="shared" si="26"/>
        <v>2016</v>
      </c>
      <c r="G379" t="str">
        <f t="shared" si="27"/>
        <v>08</v>
      </c>
      <c r="H379" t="str">
        <f t="shared" si="28"/>
        <v>27</v>
      </c>
      <c r="I379" t="str">
        <f t="shared" si="29"/>
        <v>08-27-2016</v>
      </c>
      <c r="J379" t="s">
        <v>26</v>
      </c>
      <c r="K379" t="s">
        <v>27</v>
      </c>
      <c r="L379" t="s">
        <v>28</v>
      </c>
      <c r="M379" t="s">
        <v>1978</v>
      </c>
      <c r="N379">
        <v>403686</v>
      </c>
      <c r="O379">
        <v>136291</v>
      </c>
      <c r="P379">
        <v>7</v>
      </c>
      <c r="Q379" t="s">
        <v>111</v>
      </c>
      <c r="R379">
        <v>6</v>
      </c>
      <c r="S379">
        <v>603</v>
      </c>
      <c r="T379" t="s">
        <v>148</v>
      </c>
      <c r="U379" t="s">
        <v>592</v>
      </c>
      <c r="V379">
        <v>9604</v>
      </c>
      <c r="W379" t="s">
        <v>1889</v>
      </c>
      <c r="X379">
        <v>38.894458419999999</v>
      </c>
      <c r="Y379">
        <v>-76.957510380000002</v>
      </c>
      <c r="AA379" t="s">
        <v>1979</v>
      </c>
      <c r="AB379" t="s">
        <v>1980</v>
      </c>
      <c r="AC379">
        <v>327687829</v>
      </c>
      <c r="AD379" t="s">
        <v>1982</v>
      </c>
    </row>
    <row r="380" spans="1:30" x14ac:dyDescent="0.2">
      <c r="A380">
        <v>-76.992401209999997</v>
      </c>
      <c r="B380">
        <v>38.829207689999997</v>
      </c>
      <c r="C380">
        <v>16036407</v>
      </c>
      <c r="D380" t="s">
        <v>1983</v>
      </c>
      <c r="E380" t="str">
        <f t="shared" si="25"/>
        <v>2016-03-17</v>
      </c>
      <c r="F380" t="str">
        <f t="shared" si="26"/>
        <v>2016</v>
      </c>
      <c r="G380" t="str">
        <f t="shared" si="27"/>
        <v>03</v>
      </c>
      <c r="H380" t="str">
        <f t="shared" si="28"/>
        <v>17</v>
      </c>
      <c r="I380" t="str">
        <f t="shared" si="29"/>
        <v>03-17-2016</v>
      </c>
      <c r="J380" t="s">
        <v>26</v>
      </c>
      <c r="K380" t="s">
        <v>27</v>
      </c>
      <c r="L380" t="s">
        <v>28</v>
      </c>
      <c r="M380" t="s">
        <v>894</v>
      </c>
      <c r="N380">
        <v>400660</v>
      </c>
      <c r="O380">
        <v>129046</v>
      </c>
      <c r="P380">
        <v>8</v>
      </c>
      <c r="Q380" t="s">
        <v>103</v>
      </c>
      <c r="R380">
        <v>7</v>
      </c>
      <c r="S380">
        <v>706</v>
      </c>
      <c r="T380" t="s">
        <v>49</v>
      </c>
      <c r="U380" t="s">
        <v>196</v>
      </c>
      <c r="V380">
        <v>9811</v>
      </c>
      <c r="W380" t="s">
        <v>197</v>
      </c>
      <c r="X380">
        <v>38.829199920000001</v>
      </c>
      <c r="Y380">
        <v>-76.992398940000001</v>
      </c>
      <c r="AA380" t="s">
        <v>1984</v>
      </c>
      <c r="AB380" t="s">
        <v>1985</v>
      </c>
      <c r="AC380">
        <v>327687993</v>
      </c>
      <c r="AD380" t="s">
        <v>1986</v>
      </c>
    </row>
    <row r="381" spans="1:30" x14ac:dyDescent="0.2">
      <c r="A381">
        <v>-76.992401209999997</v>
      </c>
      <c r="B381">
        <v>38.829207689999997</v>
      </c>
      <c r="C381">
        <v>16036407</v>
      </c>
      <c r="D381" t="s">
        <v>1983</v>
      </c>
      <c r="E381" t="str">
        <f t="shared" si="25"/>
        <v>2016-03-17</v>
      </c>
      <c r="F381" t="str">
        <f t="shared" si="26"/>
        <v>2016</v>
      </c>
      <c r="G381" t="str">
        <f t="shared" si="27"/>
        <v>03</v>
      </c>
      <c r="H381" t="str">
        <f t="shared" si="28"/>
        <v>17</v>
      </c>
      <c r="I381" t="str">
        <f t="shared" si="29"/>
        <v>03-17-2016</v>
      </c>
      <c r="J381" t="s">
        <v>26</v>
      </c>
      <c r="K381" t="s">
        <v>27</v>
      </c>
      <c r="L381" t="s">
        <v>28</v>
      </c>
      <c r="M381" t="s">
        <v>894</v>
      </c>
      <c r="N381">
        <v>400660</v>
      </c>
      <c r="O381">
        <v>129046</v>
      </c>
      <c r="P381">
        <v>8</v>
      </c>
      <c r="Q381" t="s">
        <v>103</v>
      </c>
      <c r="R381">
        <v>7</v>
      </c>
      <c r="S381">
        <v>706</v>
      </c>
      <c r="T381" t="s">
        <v>49</v>
      </c>
      <c r="U381" t="s">
        <v>196</v>
      </c>
      <c r="V381">
        <v>9811</v>
      </c>
      <c r="W381" t="s">
        <v>197</v>
      </c>
      <c r="X381">
        <v>38.829199920000001</v>
      </c>
      <c r="Y381">
        <v>-76.992398940000001</v>
      </c>
      <c r="AA381" t="s">
        <v>1984</v>
      </c>
      <c r="AB381" t="s">
        <v>1985</v>
      </c>
      <c r="AC381">
        <v>327687994</v>
      </c>
      <c r="AD381" t="s">
        <v>1987</v>
      </c>
    </row>
    <row r="382" spans="1:30" x14ac:dyDescent="0.2">
      <c r="A382">
        <v>-76.917787239999996</v>
      </c>
      <c r="B382">
        <v>38.8964809</v>
      </c>
      <c r="C382">
        <v>16024783</v>
      </c>
      <c r="D382" t="s">
        <v>1988</v>
      </c>
      <c r="E382" t="str">
        <f t="shared" si="25"/>
        <v>2016-02-18</v>
      </c>
      <c r="F382" t="str">
        <f t="shared" si="26"/>
        <v>2016</v>
      </c>
      <c r="G382" t="str">
        <f t="shared" si="27"/>
        <v>02</v>
      </c>
      <c r="H382" t="str">
        <f t="shared" si="28"/>
        <v>18</v>
      </c>
      <c r="I382" t="str">
        <f t="shared" si="29"/>
        <v>02-18-2016</v>
      </c>
      <c r="J382" t="s">
        <v>26</v>
      </c>
      <c r="K382" t="s">
        <v>27</v>
      </c>
      <c r="L382" t="s">
        <v>28</v>
      </c>
      <c r="M382" t="s">
        <v>1989</v>
      </c>
      <c r="N382">
        <v>407132</v>
      </c>
      <c r="O382">
        <v>136517</v>
      </c>
      <c r="P382">
        <v>7</v>
      </c>
      <c r="Q382" t="s">
        <v>156</v>
      </c>
      <c r="R382">
        <v>6</v>
      </c>
      <c r="S382">
        <v>608</v>
      </c>
      <c r="T382" t="s">
        <v>157</v>
      </c>
      <c r="U382" t="s">
        <v>158</v>
      </c>
      <c r="V382">
        <v>7807</v>
      </c>
      <c r="W382" t="s">
        <v>159</v>
      </c>
      <c r="X382">
        <v>38.896473110000002</v>
      </c>
      <c r="Y382">
        <v>-76.917784979999993</v>
      </c>
      <c r="AA382" t="s">
        <v>1990</v>
      </c>
      <c r="AB382" t="s">
        <v>1991</v>
      </c>
      <c r="AC382">
        <v>327687995</v>
      </c>
      <c r="AD382" t="s">
        <v>1992</v>
      </c>
    </row>
    <row r="383" spans="1:30" x14ac:dyDescent="0.2">
      <c r="A383">
        <v>-76.917787239999996</v>
      </c>
      <c r="B383">
        <v>38.8964809</v>
      </c>
      <c r="C383">
        <v>16024783</v>
      </c>
      <c r="D383" t="s">
        <v>1988</v>
      </c>
      <c r="E383" t="str">
        <f t="shared" si="25"/>
        <v>2016-02-18</v>
      </c>
      <c r="F383" t="str">
        <f t="shared" si="26"/>
        <v>2016</v>
      </c>
      <c r="G383" t="str">
        <f t="shared" si="27"/>
        <v>02</v>
      </c>
      <c r="H383" t="str">
        <f t="shared" si="28"/>
        <v>18</v>
      </c>
      <c r="I383" t="str">
        <f t="shared" si="29"/>
        <v>02-18-2016</v>
      </c>
      <c r="J383" t="s">
        <v>26</v>
      </c>
      <c r="K383" t="s">
        <v>27</v>
      </c>
      <c r="L383" t="s">
        <v>28</v>
      </c>
      <c r="M383" t="s">
        <v>1989</v>
      </c>
      <c r="N383">
        <v>407132</v>
      </c>
      <c r="O383">
        <v>136517</v>
      </c>
      <c r="P383">
        <v>7</v>
      </c>
      <c r="Q383" t="s">
        <v>156</v>
      </c>
      <c r="R383">
        <v>6</v>
      </c>
      <c r="S383">
        <v>608</v>
      </c>
      <c r="T383" t="s">
        <v>157</v>
      </c>
      <c r="U383" t="s">
        <v>158</v>
      </c>
      <c r="V383">
        <v>7807</v>
      </c>
      <c r="W383" t="s">
        <v>159</v>
      </c>
      <c r="X383">
        <v>38.896473110000002</v>
      </c>
      <c r="Y383">
        <v>-76.917784979999993</v>
      </c>
      <c r="AA383" t="s">
        <v>1990</v>
      </c>
      <c r="AB383" t="s">
        <v>1991</v>
      </c>
      <c r="AC383">
        <v>327687996</v>
      </c>
      <c r="AD383" t="s">
        <v>1993</v>
      </c>
    </row>
    <row r="384" spans="1:30" x14ac:dyDescent="0.2">
      <c r="A384">
        <v>-76.996787819999994</v>
      </c>
      <c r="B384">
        <v>38.857656570000003</v>
      </c>
      <c r="C384">
        <v>16158094</v>
      </c>
      <c r="D384" t="s">
        <v>1994</v>
      </c>
      <c r="E384" t="str">
        <f t="shared" si="25"/>
        <v>2016-09-17</v>
      </c>
      <c r="F384" t="str">
        <f t="shared" si="26"/>
        <v>2016</v>
      </c>
      <c r="G384" t="str">
        <f t="shared" si="27"/>
        <v>09</v>
      </c>
      <c r="H384" t="str">
        <f t="shared" si="28"/>
        <v>17</v>
      </c>
      <c r="I384" t="str">
        <f t="shared" si="29"/>
        <v>09-17-2016</v>
      </c>
      <c r="J384" t="s">
        <v>26</v>
      </c>
      <c r="K384" t="s">
        <v>27</v>
      </c>
      <c r="L384" t="s">
        <v>28</v>
      </c>
      <c r="M384" t="s">
        <v>597</v>
      </c>
      <c r="N384">
        <v>400279</v>
      </c>
      <c r="O384">
        <v>132204</v>
      </c>
      <c r="P384">
        <v>8</v>
      </c>
      <c r="Q384" t="s">
        <v>48</v>
      </c>
      <c r="R384">
        <v>7</v>
      </c>
      <c r="S384">
        <v>703</v>
      </c>
      <c r="T384" t="s">
        <v>85</v>
      </c>
      <c r="U384" t="s">
        <v>86</v>
      </c>
      <c r="V384">
        <v>7401</v>
      </c>
      <c r="W384" t="s">
        <v>87</v>
      </c>
      <c r="X384">
        <v>38.857648789999999</v>
      </c>
      <c r="Y384">
        <v>-76.996785540000005</v>
      </c>
      <c r="AA384" t="s">
        <v>1995</v>
      </c>
      <c r="AB384" t="s">
        <v>1996</v>
      </c>
      <c r="AC384">
        <v>327687997</v>
      </c>
      <c r="AD384" t="s">
        <v>1997</v>
      </c>
    </row>
    <row r="385" spans="1:30" x14ac:dyDescent="0.2">
      <c r="A385">
        <v>-76.996787819999994</v>
      </c>
      <c r="B385">
        <v>38.857656570000003</v>
      </c>
      <c r="C385">
        <v>16158094</v>
      </c>
      <c r="D385" t="s">
        <v>1994</v>
      </c>
      <c r="E385" t="str">
        <f t="shared" si="25"/>
        <v>2016-09-17</v>
      </c>
      <c r="F385" t="str">
        <f t="shared" si="26"/>
        <v>2016</v>
      </c>
      <c r="G385" t="str">
        <f t="shared" si="27"/>
        <v>09</v>
      </c>
      <c r="H385" t="str">
        <f t="shared" si="28"/>
        <v>17</v>
      </c>
      <c r="I385" t="str">
        <f t="shared" si="29"/>
        <v>09-17-2016</v>
      </c>
      <c r="J385" t="s">
        <v>26</v>
      </c>
      <c r="K385" t="s">
        <v>27</v>
      </c>
      <c r="L385" t="s">
        <v>28</v>
      </c>
      <c r="M385" t="s">
        <v>597</v>
      </c>
      <c r="N385">
        <v>400279</v>
      </c>
      <c r="O385">
        <v>132204</v>
      </c>
      <c r="P385">
        <v>8</v>
      </c>
      <c r="Q385" t="s">
        <v>48</v>
      </c>
      <c r="R385">
        <v>7</v>
      </c>
      <c r="S385">
        <v>703</v>
      </c>
      <c r="T385" t="s">
        <v>85</v>
      </c>
      <c r="U385" t="s">
        <v>86</v>
      </c>
      <c r="V385">
        <v>7401</v>
      </c>
      <c r="W385" t="s">
        <v>87</v>
      </c>
      <c r="X385">
        <v>38.857648789999999</v>
      </c>
      <c r="Y385">
        <v>-76.996785540000005</v>
      </c>
      <c r="AA385" t="s">
        <v>1995</v>
      </c>
      <c r="AB385" t="s">
        <v>1996</v>
      </c>
      <c r="AC385">
        <v>327687998</v>
      </c>
      <c r="AD385" t="s">
        <v>1998</v>
      </c>
    </row>
    <row r="386" spans="1:30" x14ac:dyDescent="0.2">
      <c r="A386">
        <v>-76.982318300000003</v>
      </c>
      <c r="B386">
        <v>38.852403359999997</v>
      </c>
      <c r="C386">
        <v>16192210</v>
      </c>
      <c r="D386" t="s">
        <v>1999</v>
      </c>
      <c r="E386" t="str">
        <f t="shared" si="25"/>
        <v>2016-11-11</v>
      </c>
      <c r="F386" t="str">
        <f t="shared" si="26"/>
        <v>2016</v>
      </c>
      <c r="G386" t="str">
        <f t="shared" si="27"/>
        <v>11</v>
      </c>
      <c r="H386" t="str">
        <f t="shared" si="28"/>
        <v>11</v>
      </c>
      <c r="I386" t="str">
        <f t="shared" si="29"/>
        <v>11-11-2016</v>
      </c>
      <c r="J386" t="s">
        <v>26</v>
      </c>
      <c r="K386" t="s">
        <v>27</v>
      </c>
      <c r="L386" t="s">
        <v>28</v>
      </c>
      <c r="M386" t="s">
        <v>657</v>
      </c>
      <c r="N386">
        <v>401535</v>
      </c>
      <c r="O386">
        <v>131621</v>
      </c>
      <c r="P386">
        <v>8</v>
      </c>
      <c r="Q386" t="s">
        <v>233</v>
      </c>
      <c r="R386">
        <v>7</v>
      </c>
      <c r="S386">
        <v>704</v>
      </c>
      <c r="T386" t="s">
        <v>234</v>
      </c>
      <c r="U386" t="s">
        <v>617</v>
      </c>
      <c r="V386">
        <v>7404</v>
      </c>
      <c r="W386" t="s">
        <v>236</v>
      </c>
      <c r="X386">
        <v>38.85239558</v>
      </c>
      <c r="Y386">
        <v>-76.982316030000007</v>
      </c>
      <c r="AA386" t="s">
        <v>2000</v>
      </c>
      <c r="AB386" t="s">
        <v>2001</v>
      </c>
      <c r="AC386">
        <v>327687999</v>
      </c>
      <c r="AD386" t="s">
        <v>2002</v>
      </c>
    </row>
    <row r="387" spans="1:30" x14ac:dyDescent="0.2">
      <c r="A387">
        <v>-76.982318300000003</v>
      </c>
      <c r="B387">
        <v>38.852403359999997</v>
      </c>
      <c r="C387">
        <v>16192210</v>
      </c>
      <c r="D387" t="s">
        <v>1999</v>
      </c>
      <c r="E387" t="str">
        <f t="shared" ref="E387:E450" si="30">LEFT(D387,10)</f>
        <v>2016-11-11</v>
      </c>
      <c r="F387" t="str">
        <f t="shared" ref="F387:F450" si="31">LEFT(E387,4)</f>
        <v>2016</v>
      </c>
      <c r="G387" t="str">
        <f t="shared" ref="G387:G450" si="32">MID(E387,6,2)</f>
        <v>11</v>
      </c>
      <c r="H387" t="str">
        <f t="shared" ref="H387:H450" si="33">RIGHT(E387,2)</f>
        <v>11</v>
      </c>
      <c r="I387" t="str">
        <f t="shared" ref="I387:I450" si="34">_xlfn.CONCAT(G387,"-",H387,"-",F387)</f>
        <v>11-11-2016</v>
      </c>
      <c r="J387" t="s">
        <v>26</v>
      </c>
      <c r="K387" t="s">
        <v>27</v>
      </c>
      <c r="L387" t="s">
        <v>28</v>
      </c>
      <c r="M387" t="s">
        <v>657</v>
      </c>
      <c r="N387">
        <v>401535</v>
      </c>
      <c r="O387">
        <v>131621</v>
      </c>
      <c r="P387">
        <v>8</v>
      </c>
      <c r="Q387" t="s">
        <v>233</v>
      </c>
      <c r="R387">
        <v>7</v>
      </c>
      <c r="S387">
        <v>704</v>
      </c>
      <c r="T387" t="s">
        <v>234</v>
      </c>
      <c r="U387" t="s">
        <v>617</v>
      </c>
      <c r="V387">
        <v>7404</v>
      </c>
      <c r="W387" t="s">
        <v>236</v>
      </c>
      <c r="X387">
        <v>38.85239558</v>
      </c>
      <c r="Y387">
        <v>-76.982316030000007</v>
      </c>
      <c r="AA387" t="s">
        <v>2000</v>
      </c>
      <c r="AB387" t="s">
        <v>2001</v>
      </c>
      <c r="AC387">
        <v>327688000</v>
      </c>
      <c r="AD387" t="s">
        <v>2003</v>
      </c>
    </row>
    <row r="388" spans="1:30" x14ac:dyDescent="0.2">
      <c r="A388">
        <v>-76.950048339999995</v>
      </c>
      <c r="B388">
        <v>38.886779109999999</v>
      </c>
      <c r="C388">
        <v>15053773</v>
      </c>
      <c r="D388" t="s">
        <v>2004</v>
      </c>
      <c r="E388" t="str">
        <f t="shared" si="30"/>
        <v>2016-06-15</v>
      </c>
      <c r="F388" t="str">
        <f t="shared" si="31"/>
        <v>2016</v>
      </c>
      <c r="G388" t="str">
        <f t="shared" si="32"/>
        <v>06</v>
      </c>
      <c r="H388" t="str">
        <f t="shared" si="33"/>
        <v>15</v>
      </c>
      <c r="I388" t="str">
        <f t="shared" si="34"/>
        <v>06-15-2016</v>
      </c>
      <c r="J388" t="s">
        <v>26</v>
      </c>
      <c r="K388" t="s">
        <v>27</v>
      </c>
      <c r="L388" t="s">
        <v>28</v>
      </c>
      <c r="M388" t="s">
        <v>2005</v>
      </c>
      <c r="N388">
        <v>404334</v>
      </c>
      <c r="O388">
        <v>135438</v>
      </c>
      <c r="P388">
        <v>7</v>
      </c>
      <c r="Q388" t="s">
        <v>30</v>
      </c>
      <c r="R388">
        <v>6</v>
      </c>
      <c r="S388">
        <v>603</v>
      </c>
      <c r="T388" t="s">
        <v>148</v>
      </c>
      <c r="U388" t="s">
        <v>149</v>
      </c>
      <c r="V388">
        <v>7703</v>
      </c>
      <c r="W388" t="s">
        <v>150</v>
      </c>
      <c r="X388">
        <v>38.886771320000001</v>
      </c>
      <c r="Y388">
        <v>-76.950046069999999</v>
      </c>
      <c r="AA388" t="s">
        <v>2006</v>
      </c>
      <c r="AB388" t="s">
        <v>2007</v>
      </c>
      <c r="AC388">
        <v>327931864</v>
      </c>
      <c r="AD388" t="s">
        <v>2008</v>
      </c>
    </row>
    <row r="389" spans="1:30" x14ac:dyDescent="0.2">
      <c r="A389">
        <v>-77.016614369999999</v>
      </c>
      <c r="B389">
        <v>38.949306419999999</v>
      </c>
      <c r="C389">
        <v>15148598</v>
      </c>
      <c r="D389" t="s">
        <v>2009</v>
      </c>
      <c r="E389" t="str">
        <f t="shared" si="30"/>
        <v>2016-04-04</v>
      </c>
      <c r="F389" t="str">
        <f t="shared" si="31"/>
        <v>2016</v>
      </c>
      <c r="G389" t="str">
        <f t="shared" si="32"/>
        <v>04</v>
      </c>
      <c r="H389" t="str">
        <f t="shared" si="33"/>
        <v>04</v>
      </c>
      <c r="I389" t="str">
        <f t="shared" si="34"/>
        <v>04-04-2016</v>
      </c>
      <c r="J389" t="s">
        <v>26</v>
      </c>
      <c r="K389" t="s">
        <v>38</v>
      </c>
      <c r="L389" t="s">
        <v>28</v>
      </c>
      <c r="M389" t="s">
        <v>2010</v>
      </c>
      <c r="N389">
        <v>398560</v>
      </c>
      <c r="O389">
        <v>142378</v>
      </c>
      <c r="P389">
        <v>4</v>
      </c>
      <c r="Q389" t="s">
        <v>332</v>
      </c>
      <c r="R389">
        <v>4</v>
      </c>
      <c r="S389">
        <v>407</v>
      </c>
      <c r="T389" t="s">
        <v>71</v>
      </c>
      <c r="U389" t="s">
        <v>2011</v>
      </c>
      <c r="V389">
        <v>2202</v>
      </c>
      <c r="W389" t="s">
        <v>1411</v>
      </c>
      <c r="X389">
        <v>38.949298630000001</v>
      </c>
      <c r="Y389">
        <v>-77.016612080000002</v>
      </c>
      <c r="AA389" t="s">
        <v>2012</v>
      </c>
      <c r="AB389" t="s">
        <v>2013</v>
      </c>
      <c r="AC389">
        <v>327951438</v>
      </c>
      <c r="AD389" t="s">
        <v>2014</v>
      </c>
    </row>
    <row r="390" spans="1:30" x14ac:dyDescent="0.2">
      <c r="A390">
        <v>-76.948642899999996</v>
      </c>
      <c r="B390">
        <v>38.901759419999998</v>
      </c>
      <c r="C390">
        <v>16004422</v>
      </c>
      <c r="D390" t="s">
        <v>2015</v>
      </c>
      <c r="E390" t="str">
        <f t="shared" si="30"/>
        <v>2016-01-08</v>
      </c>
      <c r="F390" t="str">
        <f t="shared" si="31"/>
        <v>2016</v>
      </c>
      <c r="G390" t="str">
        <f t="shared" si="32"/>
        <v>01</v>
      </c>
      <c r="H390" t="str">
        <f t="shared" si="33"/>
        <v>08</v>
      </c>
      <c r="I390" t="str">
        <f t="shared" si="34"/>
        <v>01-08-2016</v>
      </c>
      <c r="J390" t="s">
        <v>26</v>
      </c>
      <c r="K390" t="s">
        <v>27</v>
      </c>
      <c r="L390" t="s">
        <v>28</v>
      </c>
      <c r="M390" t="s">
        <v>2016</v>
      </c>
      <c r="N390">
        <v>404455</v>
      </c>
      <c r="O390">
        <v>137101</v>
      </c>
      <c r="P390">
        <v>7</v>
      </c>
      <c r="Q390" t="s">
        <v>111</v>
      </c>
      <c r="R390">
        <v>6</v>
      </c>
      <c r="S390">
        <v>601</v>
      </c>
      <c r="T390" t="s">
        <v>112</v>
      </c>
      <c r="U390" t="s">
        <v>2017</v>
      </c>
      <c r="V390">
        <v>9602</v>
      </c>
      <c r="W390" t="s">
        <v>2018</v>
      </c>
      <c r="X390">
        <v>38.90175163</v>
      </c>
      <c r="Y390">
        <v>-76.948640639999994</v>
      </c>
      <c r="AA390" t="s">
        <v>2019</v>
      </c>
      <c r="AB390" t="s">
        <v>2020</v>
      </c>
      <c r="AC390">
        <v>327963679</v>
      </c>
      <c r="AD390" t="s">
        <v>2021</v>
      </c>
    </row>
    <row r="391" spans="1:30" x14ac:dyDescent="0.2">
      <c r="A391">
        <v>-76.989737099999999</v>
      </c>
      <c r="B391">
        <v>38.855205869999999</v>
      </c>
      <c r="C391">
        <v>16004497</v>
      </c>
      <c r="D391" t="s">
        <v>2022</v>
      </c>
      <c r="E391" t="str">
        <f t="shared" si="30"/>
        <v>2016-01-09</v>
      </c>
      <c r="F391" t="str">
        <f t="shared" si="31"/>
        <v>2016</v>
      </c>
      <c r="G391" t="str">
        <f t="shared" si="32"/>
        <v>01</v>
      </c>
      <c r="H391" t="str">
        <f t="shared" si="33"/>
        <v>09</v>
      </c>
      <c r="I391" t="str">
        <f t="shared" si="34"/>
        <v>01-09-2016</v>
      </c>
      <c r="J391" t="s">
        <v>26</v>
      </c>
      <c r="K391" t="s">
        <v>27</v>
      </c>
      <c r="L391" t="s">
        <v>28</v>
      </c>
      <c r="M391" t="s">
        <v>447</v>
      </c>
      <c r="N391">
        <v>400891</v>
      </c>
      <c r="O391">
        <v>131932</v>
      </c>
      <c r="P391">
        <v>8</v>
      </c>
      <c r="Q391" t="s">
        <v>130</v>
      </c>
      <c r="R391">
        <v>7</v>
      </c>
      <c r="S391">
        <v>703</v>
      </c>
      <c r="T391" t="s">
        <v>85</v>
      </c>
      <c r="U391" t="s">
        <v>273</v>
      </c>
      <c r="V391">
        <v>7406</v>
      </c>
      <c r="W391" t="s">
        <v>274</v>
      </c>
      <c r="X391">
        <v>38.855198090000002</v>
      </c>
      <c r="Y391">
        <v>-76.989734830000003</v>
      </c>
      <c r="AA391" t="s">
        <v>2023</v>
      </c>
      <c r="AB391" t="s">
        <v>2024</v>
      </c>
      <c r="AC391">
        <v>327963690</v>
      </c>
      <c r="AD391" t="s">
        <v>2025</v>
      </c>
    </row>
    <row r="392" spans="1:30" x14ac:dyDescent="0.2">
      <c r="A392">
        <v>-77.031570079999995</v>
      </c>
      <c r="B392">
        <v>38.960221359999998</v>
      </c>
      <c r="C392">
        <v>16002686</v>
      </c>
      <c r="D392" t="s">
        <v>2026</v>
      </c>
      <c r="E392" t="str">
        <f t="shared" si="30"/>
        <v>2016-03-31</v>
      </c>
      <c r="F392" t="str">
        <f t="shared" si="31"/>
        <v>2016</v>
      </c>
      <c r="G392" t="str">
        <f t="shared" si="32"/>
        <v>03</v>
      </c>
      <c r="H392" t="str">
        <f t="shared" si="33"/>
        <v>31</v>
      </c>
      <c r="I392" t="str">
        <f t="shared" si="34"/>
        <v>03-31-2016</v>
      </c>
      <c r="J392" t="s">
        <v>26</v>
      </c>
      <c r="K392" t="s">
        <v>38</v>
      </c>
      <c r="L392" t="s">
        <v>28</v>
      </c>
      <c r="M392" t="s">
        <v>2027</v>
      </c>
      <c r="N392">
        <v>397264</v>
      </c>
      <c r="O392">
        <v>143590</v>
      </c>
      <c r="P392">
        <v>4</v>
      </c>
      <c r="Q392" t="s">
        <v>1839</v>
      </c>
      <c r="R392">
        <v>4</v>
      </c>
      <c r="S392">
        <v>403</v>
      </c>
      <c r="T392" t="s">
        <v>71</v>
      </c>
      <c r="U392" t="s">
        <v>2028</v>
      </c>
      <c r="V392">
        <v>2001</v>
      </c>
      <c r="W392" t="s">
        <v>2029</v>
      </c>
      <c r="X392">
        <v>38.96021356</v>
      </c>
      <c r="Y392">
        <v>-77.031567780000003</v>
      </c>
      <c r="AA392" t="s">
        <v>2030</v>
      </c>
      <c r="AC392">
        <v>327965690</v>
      </c>
      <c r="AD392" t="s">
        <v>2031</v>
      </c>
    </row>
    <row r="393" spans="1:30" x14ac:dyDescent="0.2">
      <c r="A393">
        <v>-76.96049189</v>
      </c>
      <c r="B393">
        <v>38.864262109999999</v>
      </c>
      <c r="C393">
        <v>16005328</v>
      </c>
      <c r="D393" t="s">
        <v>2032</v>
      </c>
      <c r="E393" t="str">
        <f t="shared" si="30"/>
        <v>2016-01-10</v>
      </c>
      <c r="F393" t="str">
        <f t="shared" si="31"/>
        <v>2016</v>
      </c>
      <c r="G393" t="str">
        <f t="shared" si="32"/>
        <v>01</v>
      </c>
      <c r="H393" t="str">
        <f t="shared" si="33"/>
        <v>10</v>
      </c>
      <c r="I393" t="str">
        <f t="shared" si="34"/>
        <v>01-10-2016</v>
      </c>
      <c r="J393" t="s">
        <v>26</v>
      </c>
      <c r="K393" t="s">
        <v>27</v>
      </c>
      <c r="L393" t="s">
        <v>28</v>
      </c>
      <c r="M393" t="s">
        <v>2033</v>
      </c>
      <c r="N393">
        <v>403429</v>
      </c>
      <c r="O393">
        <v>132938</v>
      </c>
      <c r="P393">
        <v>7</v>
      </c>
      <c r="Q393" t="s">
        <v>139</v>
      </c>
      <c r="R393">
        <v>6</v>
      </c>
      <c r="S393">
        <v>606</v>
      </c>
      <c r="T393" t="s">
        <v>585</v>
      </c>
      <c r="U393" t="s">
        <v>2034</v>
      </c>
      <c r="V393">
        <v>7604</v>
      </c>
      <c r="W393" t="s">
        <v>587</v>
      </c>
      <c r="X393">
        <v>38.864254330000001</v>
      </c>
      <c r="Y393">
        <v>-76.960489620000004</v>
      </c>
      <c r="AA393" t="s">
        <v>2035</v>
      </c>
      <c r="AB393" t="s">
        <v>2036</v>
      </c>
      <c r="AC393">
        <v>327966123</v>
      </c>
      <c r="AD393" t="s">
        <v>2037</v>
      </c>
    </row>
    <row r="394" spans="1:30" x14ac:dyDescent="0.2">
      <c r="A394">
        <v>-76.934434289999999</v>
      </c>
      <c r="B394">
        <v>38.907769889999997</v>
      </c>
      <c r="C394">
        <v>16046597</v>
      </c>
      <c r="D394" t="s">
        <v>2038</v>
      </c>
      <c r="E394" t="str">
        <f t="shared" si="30"/>
        <v>2016-03-26</v>
      </c>
      <c r="F394" t="str">
        <f t="shared" si="31"/>
        <v>2016</v>
      </c>
      <c r="G394" t="str">
        <f t="shared" si="32"/>
        <v>03</v>
      </c>
      <c r="H394" t="str">
        <f t="shared" si="33"/>
        <v>26</v>
      </c>
      <c r="I394" t="str">
        <f t="shared" si="34"/>
        <v>03-26-2016</v>
      </c>
      <c r="J394" t="s">
        <v>26</v>
      </c>
      <c r="K394" t="s">
        <v>27</v>
      </c>
      <c r="L394" t="s">
        <v>28</v>
      </c>
      <c r="M394" t="s">
        <v>2039</v>
      </c>
      <c r="N394">
        <v>405687</v>
      </c>
      <c r="O394">
        <v>137769</v>
      </c>
      <c r="P394">
        <v>7</v>
      </c>
      <c r="Q394" t="s">
        <v>111</v>
      </c>
      <c r="R394">
        <v>6</v>
      </c>
      <c r="S394">
        <v>602</v>
      </c>
      <c r="T394" t="s">
        <v>157</v>
      </c>
      <c r="U394" t="s">
        <v>2040</v>
      </c>
      <c r="V394">
        <v>7806</v>
      </c>
      <c r="W394" t="s">
        <v>257</v>
      </c>
      <c r="X394">
        <v>38.907762099999999</v>
      </c>
      <c r="Y394">
        <v>-76.934432029999996</v>
      </c>
      <c r="AA394" t="s">
        <v>2041</v>
      </c>
      <c r="AB394" t="s">
        <v>2042</v>
      </c>
      <c r="AC394">
        <v>327967751</v>
      </c>
      <c r="AD394" t="s">
        <v>2043</v>
      </c>
    </row>
    <row r="395" spans="1:30" x14ac:dyDescent="0.2">
      <c r="A395">
        <v>-76.954486709999998</v>
      </c>
      <c r="B395">
        <v>38.885474709999997</v>
      </c>
      <c r="C395">
        <v>16010633</v>
      </c>
      <c r="D395" t="s">
        <v>2044</v>
      </c>
      <c r="E395" t="str">
        <f t="shared" si="30"/>
        <v>2016-01-20</v>
      </c>
      <c r="F395" t="str">
        <f t="shared" si="31"/>
        <v>2016</v>
      </c>
      <c r="G395" t="str">
        <f t="shared" si="32"/>
        <v>01</v>
      </c>
      <c r="H395" t="str">
        <f t="shared" si="33"/>
        <v>20</v>
      </c>
      <c r="I395" t="str">
        <f t="shared" si="34"/>
        <v>01-20-2016</v>
      </c>
      <c r="J395" t="s">
        <v>26</v>
      </c>
      <c r="K395" t="s">
        <v>27</v>
      </c>
      <c r="L395" t="s">
        <v>28</v>
      </c>
      <c r="M395" t="s">
        <v>1051</v>
      </c>
      <c r="N395">
        <v>403949</v>
      </c>
      <c r="O395">
        <v>135293</v>
      </c>
      <c r="P395">
        <v>7</v>
      </c>
      <c r="Q395" t="s">
        <v>30</v>
      </c>
      <c r="R395">
        <v>6</v>
      </c>
      <c r="S395">
        <v>603</v>
      </c>
      <c r="T395" t="s">
        <v>148</v>
      </c>
      <c r="U395" t="s">
        <v>149</v>
      </c>
      <c r="V395">
        <v>7703</v>
      </c>
      <c r="W395" t="s">
        <v>150</v>
      </c>
      <c r="X395">
        <v>38.885466919999999</v>
      </c>
      <c r="Y395">
        <v>-76.954484440000002</v>
      </c>
      <c r="AA395" t="s">
        <v>2045</v>
      </c>
      <c r="AB395" t="s">
        <v>2046</v>
      </c>
      <c r="AC395">
        <v>327968225</v>
      </c>
      <c r="AD395" t="s">
        <v>2047</v>
      </c>
    </row>
    <row r="396" spans="1:30" x14ac:dyDescent="0.2">
      <c r="A396">
        <v>-76.982318300000003</v>
      </c>
      <c r="B396">
        <v>38.852403359999997</v>
      </c>
      <c r="C396">
        <v>16010881</v>
      </c>
      <c r="D396" t="s">
        <v>2048</v>
      </c>
      <c r="E396" t="str">
        <f t="shared" si="30"/>
        <v>2016-05-11</v>
      </c>
      <c r="F396" t="str">
        <f t="shared" si="31"/>
        <v>2016</v>
      </c>
      <c r="G396" t="str">
        <f t="shared" si="32"/>
        <v>05</v>
      </c>
      <c r="H396" t="str">
        <f t="shared" si="33"/>
        <v>11</v>
      </c>
      <c r="I396" t="str">
        <f t="shared" si="34"/>
        <v>05-11-2016</v>
      </c>
      <c r="J396" t="s">
        <v>26</v>
      </c>
      <c r="K396" t="s">
        <v>38</v>
      </c>
      <c r="L396" t="s">
        <v>28</v>
      </c>
      <c r="M396" t="s">
        <v>657</v>
      </c>
      <c r="N396">
        <v>401535</v>
      </c>
      <c r="O396">
        <v>131621</v>
      </c>
      <c r="P396">
        <v>8</v>
      </c>
      <c r="Q396" t="s">
        <v>233</v>
      </c>
      <c r="R396">
        <v>7</v>
      </c>
      <c r="S396">
        <v>704</v>
      </c>
      <c r="T396" t="s">
        <v>234</v>
      </c>
      <c r="U396" t="s">
        <v>617</v>
      </c>
      <c r="V396">
        <v>7404</v>
      </c>
      <c r="W396" t="s">
        <v>236</v>
      </c>
      <c r="X396">
        <v>38.85239558</v>
      </c>
      <c r="Y396">
        <v>-76.982316030000007</v>
      </c>
      <c r="AA396" t="s">
        <v>2049</v>
      </c>
      <c r="AB396" t="s">
        <v>2050</v>
      </c>
      <c r="AC396">
        <v>327968633</v>
      </c>
      <c r="AD396" t="s">
        <v>2051</v>
      </c>
    </row>
    <row r="397" spans="1:30" x14ac:dyDescent="0.2">
      <c r="A397">
        <v>-76.952781139999999</v>
      </c>
      <c r="B397">
        <v>38.88508667</v>
      </c>
      <c r="C397">
        <v>16013217</v>
      </c>
      <c r="D397" t="s">
        <v>2052</v>
      </c>
      <c r="E397" t="str">
        <f t="shared" si="30"/>
        <v>2016-01-31</v>
      </c>
      <c r="F397" t="str">
        <f t="shared" si="31"/>
        <v>2016</v>
      </c>
      <c r="G397" t="str">
        <f t="shared" si="32"/>
        <v>01</v>
      </c>
      <c r="H397" t="str">
        <f t="shared" si="33"/>
        <v>31</v>
      </c>
      <c r="I397" t="str">
        <f t="shared" si="34"/>
        <v>01-31-2016</v>
      </c>
      <c r="J397" t="s">
        <v>26</v>
      </c>
      <c r="K397" t="s">
        <v>92</v>
      </c>
      <c r="L397" t="s">
        <v>28</v>
      </c>
      <c r="M397" t="s">
        <v>2053</v>
      </c>
      <c r="N397">
        <v>404097</v>
      </c>
      <c r="O397">
        <v>135250</v>
      </c>
      <c r="P397">
        <v>7</v>
      </c>
      <c r="Q397" t="s">
        <v>30</v>
      </c>
      <c r="R397">
        <v>6</v>
      </c>
      <c r="S397">
        <v>603</v>
      </c>
      <c r="T397" t="s">
        <v>148</v>
      </c>
      <c r="U397" t="s">
        <v>149</v>
      </c>
      <c r="V397">
        <v>7703</v>
      </c>
      <c r="W397" t="s">
        <v>150</v>
      </c>
      <c r="X397">
        <v>38.885078890000003</v>
      </c>
      <c r="Y397">
        <v>-76.952778870000003</v>
      </c>
      <c r="AA397" t="s">
        <v>2054</v>
      </c>
      <c r="AB397" t="s">
        <v>2055</v>
      </c>
      <c r="AC397">
        <v>327967033</v>
      </c>
      <c r="AD397" t="s">
        <v>2056</v>
      </c>
    </row>
    <row r="398" spans="1:30" x14ac:dyDescent="0.2">
      <c r="A398">
        <v>-76.936010390000007</v>
      </c>
      <c r="B398">
        <v>38.911599320000001</v>
      </c>
      <c r="C398">
        <v>16027249</v>
      </c>
      <c r="D398" t="s">
        <v>2057</v>
      </c>
      <c r="E398" t="str">
        <f t="shared" si="30"/>
        <v>2016-02-22</v>
      </c>
      <c r="F398" t="str">
        <f t="shared" si="31"/>
        <v>2016</v>
      </c>
      <c r="G398" t="str">
        <f t="shared" si="32"/>
        <v>02</v>
      </c>
      <c r="H398" t="str">
        <f t="shared" si="33"/>
        <v>22</v>
      </c>
      <c r="I398" t="str">
        <f t="shared" si="34"/>
        <v>02-22-2016</v>
      </c>
      <c r="J398" t="s">
        <v>26</v>
      </c>
      <c r="K398" t="s">
        <v>27</v>
      </c>
      <c r="L398" t="s">
        <v>28</v>
      </c>
      <c r="M398" t="s">
        <v>2058</v>
      </c>
      <c r="N398">
        <v>405550</v>
      </c>
      <c r="O398">
        <v>138194</v>
      </c>
      <c r="P398">
        <v>7</v>
      </c>
      <c r="Q398" t="s">
        <v>111</v>
      </c>
      <c r="R398">
        <v>6</v>
      </c>
      <c r="S398">
        <v>601</v>
      </c>
      <c r="T398" t="s">
        <v>1229</v>
      </c>
      <c r="U398" t="s">
        <v>1230</v>
      </c>
      <c r="V398">
        <v>9601</v>
      </c>
      <c r="W398" t="s">
        <v>1231</v>
      </c>
      <c r="X398">
        <v>38.911591520000002</v>
      </c>
      <c r="Y398">
        <v>-76.936008130000005</v>
      </c>
      <c r="AA398" t="s">
        <v>2059</v>
      </c>
      <c r="AB398" t="s">
        <v>2060</v>
      </c>
      <c r="AC398">
        <v>327967182</v>
      </c>
      <c r="AD398" t="s">
        <v>2061</v>
      </c>
    </row>
    <row r="399" spans="1:30" x14ac:dyDescent="0.2">
      <c r="A399">
        <v>-76.932672679999996</v>
      </c>
      <c r="B399">
        <v>38.880797829999999</v>
      </c>
      <c r="C399">
        <v>16043724</v>
      </c>
      <c r="D399" t="s">
        <v>2062</v>
      </c>
      <c r="E399" t="str">
        <f t="shared" si="30"/>
        <v>2016-03-22</v>
      </c>
      <c r="F399" t="str">
        <f t="shared" si="31"/>
        <v>2016</v>
      </c>
      <c r="G399" t="str">
        <f t="shared" si="32"/>
        <v>03</v>
      </c>
      <c r="H399" t="str">
        <f t="shared" si="33"/>
        <v>22</v>
      </c>
      <c r="I399" t="str">
        <f t="shared" si="34"/>
        <v>03-22-2016</v>
      </c>
      <c r="J399" t="s">
        <v>26</v>
      </c>
      <c r="K399" t="s">
        <v>92</v>
      </c>
      <c r="L399" t="s">
        <v>28</v>
      </c>
      <c r="M399" t="s">
        <v>2063</v>
      </c>
      <c r="N399">
        <v>405842</v>
      </c>
      <c r="O399">
        <v>134775</v>
      </c>
      <c r="P399">
        <v>7</v>
      </c>
      <c r="Q399" t="s">
        <v>40</v>
      </c>
      <c r="R399">
        <v>6</v>
      </c>
      <c r="S399">
        <v>604</v>
      </c>
      <c r="T399" t="s">
        <v>31</v>
      </c>
      <c r="U399" t="s">
        <v>493</v>
      </c>
      <c r="V399">
        <v>7707</v>
      </c>
      <c r="W399" t="s">
        <v>494</v>
      </c>
      <c r="X399">
        <v>38.880790040000001</v>
      </c>
      <c r="Y399">
        <v>-76.932670419999994</v>
      </c>
      <c r="AA399" t="s">
        <v>2064</v>
      </c>
      <c r="AB399" t="s">
        <v>2065</v>
      </c>
      <c r="AC399">
        <v>327967325</v>
      </c>
      <c r="AD399" t="s">
        <v>2066</v>
      </c>
    </row>
    <row r="400" spans="1:30" x14ac:dyDescent="0.2">
      <c r="A400">
        <v>-76.971282959999996</v>
      </c>
      <c r="B400">
        <v>38.84914912</v>
      </c>
      <c r="C400">
        <v>16033431</v>
      </c>
      <c r="D400" t="s">
        <v>2067</v>
      </c>
      <c r="E400" t="str">
        <f t="shared" si="30"/>
        <v>2016-03-04</v>
      </c>
      <c r="F400" t="str">
        <f t="shared" si="31"/>
        <v>2016</v>
      </c>
      <c r="G400" t="str">
        <f t="shared" si="32"/>
        <v>03</v>
      </c>
      <c r="H400" t="str">
        <f t="shared" si="33"/>
        <v>04</v>
      </c>
      <c r="I400" t="str">
        <f t="shared" si="34"/>
        <v>03-04-2016</v>
      </c>
      <c r="J400" t="s">
        <v>26</v>
      </c>
      <c r="K400" t="s">
        <v>27</v>
      </c>
      <c r="L400" t="s">
        <v>28</v>
      </c>
      <c r="M400" t="s">
        <v>2068</v>
      </c>
      <c r="N400">
        <v>402493</v>
      </c>
      <c r="O400">
        <v>131260</v>
      </c>
      <c r="P400">
        <v>8</v>
      </c>
      <c r="Q400" t="s">
        <v>233</v>
      </c>
      <c r="R400">
        <v>7</v>
      </c>
      <c r="S400">
        <v>704</v>
      </c>
      <c r="T400" t="s">
        <v>234</v>
      </c>
      <c r="U400" t="s">
        <v>856</v>
      </c>
      <c r="V400">
        <v>7403</v>
      </c>
      <c r="W400" t="s">
        <v>418</v>
      </c>
      <c r="X400">
        <v>38.849141340000003</v>
      </c>
      <c r="Y400">
        <v>-76.97128069</v>
      </c>
      <c r="AA400" t="s">
        <v>2069</v>
      </c>
      <c r="AB400" t="s">
        <v>2070</v>
      </c>
      <c r="AC400">
        <v>327968854</v>
      </c>
      <c r="AD400" t="s">
        <v>2071</v>
      </c>
    </row>
    <row r="401" spans="1:30" x14ac:dyDescent="0.2">
      <c r="A401">
        <v>-76.921239279999995</v>
      </c>
      <c r="B401">
        <v>38.902140529999997</v>
      </c>
      <c r="C401">
        <v>16025591</v>
      </c>
      <c r="D401" t="s">
        <v>2072</v>
      </c>
      <c r="E401" t="str">
        <f t="shared" si="30"/>
        <v>2016-02-20</v>
      </c>
      <c r="F401" t="str">
        <f t="shared" si="31"/>
        <v>2016</v>
      </c>
      <c r="G401" t="str">
        <f t="shared" si="32"/>
        <v>02</v>
      </c>
      <c r="H401" t="str">
        <f t="shared" si="33"/>
        <v>20</v>
      </c>
      <c r="I401" t="str">
        <f t="shared" si="34"/>
        <v>02-20-2016</v>
      </c>
      <c r="J401" t="s">
        <v>26</v>
      </c>
      <c r="K401" t="s">
        <v>27</v>
      </c>
      <c r="L401" t="s">
        <v>28</v>
      </c>
      <c r="M401" t="s">
        <v>2073</v>
      </c>
      <c r="N401">
        <v>406832</v>
      </c>
      <c r="O401">
        <v>137145</v>
      </c>
      <c r="P401">
        <v>7</v>
      </c>
      <c r="Q401" t="s">
        <v>156</v>
      </c>
      <c r="R401">
        <v>6</v>
      </c>
      <c r="S401">
        <v>608</v>
      </c>
      <c r="T401" t="s">
        <v>157</v>
      </c>
      <c r="U401" t="s">
        <v>1597</v>
      </c>
      <c r="V401">
        <v>7807</v>
      </c>
      <c r="W401" t="s">
        <v>159</v>
      </c>
      <c r="X401">
        <v>38.902132739999999</v>
      </c>
      <c r="Y401">
        <v>-76.921237020000007</v>
      </c>
      <c r="AA401" t="s">
        <v>2074</v>
      </c>
      <c r="AB401" t="s">
        <v>2075</v>
      </c>
      <c r="AC401">
        <v>327969574</v>
      </c>
      <c r="AD401" t="s">
        <v>2076</v>
      </c>
    </row>
    <row r="402" spans="1:30" x14ac:dyDescent="0.2">
      <c r="A402">
        <v>-76.976992330000002</v>
      </c>
      <c r="B402">
        <v>38.898993869999998</v>
      </c>
      <c r="C402">
        <v>16025610</v>
      </c>
      <c r="D402" t="s">
        <v>2077</v>
      </c>
      <c r="E402" t="str">
        <f t="shared" si="30"/>
        <v>2016-02-19</v>
      </c>
      <c r="F402" t="str">
        <f t="shared" si="31"/>
        <v>2016</v>
      </c>
      <c r="G402" t="str">
        <f t="shared" si="32"/>
        <v>02</v>
      </c>
      <c r="H402" t="str">
        <f t="shared" si="33"/>
        <v>19</v>
      </c>
      <c r="I402" t="str">
        <f t="shared" si="34"/>
        <v>02-19-2016</v>
      </c>
      <c r="J402" t="s">
        <v>26</v>
      </c>
      <c r="K402" t="s">
        <v>27</v>
      </c>
      <c r="L402" t="s">
        <v>28</v>
      </c>
      <c r="M402" t="s">
        <v>1211</v>
      </c>
      <c r="N402">
        <v>401996</v>
      </c>
      <c r="O402">
        <v>136793</v>
      </c>
      <c r="P402">
        <v>6</v>
      </c>
      <c r="Q402" t="s">
        <v>94</v>
      </c>
      <c r="R402">
        <v>5</v>
      </c>
      <c r="S402">
        <v>507</v>
      </c>
      <c r="T402" t="s">
        <v>645</v>
      </c>
      <c r="U402" t="s">
        <v>202</v>
      </c>
      <c r="V402">
        <v>7901</v>
      </c>
      <c r="W402" t="s">
        <v>97</v>
      </c>
      <c r="X402">
        <v>38.89898608</v>
      </c>
      <c r="Y402">
        <v>-76.976990049999998</v>
      </c>
      <c r="AA402" t="s">
        <v>2078</v>
      </c>
      <c r="AB402" t="s">
        <v>2079</v>
      </c>
      <c r="AC402">
        <v>327969579</v>
      </c>
      <c r="AD402" t="s">
        <v>2080</v>
      </c>
    </row>
    <row r="403" spans="1:30" x14ac:dyDescent="0.2">
      <c r="A403">
        <v>-76.999760379999998</v>
      </c>
      <c r="B403">
        <v>38.843252120000002</v>
      </c>
      <c r="C403">
        <v>16028233</v>
      </c>
      <c r="D403" t="s">
        <v>2081</v>
      </c>
      <c r="E403" t="str">
        <f t="shared" si="30"/>
        <v>2016-02-24</v>
      </c>
      <c r="F403" t="str">
        <f t="shared" si="31"/>
        <v>2016</v>
      </c>
      <c r="G403" t="str">
        <f t="shared" si="32"/>
        <v>02</v>
      </c>
      <c r="H403" t="str">
        <f t="shared" si="33"/>
        <v>24</v>
      </c>
      <c r="I403" t="str">
        <f t="shared" si="34"/>
        <v>02-24-2016</v>
      </c>
      <c r="J403" t="s">
        <v>26</v>
      </c>
      <c r="K403" t="s">
        <v>27</v>
      </c>
      <c r="L403" t="s">
        <v>28</v>
      </c>
      <c r="M403" t="s">
        <v>2082</v>
      </c>
      <c r="N403">
        <v>400021</v>
      </c>
      <c r="O403">
        <v>130605</v>
      </c>
      <c r="P403">
        <v>8</v>
      </c>
      <c r="Q403" t="s">
        <v>48</v>
      </c>
      <c r="R403">
        <v>7</v>
      </c>
      <c r="S403">
        <v>707</v>
      </c>
      <c r="T403" t="s">
        <v>49</v>
      </c>
      <c r="U403" t="s">
        <v>441</v>
      </c>
      <c r="V403">
        <v>10400</v>
      </c>
      <c r="W403" t="s">
        <v>442</v>
      </c>
      <c r="X403">
        <v>38.843244349999999</v>
      </c>
      <c r="Y403">
        <v>-76.999758099999994</v>
      </c>
      <c r="AA403" t="s">
        <v>2083</v>
      </c>
      <c r="AB403" t="s">
        <v>2084</v>
      </c>
      <c r="AC403">
        <v>327969598</v>
      </c>
      <c r="AD403" t="s">
        <v>2085</v>
      </c>
    </row>
    <row r="404" spans="1:30" x14ac:dyDescent="0.2">
      <c r="A404">
        <v>-77.017561110000003</v>
      </c>
      <c r="B404">
        <v>38.905642980000003</v>
      </c>
      <c r="C404">
        <v>16011454</v>
      </c>
      <c r="D404" t="s">
        <v>2086</v>
      </c>
      <c r="E404" t="str">
        <f t="shared" si="30"/>
        <v>2016-01-22</v>
      </c>
      <c r="F404" t="str">
        <f t="shared" si="31"/>
        <v>2016</v>
      </c>
      <c r="G404" t="str">
        <f t="shared" si="32"/>
        <v>01</v>
      </c>
      <c r="H404" t="str">
        <f t="shared" si="33"/>
        <v>22</v>
      </c>
      <c r="I404" t="str">
        <f t="shared" si="34"/>
        <v>01-22-2016</v>
      </c>
      <c r="J404" t="s">
        <v>26</v>
      </c>
      <c r="K404" t="s">
        <v>27</v>
      </c>
      <c r="L404" t="s">
        <v>28</v>
      </c>
      <c r="M404" t="s">
        <v>2087</v>
      </c>
      <c r="N404">
        <v>398477</v>
      </c>
      <c r="O404">
        <v>137531</v>
      </c>
      <c r="P404">
        <v>6</v>
      </c>
      <c r="Q404" t="s">
        <v>706</v>
      </c>
      <c r="R404">
        <v>3</v>
      </c>
      <c r="S404">
        <v>308</v>
      </c>
      <c r="T404" t="s">
        <v>914</v>
      </c>
      <c r="U404" t="s">
        <v>2088</v>
      </c>
      <c r="V404">
        <v>4802</v>
      </c>
      <c r="W404" t="s">
        <v>1185</v>
      </c>
      <c r="X404">
        <v>38.905635189999998</v>
      </c>
      <c r="Y404">
        <v>-77.017558820000005</v>
      </c>
      <c r="AA404" t="s">
        <v>2089</v>
      </c>
      <c r="AB404" t="s">
        <v>2090</v>
      </c>
      <c r="AC404">
        <v>327969855</v>
      </c>
      <c r="AD404" t="s">
        <v>2091</v>
      </c>
    </row>
    <row r="405" spans="1:30" x14ac:dyDescent="0.2">
      <c r="A405">
        <v>-76.972593560000007</v>
      </c>
      <c r="B405">
        <v>38.856130970000002</v>
      </c>
      <c r="C405">
        <v>16031159</v>
      </c>
      <c r="D405" t="s">
        <v>2092</v>
      </c>
      <c r="E405" t="str">
        <f t="shared" si="30"/>
        <v>2016-03-01</v>
      </c>
      <c r="F405" t="str">
        <f t="shared" si="31"/>
        <v>2016</v>
      </c>
      <c r="G405" t="str">
        <f t="shared" si="32"/>
        <v>03</v>
      </c>
      <c r="H405" t="str">
        <f t="shared" si="33"/>
        <v>01</v>
      </c>
      <c r="I405" t="str">
        <f t="shared" si="34"/>
        <v>03-01-2016</v>
      </c>
      <c r="J405" t="s">
        <v>26</v>
      </c>
      <c r="K405" t="s">
        <v>27</v>
      </c>
      <c r="L405" t="s">
        <v>28</v>
      </c>
      <c r="M405" t="s">
        <v>1496</v>
      </c>
      <c r="N405">
        <v>402379</v>
      </c>
      <c r="O405">
        <v>132035</v>
      </c>
      <c r="P405">
        <v>8</v>
      </c>
      <c r="Q405" t="s">
        <v>130</v>
      </c>
      <c r="R405">
        <v>7</v>
      </c>
      <c r="S405">
        <v>702</v>
      </c>
      <c r="T405" t="s">
        <v>131</v>
      </c>
      <c r="U405" t="s">
        <v>500</v>
      </c>
      <c r="V405">
        <v>7502</v>
      </c>
      <c r="W405" t="s">
        <v>133</v>
      </c>
      <c r="X405">
        <v>38.856123189999998</v>
      </c>
      <c r="Y405">
        <v>-76.972591289999997</v>
      </c>
      <c r="AA405" t="s">
        <v>2093</v>
      </c>
      <c r="AB405" t="s">
        <v>2094</v>
      </c>
      <c r="AC405">
        <v>327970422</v>
      </c>
      <c r="AD405" t="s">
        <v>2095</v>
      </c>
    </row>
    <row r="406" spans="1:30" x14ac:dyDescent="0.2">
      <c r="A406">
        <v>-76.996787819999994</v>
      </c>
      <c r="B406">
        <v>38.857656570000003</v>
      </c>
      <c r="C406">
        <v>16045054</v>
      </c>
      <c r="D406" t="s">
        <v>2096</v>
      </c>
      <c r="E406" t="str">
        <f t="shared" si="30"/>
        <v>2016-03-24</v>
      </c>
      <c r="F406" t="str">
        <f t="shared" si="31"/>
        <v>2016</v>
      </c>
      <c r="G406" t="str">
        <f t="shared" si="32"/>
        <v>03</v>
      </c>
      <c r="H406" t="str">
        <f t="shared" si="33"/>
        <v>24</v>
      </c>
      <c r="I406" t="str">
        <f t="shared" si="34"/>
        <v>03-24-2016</v>
      </c>
      <c r="J406" t="s">
        <v>26</v>
      </c>
      <c r="K406" t="s">
        <v>27</v>
      </c>
      <c r="L406" t="s">
        <v>28</v>
      </c>
      <c r="M406" t="s">
        <v>597</v>
      </c>
      <c r="N406">
        <v>400279</v>
      </c>
      <c r="O406">
        <v>132204</v>
      </c>
      <c r="P406">
        <v>8</v>
      </c>
      <c r="Q406" t="s">
        <v>48</v>
      </c>
      <c r="R406">
        <v>7</v>
      </c>
      <c r="S406">
        <v>703</v>
      </c>
      <c r="T406" t="s">
        <v>85</v>
      </c>
      <c r="U406" t="s">
        <v>86</v>
      </c>
      <c r="V406">
        <v>7401</v>
      </c>
      <c r="W406" t="s">
        <v>87</v>
      </c>
      <c r="X406">
        <v>38.857648789999999</v>
      </c>
      <c r="Y406">
        <v>-76.996785540000005</v>
      </c>
      <c r="AA406" t="s">
        <v>2097</v>
      </c>
      <c r="AB406" t="s">
        <v>2098</v>
      </c>
      <c r="AC406">
        <v>327970550</v>
      </c>
      <c r="AD406" t="s">
        <v>2099</v>
      </c>
    </row>
    <row r="407" spans="1:30" x14ac:dyDescent="0.2">
      <c r="A407">
        <v>-76.990347549999996</v>
      </c>
      <c r="B407">
        <v>38.85642206</v>
      </c>
      <c r="C407">
        <v>16011754</v>
      </c>
      <c r="D407" t="s">
        <v>2100</v>
      </c>
      <c r="E407" t="str">
        <f t="shared" si="30"/>
        <v>2016-01-23</v>
      </c>
      <c r="F407" t="str">
        <f t="shared" si="31"/>
        <v>2016</v>
      </c>
      <c r="G407" t="str">
        <f t="shared" si="32"/>
        <v>01</v>
      </c>
      <c r="H407" t="str">
        <f t="shared" si="33"/>
        <v>23</v>
      </c>
      <c r="I407" t="str">
        <f t="shared" si="34"/>
        <v>01-23-2016</v>
      </c>
      <c r="J407" t="s">
        <v>26</v>
      </c>
      <c r="K407" t="s">
        <v>38</v>
      </c>
      <c r="L407" t="s">
        <v>28</v>
      </c>
      <c r="M407" t="s">
        <v>2101</v>
      </c>
      <c r="N407">
        <v>400838</v>
      </c>
      <c r="O407">
        <v>132067</v>
      </c>
      <c r="P407">
        <v>8</v>
      </c>
      <c r="Q407" t="s">
        <v>48</v>
      </c>
      <c r="R407">
        <v>7</v>
      </c>
      <c r="S407">
        <v>703</v>
      </c>
      <c r="T407" t="s">
        <v>85</v>
      </c>
      <c r="U407" t="s">
        <v>1299</v>
      </c>
      <c r="V407">
        <v>7406</v>
      </c>
      <c r="W407" t="s">
        <v>274</v>
      </c>
      <c r="X407">
        <v>38.856414280000003</v>
      </c>
      <c r="Y407">
        <v>-76.990345270000006</v>
      </c>
      <c r="AA407" t="s">
        <v>2102</v>
      </c>
      <c r="AC407">
        <v>327970654</v>
      </c>
      <c r="AD407" t="s">
        <v>2103</v>
      </c>
    </row>
    <row r="408" spans="1:30" x14ac:dyDescent="0.2">
      <c r="A408">
        <v>-77.011681269999997</v>
      </c>
      <c r="B408">
        <v>38.90564372</v>
      </c>
      <c r="C408">
        <v>16020612</v>
      </c>
      <c r="D408" t="s">
        <v>2104</v>
      </c>
      <c r="E408" t="str">
        <f t="shared" si="30"/>
        <v>2016-02-09</v>
      </c>
      <c r="F408" t="str">
        <f t="shared" si="31"/>
        <v>2016</v>
      </c>
      <c r="G408" t="str">
        <f t="shared" si="32"/>
        <v>02</v>
      </c>
      <c r="H408" t="str">
        <f t="shared" si="33"/>
        <v>09</v>
      </c>
      <c r="I408" t="str">
        <f t="shared" si="34"/>
        <v>02-09-2016</v>
      </c>
      <c r="J408" t="s">
        <v>26</v>
      </c>
      <c r="K408" t="s">
        <v>27</v>
      </c>
      <c r="L408" t="s">
        <v>28</v>
      </c>
      <c r="M408" t="s">
        <v>1788</v>
      </c>
      <c r="N408">
        <v>398987</v>
      </c>
      <c r="O408">
        <v>137531</v>
      </c>
      <c r="P408">
        <v>6</v>
      </c>
      <c r="Q408" t="s">
        <v>706</v>
      </c>
      <c r="R408">
        <v>1</v>
      </c>
      <c r="S408">
        <v>102</v>
      </c>
      <c r="T408" t="s">
        <v>914</v>
      </c>
      <c r="U408" t="s">
        <v>1789</v>
      </c>
      <c r="V408">
        <v>4701</v>
      </c>
      <c r="W408" t="s">
        <v>1140</v>
      </c>
      <c r="X408">
        <v>38.905635930000003</v>
      </c>
      <c r="Y408">
        <v>-77.011678979999999</v>
      </c>
      <c r="AA408" t="s">
        <v>2105</v>
      </c>
      <c r="AB408" t="s">
        <v>2106</v>
      </c>
      <c r="AC408">
        <v>327971138</v>
      </c>
      <c r="AD408" t="s">
        <v>2107</v>
      </c>
    </row>
    <row r="409" spans="1:30" x14ac:dyDescent="0.2">
      <c r="A409">
        <v>-76.967649489999999</v>
      </c>
      <c r="B409">
        <v>38.859480840000003</v>
      </c>
      <c r="C409">
        <v>16034482</v>
      </c>
      <c r="D409" t="s">
        <v>2108</v>
      </c>
      <c r="E409" t="str">
        <f t="shared" si="30"/>
        <v>2016-03-06</v>
      </c>
      <c r="F409" t="str">
        <f t="shared" si="31"/>
        <v>2016</v>
      </c>
      <c r="G409" t="str">
        <f t="shared" si="32"/>
        <v>03</v>
      </c>
      <c r="H409" t="str">
        <f t="shared" si="33"/>
        <v>06</v>
      </c>
      <c r="I409" t="str">
        <f t="shared" si="34"/>
        <v>03-06-2016</v>
      </c>
      <c r="J409" t="s">
        <v>26</v>
      </c>
      <c r="K409" t="s">
        <v>27</v>
      </c>
      <c r="L409" t="s">
        <v>28</v>
      </c>
      <c r="M409" t="s">
        <v>2109</v>
      </c>
      <c r="N409">
        <v>402808</v>
      </c>
      <c r="O409">
        <v>132407</v>
      </c>
      <c r="P409">
        <v>7</v>
      </c>
      <c r="Q409" t="s">
        <v>139</v>
      </c>
      <c r="R409">
        <v>6</v>
      </c>
      <c r="S409">
        <v>606</v>
      </c>
      <c r="T409" t="s">
        <v>585</v>
      </c>
      <c r="U409" t="s">
        <v>2034</v>
      </c>
      <c r="V409">
        <v>7604</v>
      </c>
      <c r="W409" t="s">
        <v>587</v>
      </c>
      <c r="X409">
        <v>38.859473059999999</v>
      </c>
      <c r="Y409">
        <v>-76.967647209999996</v>
      </c>
      <c r="AA409" t="s">
        <v>2110</v>
      </c>
      <c r="AB409" t="s">
        <v>2111</v>
      </c>
      <c r="AC409">
        <v>327971277</v>
      </c>
      <c r="AD409" t="s">
        <v>2112</v>
      </c>
    </row>
    <row r="410" spans="1:30" x14ac:dyDescent="0.2">
      <c r="A410">
        <v>-76.938876390000004</v>
      </c>
      <c r="B410">
        <v>38.903961770000002</v>
      </c>
      <c r="C410">
        <v>16037262</v>
      </c>
      <c r="D410" t="s">
        <v>2113</v>
      </c>
      <c r="E410" t="str">
        <f t="shared" si="30"/>
        <v>2016-03-11</v>
      </c>
      <c r="F410" t="str">
        <f t="shared" si="31"/>
        <v>2016</v>
      </c>
      <c r="G410" t="str">
        <f t="shared" si="32"/>
        <v>03</v>
      </c>
      <c r="H410" t="str">
        <f t="shared" si="33"/>
        <v>11</v>
      </c>
      <c r="I410" t="str">
        <f t="shared" si="34"/>
        <v>03-11-2016</v>
      </c>
      <c r="J410" t="s">
        <v>26</v>
      </c>
      <c r="K410" t="s">
        <v>27</v>
      </c>
      <c r="L410" t="s">
        <v>28</v>
      </c>
      <c r="M410" t="s">
        <v>2114</v>
      </c>
      <c r="N410">
        <v>405302</v>
      </c>
      <c r="O410">
        <v>137346</v>
      </c>
      <c r="P410">
        <v>7</v>
      </c>
      <c r="Q410" t="s">
        <v>111</v>
      </c>
      <c r="R410">
        <v>6</v>
      </c>
      <c r="S410">
        <v>602</v>
      </c>
      <c r="T410" t="s">
        <v>157</v>
      </c>
      <c r="U410" t="s">
        <v>2040</v>
      </c>
      <c r="V410">
        <v>7806</v>
      </c>
      <c r="W410" t="s">
        <v>257</v>
      </c>
      <c r="X410">
        <v>38.903953979999997</v>
      </c>
      <c r="Y410">
        <v>-76.938874130000002</v>
      </c>
      <c r="AA410" t="s">
        <v>2115</v>
      </c>
      <c r="AB410" t="s">
        <v>2116</v>
      </c>
      <c r="AC410">
        <v>327971286</v>
      </c>
      <c r="AD410" t="s">
        <v>2117</v>
      </c>
    </row>
    <row r="411" spans="1:30" x14ac:dyDescent="0.2">
      <c r="A411">
        <v>-76.998505129999998</v>
      </c>
      <c r="B411">
        <v>38.8277936</v>
      </c>
      <c r="C411">
        <v>16031834</v>
      </c>
      <c r="D411" t="s">
        <v>2118</v>
      </c>
      <c r="E411" t="str">
        <f t="shared" si="30"/>
        <v>2016-03-02</v>
      </c>
      <c r="F411" t="str">
        <f t="shared" si="31"/>
        <v>2016</v>
      </c>
      <c r="G411" t="str">
        <f t="shared" si="32"/>
        <v>03</v>
      </c>
      <c r="H411" t="str">
        <f t="shared" si="33"/>
        <v>02</v>
      </c>
      <c r="I411" t="str">
        <f t="shared" si="34"/>
        <v>03-02-2016</v>
      </c>
      <c r="J411" t="s">
        <v>26</v>
      </c>
      <c r="K411" t="s">
        <v>27</v>
      </c>
      <c r="L411" t="s">
        <v>28</v>
      </c>
      <c r="M411" t="s">
        <v>2119</v>
      </c>
      <c r="N411">
        <v>400130</v>
      </c>
      <c r="O411">
        <v>128889</v>
      </c>
      <c r="P411">
        <v>8</v>
      </c>
      <c r="Q411" t="s">
        <v>103</v>
      </c>
      <c r="R411">
        <v>7</v>
      </c>
      <c r="S411">
        <v>706</v>
      </c>
      <c r="T411" t="s">
        <v>49</v>
      </c>
      <c r="U411" t="s">
        <v>360</v>
      </c>
      <c r="V411">
        <v>9811</v>
      </c>
      <c r="W411" t="s">
        <v>197</v>
      </c>
      <c r="X411">
        <v>38.827785830000003</v>
      </c>
      <c r="Y411">
        <v>-76.998502849999994</v>
      </c>
      <c r="AA411" t="s">
        <v>2120</v>
      </c>
      <c r="AB411" t="s">
        <v>2121</v>
      </c>
      <c r="AC411">
        <v>327971647</v>
      </c>
      <c r="AD411" t="s">
        <v>2122</v>
      </c>
    </row>
    <row r="412" spans="1:30" x14ac:dyDescent="0.2">
      <c r="A412">
        <v>-76.979019179999995</v>
      </c>
      <c r="B412">
        <v>38.866897369999997</v>
      </c>
      <c r="C412">
        <v>16021010</v>
      </c>
      <c r="D412" t="s">
        <v>2123</v>
      </c>
      <c r="E412" t="str">
        <f t="shared" si="30"/>
        <v>2016-02-10</v>
      </c>
      <c r="F412" t="str">
        <f t="shared" si="31"/>
        <v>2016</v>
      </c>
      <c r="G412" t="str">
        <f t="shared" si="32"/>
        <v>02</v>
      </c>
      <c r="H412" t="str">
        <f t="shared" si="33"/>
        <v>10</v>
      </c>
      <c r="I412" t="str">
        <f t="shared" si="34"/>
        <v>02-10-2016</v>
      </c>
      <c r="J412" t="s">
        <v>26</v>
      </c>
      <c r="K412" t="s">
        <v>27</v>
      </c>
      <c r="L412" t="s">
        <v>28</v>
      </c>
      <c r="M412" t="s">
        <v>2124</v>
      </c>
      <c r="N412">
        <v>401821</v>
      </c>
      <c r="O412">
        <v>133230</v>
      </c>
      <c r="P412">
        <v>8</v>
      </c>
      <c r="Q412" t="s">
        <v>407</v>
      </c>
      <c r="R412">
        <v>6</v>
      </c>
      <c r="S412">
        <v>607</v>
      </c>
      <c r="T412" t="s">
        <v>140</v>
      </c>
      <c r="U412" t="s">
        <v>676</v>
      </c>
      <c r="V412">
        <v>7605</v>
      </c>
      <c r="W412" t="s">
        <v>677</v>
      </c>
      <c r="X412">
        <v>38.86688959</v>
      </c>
      <c r="Y412">
        <v>-76.979016900000005</v>
      </c>
      <c r="AA412" t="s">
        <v>2125</v>
      </c>
      <c r="AB412" t="s">
        <v>2126</v>
      </c>
      <c r="AC412">
        <v>327972357</v>
      </c>
      <c r="AD412" t="s">
        <v>2127</v>
      </c>
    </row>
    <row r="413" spans="1:30" x14ac:dyDescent="0.2">
      <c r="A413">
        <v>-76.956162820000003</v>
      </c>
      <c r="B413">
        <v>38.896312430000002</v>
      </c>
      <c r="C413">
        <v>16040604</v>
      </c>
      <c r="D413" t="s">
        <v>1983</v>
      </c>
      <c r="E413" t="str">
        <f t="shared" si="30"/>
        <v>2016-03-17</v>
      </c>
      <c r="F413" t="str">
        <f t="shared" si="31"/>
        <v>2016</v>
      </c>
      <c r="G413" t="str">
        <f t="shared" si="32"/>
        <v>03</v>
      </c>
      <c r="H413" t="str">
        <f t="shared" si="33"/>
        <v>17</v>
      </c>
      <c r="I413" t="str">
        <f t="shared" si="34"/>
        <v>03-17-2016</v>
      </c>
      <c r="J413" t="s">
        <v>26</v>
      </c>
      <c r="K413" t="s">
        <v>27</v>
      </c>
      <c r="L413" t="s">
        <v>28</v>
      </c>
      <c r="M413" t="s">
        <v>2128</v>
      </c>
      <c r="N413">
        <v>403803</v>
      </c>
      <c r="O413">
        <v>136496</v>
      </c>
      <c r="P413">
        <v>7</v>
      </c>
      <c r="Q413" t="s">
        <v>111</v>
      </c>
      <c r="R413">
        <v>6</v>
      </c>
      <c r="S413">
        <v>603</v>
      </c>
      <c r="T413" t="s">
        <v>148</v>
      </c>
      <c r="U413" t="s">
        <v>592</v>
      </c>
      <c r="V413">
        <v>9604</v>
      </c>
      <c r="W413" t="s">
        <v>1889</v>
      </c>
      <c r="X413">
        <v>38.896304639999997</v>
      </c>
      <c r="Y413">
        <v>-76.956160550000007</v>
      </c>
      <c r="AA413" t="s">
        <v>2129</v>
      </c>
      <c r="AB413" t="s">
        <v>2130</v>
      </c>
      <c r="AC413">
        <v>327972542</v>
      </c>
      <c r="AD413" t="s">
        <v>2131</v>
      </c>
    </row>
    <row r="414" spans="1:30" x14ac:dyDescent="0.2">
      <c r="A414">
        <v>-77.03852028</v>
      </c>
      <c r="B414">
        <v>38.904250670000003</v>
      </c>
      <c r="C414">
        <v>16015745</v>
      </c>
      <c r="D414" t="s">
        <v>2132</v>
      </c>
      <c r="E414" t="str">
        <f t="shared" si="30"/>
        <v>2016-02-01</v>
      </c>
      <c r="F414" t="str">
        <f t="shared" si="31"/>
        <v>2016</v>
      </c>
      <c r="G414" t="str">
        <f t="shared" si="32"/>
        <v>02</v>
      </c>
      <c r="H414" t="str">
        <f t="shared" si="33"/>
        <v>01</v>
      </c>
      <c r="I414" t="str">
        <f t="shared" si="34"/>
        <v>02-01-2016</v>
      </c>
      <c r="J414" t="s">
        <v>26</v>
      </c>
      <c r="K414" t="s">
        <v>92</v>
      </c>
      <c r="L414" t="s">
        <v>28</v>
      </c>
      <c r="M414" t="s">
        <v>2133</v>
      </c>
      <c r="N414">
        <v>396659</v>
      </c>
      <c r="O414">
        <v>137377</v>
      </c>
      <c r="P414">
        <v>2</v>
      </c>
      <c r="Q414" t="s">
        <v>2134</v>
      </c>
      <c r="R414">
        <v>2</v>
      </c>
      <c r="S414">
        <v>207</v>
      </c>
      <c r="T414" t="s">
        <v>2135</v>
      </c>
      <c r="U414" t="s">
        <v>2136</v>
      </c>
      <c r="V414">
        <v>10700</v>
      </c>
      <c r="W414" t="s">
        <v>1384</v>
      </c>
      <c r="X414">
        <v>38.904242879999998</v>
      </c>
      <c r="Y414">
        <v>-77.038517979999995</v>
      </c>
      <c r="Z414" t="s">
        <v>2137</v>
      </c>
      <c r="AA414" t="s">
        <v>2138</v>
      </c>
      <c r="AB414" t="s">
        <v>2139</v>
      </c>
      <c r="AC414">
        <v>327972722</v>
      </c>
      <c r="AD414" t="s">
        <v>2140</v>
      </c>
    </row>
    <row r="415" spans="1:30" x14ac:dyDescent="0.2">
      <c r="A415">
        <v>-76.994977550000002</v>
      </c>
      <c r="B415">
        <v>38.877880390000001</v>
      </c>
      <c r="C415">
        <v>16072772</v>
      </c>
      <c r="D415" t="s">
        <v>2141</v>
      </c>
      <c r="E415" t="str">
        <f t="shared" si="30"/>
        <v>2016-05-23</v>
      </c>
      <c r="F415" t="str">
        <f t="shared" si="31"/>
        <v>2016</v>
      </c>
      <c r="G415" t="str">
        <f t="shared" si="32"/>
        <v>05</v>
      </c>
      <c r="H415" t="str">
        <f t="shared" si="33"/>
        <v>23</v>
      </c>
      <c r="I415" t="str">
        <f t="shared" si="34"/>
        <v>05-23-2016</v>
      </c>
      <c r="J415" t="s">
        <v>26</v>
      </c>
      <c r="K415" t="s">
        <v>38</v>
      </c>
      <c r="L415" t="s">
        <v>28</v>
      </c>
      <c r="M415" t="s">
        <v>2142</v>
      </c>
      <c r="N415">
        <v>400436</v>
      </c>
      <c r="O415">
        <v>134449</v>
      </c>
      <c r="P415">
        <v>6</v>
      </c>
      <c r="Q415" t="s">
        <v>431</v>
      </c>
      <c r="R415">
        <v>1</v>
      </c>
      <c r="S415">
        <v>106</v>
      </c>
      <c r="T415" t="s">
        <v>468</v>
      </c>
      <c r="U415" t="s">
        <v>2143</v>
      </c>
      <c r="V415">
        <v>7200</v>
      </c>
      <c r="W415" t="s">
        <v>470</v>
      </c>
      <c r="X415">
        <v>38.877872600000003</v>
      </c>
      <c r="Y415">
        <v>-76.994975269999998</v>
      </c>
      <c r="Z415" t="s">
        <v>471</v>
      </c>
      <c r="AA415" t="s">
        <v>2144</v>
      </c>
      <c r="AB415" t="s">
        <v>2145</v>
      </c>
      <c r="AC415">
        <v>327973263</v>
      </c>
      <c r="AD415" t="s">
        <v>2146</v>
      </c>
    </row>
    <row r="416" spans="1:30" x14ac:dyDescent="0.2">
      <c r="A416">
        <v>-76.9667314</v>
      </c>
      <c r="B416">
        <v>38.87637136</v>
      </c>
      <c r="C416">
        <v>16072793</v>
      </c>
      <c r="D416" t="s">
        <v>2147</v>
      </c>
      <c r="E416" t="str">
        <f t="shared" si="30"/>
        <v>2016-05-08</v>
      </c>
      <c r="F416" t="str">
        <f t="shared" si="31"/>
        <v>2016</v>
      </c>
      <c r="G416" t="str">
        <f t="shared" si="32"/>
        <v>05</v>
      </c>
      <c r="H416" t="str">
        <f t="shared" si="33"/>
        <v>08</v>
      </c>
      <c r="I416" t="str">
        <f t="shared" si="34"/>
        <v>05-08-2016</v>
      </c>
      <c r="J416" t="s">
        <v>26</v>
      </c>
      <c r="K416" t="s">
        <v>27</v>
      </c>
      <c r="L416" t="s">
        <v>28</v>
      </c>
      <c r="M416" t="s">
        <v>2148</v>
      </c>
      <c r="N416">
        <v>402887</v>
      </c>
      <c r="O416">
        <v>134282</v>
      </c>
      <c r="P416">
        <v>7</v>
      </c>
      <c r="Q416" t="s">
        <v>139</v>
      </c>
      <c r="R416">
        <v>6</v>
      </c>
      <c r="S416">
        <v>605</v>
      </c>
      <c r="T416" t="s">
        <v>140</v>
      </c>
      <c r="U416" t="s">
        <v>2149</v>
      </c>
      <c r="V416">
        <v>7709</v>
      </c>
      <c r="W416" t="s">
        <v>1007</v>
      </c>
      <c r="X416">
        <v>38.876363570000002</v>
      </c>
      <c r="Y416">
        <v>-76.966729130000004</v>
      </c>
      <c r="AA416" t="s">
        <v>2150</v>
      </c>
      <c r="AB416" t="s">
        <v>2151</v>
      </c>
      <c r="AC416">
        <v>327973267</v>
      </c>
      <c r="AD416" t="s">
        <v>2152</v>
      </c>
    </row>
    <row r="417" spans="1:30" x14ac:dyDescent="0.2">
      <c r="A417">
        <v>-77.039049849999998</v>
      </c>
      <c r="B417">
        <v>38.923915690000001</v>
      </c>
      <c r="C417">
        <v>16059520</v>
      </c>
      <c r="D417" t="s">
        <v>2153</v>
      </c>
      <c r="E417" t="str">
        <f t="shared" si="30"/>
        <v>2016-04-17</v>
      </c>
      <c r="F417" t="str">
        <f t="shared" si="31"/>
        <v>2016</v>
      </c>
      <c r="G417" t="str">
        <f t="shared" si="32"/>
        <v>04</v>
      </c>
      <c r="H417" t="str">
        <f t="shared" si="33"/>
        <v>17</v>
      </c>
      <c r="I417" t="str">
        <f t="shared" si="34"/>
        <v>04-17-2016</v>
      </c>
      <c r="J417" t="s">
        <v>26</v>
      </c>
      <c r="K417" t="s">
        <v>27</v>
      </c>
      <c r="L417" t="s">
        <v>28</v>
      </c>
      <c r="M417" t="s">
        <v>2154</v>
      </c>
      <c r="N417">
        <v>396614</v>
      </c>
      <c r="O417">
        <v>139560</v>
      </c>
      <c r="P417">
        <v>1</v>
      </c>
      <c r="Q417" t="s">
        <v>1345</v>
      </c>
      <c r="R417">
        <v>3</v>
      </c>
      <c r="S417">
        <v>303</v>
      </c>
      <c r="T417" t="s">
        <v>1346</v>
      </c>
      <c r="U417" t="s">
        <v>2155</v>
      </c>
      <c r="V417">
        <v>3800</v>
      </c>
      <c r="W417" t="s">
        <v>2156</v>
      </c>
      <c r="X417">
        <v>38.923907900000003</v>
      </c>
      <c r="Y417">
        <v>-77.039047550000006</v>
      </c>
      <c r="AA417" t="s">
        <v>2157</v>
      </c>
      <c r="AB417" t="s">
        <v>2158</v>
      </c>
      <c r="AC417">
        <v>327973560</v>
      </c>
      <c r="AD417" t="s">
        <v>2159</v>
      </c>
    </row>
    <row r="418" spans="1:30" x14ac:dyDescent="0.2">
      <c r="A418">
        <v>-76.982233249999993</v>
      </c>
      <c r="B418">
        <v>38.87010489</v>
      </c>
      <c r="C418">
        <v>16062048</v>
      </c>
      <c r="D418" t="s">
        <v>2160</v>
      </c>
      <c r="E418" t="str">
        <f t="shared" si="30"/>
        <v>2016-04-21</v>
      </c>
      <c r="F418" t="str">
        <f t="shared" si="31"/>
        <v>2016</v>
      </c>
      <c r="G418" t="str">
        <f t="shared" si="32"/>
        <v>04</v>
      </c>
      <c r="H418" t="str">
        <f t="shared" si="33"/>
        <v>21</v>
      </c>
      <c r="I418" t="str">
        <f t="shared" si="34"/>
        <v>04-21-2016</v>
      </c>
      <c r="J418" t="s">
        <v>26</v>
      </c>
      <c r="K418" t="s">
        <v>27</v>
      </c>
      <c r="L418" t="s">
        <v>28</v>
      </c>
      <c r="M418" t="s">
        <v>2161</v>
      </c>
      <c r="N418">
        <v>401542</v>
      </c>
      <c r="O418">
        <v>133586</v>
      </c>
      <c r="P418">
        <v>8</v>
      </c>
      <c r="Q418" t="s">
        <v>407</v>
      </c>
      <c r="R418">
        <v>6</v>
      </c>
      <c r="S418">
        <v>607</v>
      </c>
      <c r="T418" t="s">
        <v>140</v>
      </c>
      <c r="U418" t="s">
        <v>1970</v>
      </c>
      <c r="V418">
        <v>7601</v>
      </c>
      <c r="W418" t="s">
        <v>541</v>
      </c>
      <c r="X418">
        <v>38.870097110000003</v>
      </c>
      <c r="Y418">
        <v>-76.982230979999997</v>
      </c>
      <c r="AA418" t="s">
        <v>2162</v>
      </c>
      <c r="AB418" t="s">
        <v>2163</v>
      </c>
      <c r="AC418">
        <v>327973572</v>
      </c>
      <c r="AD418" t="s">
        <v>2164</v>
      </c>
    </row>
    <row r="419" spans="1:30" x14ac:dyDescent="0.2">
      <c r="A419">
        <v>-76.948114799999999</v>
      </c>
      <c r="B419">
        <v>38.882877639999997</v>
      </c>
      <c r="C419">
        <v>16075478</v>
      </c>
      <c r="D419" t="s">
        <v>2165</v>
      </c>
      <c r="E419" t="str">
        <f t="shared" si="30"/>
        <v>2016-05-12</v>
      </c>
      <c r="F419" t="str">
        <f t="shared" si="31"/>
        <v>2016</v>
      </c>
      <c r="G419" t="str">
        <f t="shared" si="32"/>
        <v>05</v>
      </c>
      <c r="H419" t="str">
        <f t="shared" si="33"/>
        <v>12</v>
      </c>
      <c r="I419" t="str">
        <f t="shared" si="34"/>
        <v>05-12-2016</v>
      </c>
      <c r="J419" t="s">
        <v>26</v>
      </c>
      <c r="K419" t="s">
        <v>27</v>
      </c>
      <c r="L419" t="s">
        <v>28</v>
      </c>
      <c r="M419" t="s">
        <v>2166</v>
      </c>
      <c r="N419">
        <v>404502</v>
      </c>
      <c r="O419">
        <v>135005</v>
      </c>
      <c r="P419">
        <v>7</v>
      </c>
      <c r="Q419" t="s">
        <v>30</v>
      </c>
      <c r="R419">
        <v>6</v>
      </c>
      <c r="S419">
        <v>603</v>
      </c>
      <c r="T419" t="s">
        <v>148</v>
      </c>
      <c r="U419" t="s">
        <v>141</v>
      </c>
      <c r="V419">
        <v>9901</v>
      </c>
      <c r="W419" t="s">
        <v>150</v>
      </c>
      <c r="X419">
        <v>38.882869849999999</v>
      </c>
      <c r="Y419">
        <v>-76.948112530000003</v>
      </c>
      <c r="AA419" t="s">
        <v>2167</v>
      </c>
      <c r="AC419">
        <v>327973694</v>
      </c>
      <c r="AD419" t="s">
        <v>2168</v>
      </c>
    </row>
    <row r="420" spans="1:30" x14ac:dyDescent="0.2">
      <c r="A420">
        <v>-76.937263900000005</v>
      </c>
      <c r="B420">
        <v>38.889097110000002</v>
      </c>
      <c r="C420">
        <v>16073052</v>
      </c>
      <c r="D420" t="s">
        <v>2169</v>
      </c>
      <c r="E420" t="str">
        <f t="shared" si="30"/>
        <v>2016-05-14</v>
      </c>
      <c r="F420" t="str">
        <f t="shared" si="31"/>
        <v>2016</v>
      </c>
      <c r="G420" t="str">
        <f t="shared" si="32"/>
        <v>05</v>
      </c>
      <c r="H420" t="str">
        <f t="shared" si="33"/>
        <v>14</v>
      </c>
      <c r="I420" t="str">
        <f t="shared" si="34"/>
        <v>05-14-2016</v>
      </c>
      <c r="J420" t="s">
        <v>26</v>
      </c>
      <c r="K420" t="s">
        <v>38</v>
      </c>
      <c r="L420" t="s">
        <v>28</v>
      </c>
      <c r="M420" t="s">
        <v>2170</v>
      </c>
      <c r="N420">
        <v>405443</v>
      </c>
      <c r="O420">
        <v>135696</v>
      </c>
      <c r="P420">
        <v>7</v>
      </c>
      <c r="Q420" t="s">
        <v>40</v>
      </c>
      <c r="R420">
        <v>6</v>
      </c>
      <c r="S420">
        <v>604</v>
      </c>
      <c r="T420" t="s">
        <v>31</v>
      </c>
      <c r="U420" t="s">
        <v>2171</v>
      </c>
      <c r="V420">
        <v>9906</v>
      </c>
      <c r="W420" t="s">
        <v>33</v>
      </c>
      <c r="X420">
        <v>38.889089319999997</v>
      </c>
      <c r="Y420">
        <v>-76.937261640000003</v>
      </c>
      <c r="AA420" t="s">
        <v>2172</v>
      </c>
      <c r="AB420" t="s">
        <v>2173</v>
      </c>
      <c r="AC420">
        <v>327974070</v>
      </c>
      <c r="AD420" t="s">
        <v>2174</v>
      </c>
    </row>
    <row r="421" spans="1:30" x14ac:dyDescent="0.2">
      <c r="A421">
        <v>-76.938843039999995</v>
      </c>
      <c r="B421">
        <v>38.889079930000001</v>
      </c>
      <c r="C421">
        <v>16077865</v>
      </c>
      <c r="D421" t="s">
        <v>2175</v>
      </c>
      <c r="E421" t="str">
        <f t="shared" si="30"/>
        <v>2016-05-16</v>
      </c>
      <c r="F421" t="str">
        <f t="shared" si="31"/>
        <v>2016</v>
      </c>
      <c r="G421" t="str">
        <f t="shared" si="32"/>
        <v>05</v>
      </c>
      <c r="H421" t="str">
        <f t="shared" si="33"/>
        <v>16</v>
      </c>
      <c r="I421" t="str">
        <f t="shared" si="34"/>
        <v>05-16-2016</v>
      </c>
      <c r="J421" t="s">
        <v>26</v>
      </c>
      <c r="K421" t="s">
        <v>27</v>
      </c>
      <c r="L421" t="s">
        <v>28</v>
      </c>
      <c r="M421" t="s">
        <v>2176</v>
      </c>
      <c r="N421">
        <v>405306</v>
      </c>
      <c r="O421">
        <v>135694</v>
      </c>
      <c r="P421">
        <v>7</v>
      </c>
      <c r="Q421" t="s">
        <v>40</v>
      </c>
      <c r="R421">
        <v>6</v>
      </c>
      <c r="S421">
        <v>604</v>
      </c>
      <c r="T421" t="s">
        <v>31</v>
      </c>
      <c r="U421" t="s">
        <v>2171</v>
      </c>
      <c r="V421">
        <v>9906</v>
      </c>
      <c r="W421" t="s">
        <v>33</v>
      </c>
      <c r="X421">
        <v>38.889072140000003</v>
      </c>
      <c r="Y421">
        <v>-76.938840769999999</v>
      </c>
      <c r="AA421" t="s">
        <v>2177</v>
      </c>
      <c r="AB421" t="s">
        <v>2178</v>
      </c>
      <c r="AC421">
        <v>327974117</v>
      </c>
      <c r="AD421" t="s">
        <v>2179</v>
      </c>
    </row>
    <row r="422" spans="1:30" x14ac:dyDescent="0.2">
      <c r="A422">
        <v>-76.974190109999995</v>
      </c>
      <c r="B422">
        <v>38.90149761</v>
      </c>
      <c r="C422">
        <v>16067899</v>
      </c>
      <c r="D422" t="s">
        <v>2180</v>
      </c>
      <c r="E422" t="str">
        <f t="shared" si="30"/>
        <v>2016-04-30</v>
      </c>
      <c r="F422" t="str">
        <f t="shared" si="31"/>
        <v>2016</v>
      </c>
      <c r="G422" t="str">
        <f t="shared" si="32"/>
        <v>04</v>
      </c>
      <c r="H422" t="str">
        <f t="shared" si="33"/>
        <v>30</v>
      </c>
      <c r="I422" t="str">
        <f t="shared" si="34"/>
        <v>04-30-2016</v>
      </c>
      <c r="J422" t="s">
        <v>26</v>
      </c>
      <c r="K422" t="s">
        <v>27</v>
      </c>
      <c r="L422" t="s">
        <v>28</v>
      </c>
      <c r="M422" t="s">
        <v>849</v>
      </c>
      <c r="N422">
        <v>402239</v>
      </c>
      <c r="O422">
        <v>137071</v>
      </c>
      <c r="P422">
        <v>5</v>
      </c>
      <c r="Q422" t="s">
        <v>264</v>
      </c>
      <c r="R422">
        <v>5</v>
      </c>
      <c r="S422">
        <v>507</v>
      </c>
      <c r="T422" t="s">
        <v>95</v>
      </c>
      <c r="U422" t="s">
        <v>850</v>
      </c>
      <c r="V422">
        <v>8904</v>
      </c>
      <c r="W422" t="s">
        <v>851</v>
      </c>
      <c r="X422">
        <v>38.901489820000002</v>
      </c>
      <c r="Y422">
        <v>-76.974187839999999</v>
      </c>
      <c r="AA422" t="s">
        <v>2181</v>
      </c>
      <c r="AB422" t="s">
        <v>2182</v>
      </c>
      <c r="AC422">
        <v>327974426</v>
      </c>
      <c r="AD422" t="s">
        <v>2183</v>
      </c>
    </row>
    <row r="423" spans="1:30" x14ac:dyDescent="0.2">
      <c r="A423">
        <v>-77.079448839999998</v>
      </c>
      <c r="B423">
        <v>38.925868029999997</v>
      </c>
      <c r="C423">
        <v>16062748</v>
      </c>
      <c r="D423" t="s">
        <v>2184</v>
      </c>
      <c r="E423" t="str">
        <f t="shared" si="30"/>
        <v>2016-04-22</v>
      </c>
      <c r="F423" t="str">
        <f t="shared" si="31"/>
        <v>2016</v>
      </c>
      <c r="G423" t="str">
        <f t="shared" si="32"/>
        <v>04</v>
      </c>
      <c r="H423" t="str">
        <f t="shared" si="33"/>
        <v>22</v>
      </c>
      <c r="I423" t="str">
        <f t="shared" si="34"/>
        <v>04-22-2016</v>
      </c>
      <c r="J423" t="s">
        <v>26</v>
      </c>
      <c r="K423" t="s">
        <v>92</v>
      </c>
      <c r="L423" t="s">
        <v>28</v>
      </c>
      <c r="M423" t="s">
        <v>2185</v>
      </c>
      <c r="N423">
        <v>393111</v>
      </c>
      <c r="O423">
        <v>139779</v>
      </c>
      <c r="P423">
        <v>3</v>
      </c>
      <c r="Q423" t="s">
        <v>224</v>
      </c>
      <c r="R423">
        <v>2</v>
      </c>
      <c r="S423">
        <v>204</v>
      </c>
      <c r="T423" t="s">
        <v>225</v>
      </c>
      <c r="U423" t="s">
        <v>2186</v>
      </c>
      <c r="V423">
        <v>702</v>
      </c>
      <c r="W423" t="s">
        <v>2187</v>
      </c>
      <c r="X423">
        <v>38.925860239999999</v>
      </c>
      <c r="Y423">
        <v>-77.079446529999998</v>
      </c>
      <c r="AA423" t="s">
        <v>2188</v>
      </c>
      <c r="AB423" t="s">
        <v>2189</v>
      </c>
      <c r="AC423">
        <v>327974794</v>
      </c>
      <c r="AD423" t="s">
        <v>2190</v>
      </c>
    </row>
    <row r="424" spans="1:30" x14ac:dyDescent="0.2">
      <c r="A424">
        <v>-76.932597360000003</v>
      </c>
      <c r="B424">
        <v>38.887337870000003</v>
      </c>
      <c r="C424">
        <v>16078040</v>
      </c>
      <c r="D424" t="s">
        <v>2191</v>
      </c>
      <c r="E424" t="str">
        <f t="shared" si="30"/>
        <v>2016-05-17</v>
      </c>
      <c r="F424" t="str">
        <f t="shared" si="31"/>
        <v>2016</v>
      </c>
      <c r="G424" t="str">
        <f t="shared" si="32"/>
        <v>05</v>
      </c>
      <c r="H424" t="str">
        <f t="shared" si="33"/>
        <v>17</v>
      </c>
      <c r="I424" t="str">
        <f t="shared" si="34"/>
        <v>05-17-2016</v>
      </c>
      <c r="J424" t="s">
        <v>26</v>
      </c>
      <c r="K424" t="s">
        <v>27</v>
      </c>
      <c r="L424" t="s">
        <v>28</v>
      </c>
      <c r="M424" t="s">
        <v>2192</v>
      </c>
      <c r="N424">
        <v>405848</v>
      </c>
      <c r="O424">
        <v>135501</v>
      </c>
      <c r="P424">
        <v>7</v>
      </c>
      <c r="Q424" t="s">
        <v>40</v>
      </c>
      <c r="R424">
        <v>6</v>
      </c>
      <c r="S424">
        <v>604</v>
      </c>
      <c r="T424" t="s">
        <v>31</v>
      </c>
      <c r="U424" t="s">
        <v>2171</v>
      </c>
      <c r="V424">
        <v>9906</v>
      </c>
      <c r="W424" t="s">
        <v>42</v>
      </c>
      <c r="X424">
        <v>38.887330089999999</v>
      </c>
      <c r="Y424">
        <v>-76.932595090000007</v>
      </c>
      <c r="AA424" t="s">
        <v>2193</v>
      </c>
      <c r="AB424" t="s">
        <v>2194</v>
      </c>
      <c r="AC424">
        <v>327974925</v>
      </c>
      <c r="AD424" t="s">
        <v>2195</v>
      </c>
    </row>
    <row r="425" spans="1:30" x14ac:dyDescent="0.2">
      <c r="A425">
        <v>-76.927425319999998</v>
      </c>
      <c r="B425">
        <v>38.884181839999997</v>
      </c>
      <c r="C425">
        <v>16091256</v>
      </c>
      <c r="D425" t="s">
        <v>2196</v>
      </c>
      <c r="E425" t="str">
        <f t="shared" si="30"/>
        <v>2016-06-06</v>
      </c>
      <c r="F425" t="str">
        <f t="shared" si="31"/>
        <v>2016</v>
      </c>
      <c r="G425" t="str">
        <f t="shared" si="32"/>
        <v>06</v>
      </c>
      <c r="H425" t="str">
        <f t="shared" si="33"/>
        <v>06</v>
      </c>
      <c r="I425" t="str">
        <f t="shared" si="34"/>
        <v>06-06-2016</v>
      </c>
      <c r="J425" t="s">
        <v>26</v>
      </c>
      <c r="K425" t="s">
        <v>27</v>
      </c>
      <c r="L425" t="s">
        <v>28</v>
      </c>
      <c r="M425" t="s">
        <v>2197</v>
      </c>
      <c r="N425">
        <v>406297</v>
      </c>
      <c r="O425">
        <v>135151</v>
      </c>
      <c r="P425">
        <v>7</v>
      </c>
      <c r="Q425" t="s">
        <v>40</v>
      </c>
      <c r="R425">
        <v>6</v>
      </c>
      <c r="S425">
        <v>604</v>
      </c>
      <c r="T425" t="s">
        <v>31</v>
      </c>
      <c r="U425" t="s">
        <v>695</v>
      </c>
      <c r="V425">
        <v>9905</v>
      </c>
      <c r="W425" t="s">
        <v>42</v>
      </c>
      <c r="X425">
        <v>38.884174049999999</v>
      </c>
      <c r="Y425">
        <v>-76.927423059999995</v>
      </c>
      <c r="AA425" t="s">
        <v>2198</v>
      </c>
      <c r="AB425" t="s">
        <v>2199</v>
      </c>
      <c r="AC425">
        <v>327975882</v>
      </c>
      <c r="AD425" t="s">
        <v>2200</v>
      </c>
    </row>
    <row r="426" spans="1:30" x14ac:dyDescent="0.2">
      <c r="A426">
        <v>-76.922518359999998</v>
      </c>
      <c r="B426">
        <v>38.892070029999999</v>
      </c>
      <c r="C426">
        <v>16086228</v>
      </c>
      <c r="D426" t="s">
        <v>2201</v>
      </c>
      <c r="E426" t="str">
        <f t="shared" si="30"/>
        <v>2016-05-29</v>
      </c>
      <c r="F426" t="str">
        <f t="shared" si="31"/>
        <v>2016</v>
      </c>
      <c r="G426" t="str">
        <f t="shared" si="32"/>
        <v>05</v>
      </c>
      <c r="H426" t="str">
        <f t="shared" si="33"/>
        <v>29</v>
      </c>
      <c r="I426" t="str">
        <f t="shared" si="34"/>
        <v>05-29-2016</v>
      </c>
      <c r="J426" t="s">
        <v>26</v>
      </c>
      <c r="K426" t="s">
        <v>27</v>
      </c>
      <c r="L426" t="s">
        <v>28</v>
      </c>
      <c r="M426" t="s">
        <v>2202</v>
      </c>
      <c r="N426">
        <v>406722</v>
      </c>
      <c r="O426">
        <v>136027</v>
      </c>
      <c r="P426">
        <v>7</v>
      </c>
      <c r="Q426" t="s">
        <v>156</v>
      </c>
      <c r="R426">
        <v>6</v>
      </c>
      <c r="S426">
        <v>608</v>
      </c>
      <c r="T426" t="s">
        <v>157</v>
      </c>
      <c r="U426" t="s">
        <v>219</v>
      </c>
      <c r="V426">
        <v>7808</v>
      </c>
      <c r="W426" t="s">
        <v>220</v>
      </c>
      <c r="X426">
        <v>38.892062240000001</v>
      </c>
      <c r="Y426">
        <v>-76.922516099999996</v>
      </c>
      <c r="AA426" t="s">
        <v>2203</v>
      </c>
      <c r="AB426" t="s">
        <v>2204</v>
      </c>
      <c r="AC426">
        <v>327976620</v>
      </c>
      <c r="AD426" t="s">
        <v>2205</v>
      </c>
    </row>
    <row r="427" spans="1:30" x14ac:dyDescent="0.2">
      <c r="A427">
        <v>-76.990454229999997</v>
      </c>
      <c r="B427">
        <v>38.834099139999999</v>
      </c>
      <c r="C427">
        <v>16074481</v>
      </c>
      <c r="D427" t="s">
        <v>2206</v>
      </c>
      <c r="E427" t="str">
        <f t="shared" si="30"/>
        <v>2016-05-10</v>
      </c>
      <c r="F427" t="str">
        <f t="shared" si="31"/>
        <v>2016</v>
      </c>
      <c r="G427" t="str">
        <f t="shared" si="32"/>
        <v>05</v>
      </c>
      <c r="H427" t="str">
        <f t="shared" si="33"/>
        <v>10</v>
      </c>
      <c r="I427" t="str">
        <f t="shared" si="34"/>
        <v>05-10-2016</v>
      </c>
      <c r="J427" t="s">
        <v>26</v>
      </c>
      <c r="K427" t="s">
        <v>27</v>
      </c>
      <c r="L427" t="s">
        <v>28</v>
      </c>
      <c r="M427" t="s">
        <v>2207</v>
      </c>
      <c r="N427">
        <v>400829</v>
      </c>
      <c r="O427">
        <v>129589</v>
      </c>
      <c r="P427">
        <v>8</v>
      </c>
      <c r="Q427" t="s">
        <v>233</v>
      </c>
      <c r="R427">
        <v>7</v>
      </c>
      <c r="S427">
        <v>706</v>
      </c>
      <c r="T427" t="s">
        <v>49</v>
      </c>
      <c r="U427" t="s">
        <v>623</v>
      </c>
      <c r="V427">
        <v>9801</v>
      </c>
      <c r="W427" t="s">
        <v>547</v>
      </c>
      <c r="X427">
        <v>38.834091370000003</v>
      </c>
      <c r="Y427">
        <v>-76.990451949999994</v>
      </c>
      <c r="AA427" t="s">
        <v>2208</v>
      </c>
      <c r="AB427" t="s">
        <v>2209</v>
      </c>
      <c r="AC427">
        <v>327977711</v>
      </c>
      <c r="AD427" t="s">
        <v>2210</v>
      </c>
    </row>
    <row r="428" spans="1:30" x14ac:dyDescent="0.2">
      <c r="A428">
        <v>-76.990911339999997</v>
      </c>
      <c r="B428">
        <v>38.862313610000001</v>
      </c>
      <c r="C428">
        <v>16079159</v>
      </c>
      <c r="D428" t="s">
        <v>2211</v>
      </c>
      <c r="E428" t="str">
        <f t="shared" si="30"/>
        <v>2016-05-18</v>
      </c>
      <c r="F428" t="str">
        <f t="shared" si="31"/>
        <v>2016</v>
      </c>
      <c r="G428" t="str">
        <f t="shared" si="32"/>
        <v>05</v>
      </c>
      <c r="H428" t="str">
        <f t="shared" si="33"/>
        <v>18</v>
      </c>
      <c r="I428" t="str">
        <f t="shared" si="34"/>
        <v>05-18-2016</v>
      </c>
      <c r="J428" t="s">
        <v>26</v>
      </c>
      <c r="K428" t="s">
        <v>27</v>
      </c>
      <c r="L428" t="s">
        <v>28</v>
      </c>
      <c r="M428" t="s">
        <v>2212</v>
      </c>
      <c r="N428">
        <v>400789</v>
      </c>
      <c r="O428">
        <v>132721</v>
      </c>
      <c r="P428">
        <v>8</v>
      </c>
      <c r="Q428" t="s">
        <v>407</v>
      </c>
      <c r="R428">
        <v>7</v>
      </c>
      <c r="S428">
        <v>703</v>
      </c>
      <c r="T428" t="s">
        <v>85</v>
      </c>
      <c r="U428" t="s">
        <v>1305</v>
      </c>
      <c r="V428">
        <v>7407</v>
      </c>
      <c r="W428" t="s">
        <v>87</v>
      </c>
      <c r="X428">
        <v>38.862305829999997</v>
      </c>
      <c r="Y428">
        <v>-76.990909060000007</v>
      </c>
      <c r="AA428" t="s">
        <v>2213</v>
      </c>
      <c r="AB428" t="s">
        <v>2214</v>
      </c>
      <c r="AC428">
        <v>327977756</v>
      </c>
      <c r="AD428" t="s">
        <v>2215</v>
      </c>
    </row>
    <row r="429" spans="1:30" x14ac:dyDescent="0.2">
      <c r="A429">
        <v>-76.972346310000006</v>
      </c>
      <c r="B429">
        <v>38.899560389999998</v>
      </c>
      <c r="C429">
        <v>16086800</v>
      </c>
      <c r="D429" t="s">
        <v>2216</v>
      </c>
      <c r="E429" t="str">
        <f t="shared" si="30"/>
        <v>2016-05-30</v>
      </c>
      <c r="F429" t="str">
        <f t="shared" si="31"/>
        <v>2016</v>
      </c>
      <c r="G429" t="str">
        <f t="shared" si="32"/>
        <v>05</v>
      </c>
      <c r="H429" t="str">
        <f t="shared" si="33"/>
        <v>30</v>
      </c>
      <c r="I429" t="str">
        <f t="shared" si="34"/>
        <v>05-30-2016</v>
      </c>
      <c r="J429" t="s">
        <v>26</v>
      </c>
      <c r="K429" t="s">
        <v>27</v>
      </c>
      <c r="L429" t="s">
        <v>28</v>
      </c>
      <c r="M429" t="s">
        <v>2217</v>
      </c>
      <c r="N429">
        <v>402399</v>
      </c>
      <c r="O429">
        <v>136856</v>
      </c>
      <c r="P429">
        <v>5</v>
      </c>
      <c r="Q429" t="s">
        <v>264</v>
      </c>
      <c r="R429">
        <v>5</v>
      </c>
      <c r="S429">
        <v>507</v>
      </c>
      <c r="T429" t="s">
        <v>95</v>
      </c>
      <c r="U429" t="s">
        <v>850</v>
      </c>
      <c r="V429">
        <v>8904</v>
      </c>
      <c r="W429" t="s">
        <v>851</v>
      </c>
      <c r="X429">
        <v>38.8995526</v>
      </c>
      <c r="Y429">
        <v>-76.972344039999996</v>
      </c>
      <c r="AA429" t="s">
        <v>2218</v>
      </c>
      <c r="AB429" t="s">
        <v>2219</v>
      </c>
      <c r="AC429">
        <v>327977849</v>
      </c>
      <c r="AD429" t="s">
        <v>2220</v>
      </c>
    </row>
    <row r="430" spans="1:30" x14ac:dyDescent="0.2">
      <c r="A430">
        <v>-77.024899779999998</v>
      </c>
      <c r="B430">
        <v>38.956304379999999</v>
      </c>
      <c r="C430">
        <v>16063902</v>
      </c>
      <c r="D430" t="s">
        <v>2221</v>
      </c>
      <c r="E430" t="str">
        <f t="shared" si="30"/>
        <v>2016-04-23</v>
      </c>
      <c r="F430" t="str">
        <f t="shared" si="31"/>
        <v>2016</v>
      </c>
      <c r="G430" t="str">
        <f t="shared" si="32"/>
        <v>04</v>
      </c>
      <c r="H430" t="str">
        <f t="shared" si="33"/>
        <v>23</v>
      </c>
      <c r="I430" t="str">
        <f t="shared" si="34"/>
        <v>04-23-2016</v>
      </c>
      <c r="J430" t="s">
        <v>26</v>
      </c>
      <c r="K430" t="s">
        <v>92</v>
      </c>
      <c r="L430" t="s">
        <v>28</v>
      </c>
      <c r="M430" t="s">
        <v>2222</v>
      </c>
      <c r="N430">
        <v>397842</v>
      </c>
      <c r="O430">
        <v>143155</v>
      </c>
      <c r="P430">
        <v>4</v>
      </c>
      <c r="Q430" t="s">
        <v>332</v>
      </c>
      <c r="R430">
        <v>4</v>
      </c>
      <c r="S430">
        <v>403</v>
      </c>
      <c r="T430" t="s">
        <v>71</v>
      </c>
      <c r="U430" t="s">
        <v>2223</v>
      </c>
      <c r="V430">
        <v>2101</v>
      </c>
      <c r="W430" t="s">
        <v>1275</v>
      </c>
      <c r="X430">
        <v>38.95629658</v>
      </c>
      <c r="Y430">
        <v>-77.024897490000001</v>
      </c>
      <c r="AA430" t="s">
        <v>2224</v>
      </c>
      <c r="AB430" t="s">
        <v>2225</v>
      </c>
      <c r="AC430">
        <v>327978017</v>
      </c>
      <c r="AD430" t="s">
        <v>2226</v>
      </c>
    </row>
    <row r="431" spans="1:30" x14ac:dyDescent="0.2">
      <c r="A431">
        <v>-76.928651619999997</v>
      </c>
      <c r="B431">
        <v>38.902658770000002</v>
      </c>
      <c r="C431">
        <v>16064011</v>
      </c>
      <c r="D431" t="s">
        <v>2227</v>
      </c>
      <c r="E431" t="str">
        <f t="shared" si="30"/>
        <v>2016-04-24</v>
      </c>
      <c r="F431" t="str">
        <f t="shared" si="31"/>
        <v>2016</v>
      </c>
      <c r="G431" t="str">
        <f t="shared" si="32"/>
        <v>04</v>
      </c>
      <c r="H431" t="str">
        <f t="shared" si="33"/>
        <v>24</v>
      </c>
      <c r="I431" t="str">
        <f t="shared" si="34"/>
        <v>04-24-2016</v>
      </c>
      <c r="J431" t="s">
        <v>26</v>
      </c>
      <c r="K431" t="s">
        <v>27</v>
      </c>
      <c r="L431" t="s">
        <v>28</v>
      </c>
      <c r="M431" t="s">
        <v>2228</v>
      </c>
      <c r="N431">
        <v>406189</v>
      </c>
      <c r="O431">
        <v>137202</v>
      </c>
      <c r="P431">
        <v>7</v>
      </c>
      <c r="Q431" t="s">
        <v>156</v>
      </c>
      <c r="R431">
        <v>6</v>
      </c>
      <c r="S431">
        <v>608</v>
      </c>
      <c r="T431" t="s">
        <v>157</v>
      </c>
      <c r="U431" t="s">
        <v>321</v>
      </c>
      <c r="V431">
        <v>7809</v>
      </c>
      <c r="W431" t="s">
        <v>322</v>
      </c>
      <c r="X431">
        <v>38.902650979999997</v>
      </c>
      <c r="Y431">
        <v>-76.928649359999994</v>
      </c>
      <c r="AA431" t="s">
        <v>2229</v>
      </c>
      <c r="AB431" t="s">
        <v>2230</v>
      </c>
      <c r="AC431">
        <v>327978026</v>
      </c>
      <c r="AD431" t="s">
        <v>2231</v>
      </c>
    </row>
    <row r="432" spans="1:30" x14ac:dyDescent="0.2">
      <c r="A432">
        <v>-76.949483979999997</v>
      </c>
      <c r="B432">
        <v>38.90247145</v>
      </c>
      <c r="C432">
        <v>16089535</v>
      </c>
      <c r="D432" t="s">
        <v>2232</v>
      </c>
      <c r="E432" t="str">
        <f t="shared" si="30"/>
        <v>2016-06-03</v>
      </c>
      <c r="F432" t="str">
        <f t="shared" si="31"/>
        <v>2016</v>
      </c>
      <c r="G432" t="str">
        <f t="shared" si="32"/>
        <v>06</v>
      </c>
      <c r="H432" t="str">
        <f t="shared" si="33"/>
        <v>03</v>
      </c>
      <c r="I432" t="str">
        <f t="shared" si="34"/>
        <v>06-03-2016</v>
      </c>
      <c r="J432" t="s">
        <v>26</v>
      </c>
      <c r="K432" t="s">
        <v>27</v>
      </c>
      <c r="L432" t="s">
        <v>28</v>
      </c>
      <c r="M432" t="s">
        <v>2233</v>
      </c>
      <c r="N432">
        <v>404382</v>
      </c>
      <c r="O432">
        <v>137180</v>
      </c>
      <c r="P432">
        <v>7</v>
      </c>
      <c r="Q432" t="s">
        <v>111</v>
      </c>
      <c r="R432">
        <v>6</v>
      </c>
      <c r="S432">
        <v>601</v>
      </c>
      <c r="T432" t="s">
        <v>112</v>
      </c>
      <c r="U432" t="s">
        <v>2017</v>
      </c>
      <c r="V432">
        <v>9602</v>
      </c>
      <c r="W432" t="s">
        <v>2018</v>
      </c>
      <c r="X432">
        <v>38.902463660000002</v>
      </c>
      <c r="Y432">
        <v>-76.949481710000001</v>
      </c>
      <c r="AA432" t="s">
        <v>2234</v>
      </c>
      <c r="AB432" t="s">
        <v>2235</v>
      </c>
      <c r="AC432">
        <v>327978284</v>
      </c>
      <c r="AD432" t="s">
        <v>2236</v>
      </c>
    </row>
    <row r="433" spans="1:30" x14ac:dyDescent="0.2">
      <c r="A433">
        <v>-76.940896179999996</v>
      </c>
      <c r="B433">
        <v>38.901260299999997</v>
      </c>
      <c r="C433">
        <v>16069645</v>
      </c>
      <c r="D433" t="s">
        <v>2237</v>
      </c>
      <c r="E433" t="str">
        <f t="shared" si="30"/>
        <v>2016-05-03</v>
      </c>
      <c r="F433" t="str">
        <f t="shared" si="31"/>
        <v>2016</v>
      </c>
      <c r="G433" t="str">
        <f t="shared" si="32"/>
        <v>05</v>
      </c>
      <c r="H433" t="str">
        <f t="shared" si="33"/>
        <v>03</v>
      </c>
      <c r="I433" t="str">
        <f t="shared" si="34"/>
        <v>05-03-2016</v>
      </c>
      <c r="J433" t="s">
        <v>26</v>
      </c>
      <c r="K433" t="s">
        <v>38</v>
      </c>
      <c r="L433" t="s">
        <v>28</v>
      </c>
      <c r="M433" t="s">
        <v>2238</v>
      </c>
      <c r="N433">
        <v>405127</v>
      </c>
      <c r="O433">
        <v>137046</v>
      </c>
      <c r="P433">
        <v>7</v>
      </c>
      <c r="Q433" t="s">
        <v>111</v>
      </c>
      <c r="R433">
        <v>6</v>
      </c>
      <c r="S433">
        <v>602</v>
      </c>
      <c r="T433" t="s">
        <v>112</v>
      </c>
      <c r="U433" t="s">
        <v>113</v>
      </c>
      <c r="V433">
        <v>7803</v>
      </c>
      <c r="W433" t="s">
        <v>114</v>
      </c>
      <c r="X433">
        <v>38.901252509999999</v>
      </c>
      <c r="Y433">
        <v>-76.94089391</v>
      </c>
      <c r="AA433" t="s">
        <v>2239</v>
      </c>
      <c r="AB433" t="s">
        <v>2240</v>
      </c>
      <c r="AC433">
        <v>327978467</v>
      </c>
      <c r="AD433" t="s">
        <v>2241</v>
      </c>
    </row>
    <row r="434" spans="1:30" x14ac:dyDescent="0.2">
      <c r="A434">
        <v>-76.994370779999997</v>
      </c>
      <c r="B434">
        <v>38.826622370000003</v>
      </c>
      <c r="C434">
        <v>16079573</v>
      </c>
      <c r="D434" t="s">
        <v>2242</v>
      </c>
      <c r="E434" t="str">
        <f t="shared" si="30"/>
        <v>2016-05-19</v>
      </c>
      <c r="F434" t="str">
        <f t="shared" si="31"/>
        <v>2016</v>
      </c>
      <c r="G434" t="str">
        <f t="shared" si="32"/>
        <v>05</v>
      </c>
      <c r="H434" t="str">
        <f t="shared" si="33"/>
        <v>19</v>
      </c>
      <c r="I434" t="str">
        <f t="shared" si="34"/>
        <v>05-19-2016</v>
      </c>
      <c r="J434" t="s">
        <v>26</v>
      </c>
      <c r="K434" t="s">
        <v>27</v>
      </c>
      <c r="L434" t="s">
        <v>28</v>
      </c>
      <c r="M434" t="s">
        <v>2243</v>
      </c>
      <c r="N434">
        <v>400489</v>
      </c>
      <c r="O434">
        <v>128759</v>
      </c>
      <c r="P434">
        <v>8</v>
      </c>
      <c r="Q434" t="s">
        <v>103</v>
      </c>
      <c r="R434">
        <v>7</v>
      </c>
      <c r="S434">
        <v>706</v>
      </c>
      <c r="T434" t="s">
        <v>49</v>
      </c>
      <c r="U434" t="s">
        <v>196</v>
      </c>
      <c r="V434">
        <v>9811</v>
      </c>
      <c r="W434" t="s">
        <v>197</v>
      </c>
      <c r="X434">
        <v>38.826614599999999</v>
      </c>
      <c r="Y434">
        <v>-76.994368510000001</v>
      </c>
      <c r="AA434" t="s">
        <v>2244</v>
      </c>
      <c r="AB434" t="s">
        <v>2245</v>
      </c>
      <c r="AC434">
        <v>327978571</v>
      </c>
      <c r="AD434" t="s">
        <v>2246</v>
      </c>
    </row>
    <row r="435" spans="1:30" x14ac:dyDescent="0.2">
      <c r="A435">
        <v>-77.003595369999999</v>
      </c>
      <c r="B435">
        <v>38.826460300000001</v>
      </c>
      <c r="C435">
        <v>16058090</v>
      </c>
      <c r="D435" t="s">
        <v>2247</v>
      </c>
      <c r="E435" t="str">
        <f t="shared" si="30"/>
        <v>2016-04-15</v>
      </c>
      <c r="F435" t="str">
        <f t="shared" si="31"/>
        <v>2016</v>
      </c>
      <c r="G435" t="str">
        <f t="shared" si="32"/>
        <v>04</v>
      </c>
      <c r="H435" t="str">
        <f t="shared" si="33"/>
        <v>15</v>
      </c>
      <c r="I435" t="str">
        <f t="shared" si="34"/>
        <v>04-15-2016</v>
      </c>
      <c r="J435" t="s">
        <v>26</v>
      </c>
      <c r="K435" t="s">
        <v>92</v>
      </c>
      <c r="L435" t="s">
        <v>28</v>
      </c>
      <c r="M435" t="s">
        <v>651</v>
      </c>
      <c r="N435">
        <v>399688</v>
      </c>
      <c r="O435">
        <v>128741</v>
      </c>
      <c r="P435">
        <v>8</v>
      </c>
      <c r="Q435" t="s">
        <v>103</v>
      </c>
      <c r="R435">
        <v>7</v>
      </c>
      <c r="S435">
        <v>708</v>
      </c>
      <c r="T435" t="s">
        <v>49</v>
      </c>
      <c r="U435" t="s">
        <v>652</v>
      </c>
      <c r="V435">
        <v>9810</v>
      </c>
      <c r="W435" t="s">
        <v>197</v>
      </c>
      <c r="X435">
        <v>38.826452529999997</v>
      </c>
      <c r="Y435">
        <v>-77.003593089999995</v>
      </c>
      <c r="AA435" t="s">
        <v>2248</v>
      </c>
      <c r="AC435">
        <v>327976763</v>
      </c>
      <c r="AD435" t="s">
        <v>2249</v>
      </c>
    </row>
    <row r="436" spans="1:30" x14ac:dyDescent="0.2">
      <c r="A436">
        <v>-77.02191981</v>
      </c>
      <c r="B436">
        <v>38.907912349999997</v>
      </c>
      <c r="C436">
        <v>16086678</v>
      </c>
      <c r="D436" t="s">
        <v>2216</v>
      </c>
      <c r="E436" t="str">
        <f t="shared" si="30"/>
        <v>2016-05-30</v>
      </c>
      <c r="F436" t="str">
        <f t="shared" si="31"/>
        <v>2016</v>
      </c>
      <c r="G436" t="str">
        <f t="shared" si="32"/>
        <v>05</v>
      </c>
      <c r="H436" t="str">
        <f t="shared" si="33"/>
        <v>30</v>
      </c>
      <c r="I436" t="str">
        <f t="shared" si="34"/>
        <v>05-30-2016</v>
      </c>
      <c r="J436" t="s">
        <v>26</v>
      </c>
      <c r="K436" t="s">
        <v>27</v>
      </c>
      <c r="L436" t="s">
        <v>28</v>
      </c>
      <c r="M436" t="s">
        <v>2250</v>
      </c>
      <c r="N436">
        <v>398099</v>
      </c>
      <c r="O436">
        <v>137783</v>
      </c>
      <c r="P436">
        <v>6</v>
      </c>
      <c r="Q436" t="s">
        <v>706</v>
      </c>
      <c r="R436">
        <v>3</v>
      </c>
      <c r="S436">
        <v>307</v>
      </c>
      <c r="T436" t="s">
        <v>707</v>
      </c>
      <c r="U436" t="s">
        <v>2251</v>
      </c>
      <c r="V436">
        <v>4902</v>
      </c>
      <c r="W436" t="s">
        <v>1185</v>
      </c>
      <c r="X436">
        <v>38.907904559999999</v>
      </c>
      <c r="Y436">
        <v>-77.021917520000002</v>
      </c>
      <c r="AA436" t="s">
        <v>2252</v>
      </c>
      <c r="AB436" t="s">
        <v>2253</v>
      </c>
      <c r="AC436">
        <v>327977450</v>
      </c>
      <c r="AD436" t="s">
        <v>2254</v>
      </c>
    </row>
    <row r="437" spans="1:30" x14ac:dyDescent="0.2">
      <c r="A437">
        <v>-76.934434289999999</v>
      </c>
      <c r="B437">
        <v>38.907769889999997</v>
      </c>
      <c r="C437">
        <v>16055664</v>
      </c>
      <c r="D437" t="s">
        <v>2255</v>
      </c>
      <c r="E437" t="str">
        <f t="shared" si="30"/>
        <v>2016-04-11</v>
      </c>
      <c r="F437" t="str">
        <f t="shared" si="31"/>
        <v>2016</v>
      </c>
      <c r="G437" t="str">
        <f t="shared" si="32"/>
        <v>04</v>
      </c>
      <c r="H437" t="str">
        <f t="shared" si="33"/>
        <v>11</v>
      </c>
      <c r="I437" t="str">
        <f t="shared" si="34"/>
        <v>04-11-2016</v>
      </c>
      <c r="J437" t="s">
        <v>26</v>
      </c>
      <c r="K437" t="s">
        <v>38</v>
      </c>
      <c r="L437" t="s">
        <v>28</v>
      </c>
      <c r="M437" t="s">
        <v>2039</v>
      </c>
      <c r="N437">
        <v>405687</v>
      </c>
      <c r="O437">
        <v>137769</v>
      </c>
      <c r="P437">
        <v>7</v>
      </c>
      <c r="Q437" t="s">
        <v>111</v>
      </c>
      <c r="R437">
        <v>6</v>
      </c>
      <c r="S437">
        <v>602</v>
      </c>
      <c r="T437" t="s">
        <v>157</v>
      </c>
      <c r="U437" t="s">
        <v>2040</v>
      </c>
      <c r="V437">
        <v>7806</v>
      </c>
      <c r="W437" t="s">
        <v>257</v>
      </c>
      <c r="X437">
        <v>38.907762099999999</v>
      </c>
      <c r="Y437">
        <v>-76.934432029999996</v>
      </c>
      <c r="AA437" t="s">
        <v>2256</v>
      </c>
      <c r="AB437" t="s">
        <v>2257</v>
      </c>
      <c r="AC437">
        <v>327977538</v>
      </c>
      <c r="AD437" t="s">
        <v>2258</v>
      </c>
    </row>
    <row r="438" spans="1:30" x14ac:dyDescent="0.2">
      <c r="A438">
        <v>-77.020904779999995</v>
      </c>
      <c r="B438">
        <v>38.945756469999999</v>
      </c>
      <c r="C438">
        <v>16069858</v>
      </c>
      <c r="D438" t="s">
        <v>2237</v>
      </c>
      <c r="E438" t="str">
        <f t="shared" si="30"/>
        <v>2016-05-03</v>
      </c>
      <c r="F438" t="str">
        <f t="shared" si="31"/>
        <v>2016</v>
      </c>
      <c r="G438" t="str">
        <f t="shared" si="32"/>
        <v>05</v>
      </c>
      <c r="H438" t="str">
        <f t="shared" si="33"/>
        <v>03</v>
      </c>
      <c r="I438" t="str">
        <f t="shared" si="34"/>
        <v>05-03-2016</v>
      </c>
      <c r="J438" t="s">
        <v>26</v>
      </c>
      <c r="K438" t="s">
        <v>27</v>
      </c>
      <c r="L438" t="s">
        <v>28</v>
      </c>
      <c r="M438" t="s">
        <v>2259</v>
      </c>
      <c r="N438">
        <v>398188</v>
      </c>
      <c r="O438">
        <v>141984</v>
      </c>
      <c r="P438">
        <v>4</v>
      </c>
      <c r="Q438" t="s">
        <v>70</v>
      </c>
      <c r="R438">
        <v>4</v>
      </c>
      <c r="S438">
        <v>407</v>
      </c>
      <c r="T438" t="s">
        <v>71</v>
      </c>
      <c r="U438" t="s">
        <v>2260</v>
      </c>
      <c r="V438">
        <v>2400</v>
      </c>
      <c r="W438" t="s">
        <v>209</v>
      </c>
      <c r="X438">
        <v>38.945748680000001</v>
      </c>
      <c r="Y438">
        <v>-77.020902489999997</v>
      </c>
      <c r="AA438" t="s">
        <v>2261</v>
      </c>
      <c r="AB438" t="s">
        <v>2262</v>
      </c>
      <c r="AC438">
        <v>327978886</v>
      </c>
      <c r="AD438" t="s">
        <v>2263</v>
      </c>
    </row>
    <row r="439" spans="1:30" x14ac:dyDescent="0.2">
      <c r="A439">
        <v>-76.972593560000007</v>
      </c>
      <c r="B439">
        <v>38.856130970000002</v>
      </c>
      <c r="C439">
        <v>16084504</v>
      </c>
      <c r="D439" t="s">
        <v>2264</v>
      </c>
      <c r="E439" t="str">
        <f t="shared" si="30"/>
        <v>2016-05-26</v>
      </c>
      <c r="F439" t="str">
        <f t="shared" si="31"/>
        <v>2016</v>
      </c>
      <c r="G439" t="str">
        <f t="shared" si="32"/>
        <v>05</v>
      </c>
      <c r="H439" t="str">
        <f t="shared" si="33"/>
        <v>26</v>
      </c>
      <c r="I439" t="str">
        <f t="shared" si="34"/>
        <v>05-26-2016</v>
      </c>
      <c r="J439" t="s">
        <v>26</v>
      </c>
      <c r="K439" t="s">
        <v>27</v>
      </c>
      <c r="L439" t="s">
        <v>28</v>
      </c>
      <c r="M439" t="s">
        <v>1496</v>
      </c>
      <c r="N439">
        <v>402379</v>
      </c>
      <c r="O439">
        <v>132035</v>
      </c>
      <c r="P439">
        <v>8</v>
      </c>
      <c r="Q439" t="s">
        <v>130</v>
      </c>
      <c r="R439">
        <v>7</v>
      </c>
      <c r="S439">
        <v>702</v>
      </c>
      <c r="T439" t="s">
        <v>131</v>
      </c>
      <c r="U439" t="s">
        <v>500</v>
      </c>
      <c r="V439">
        <v>7502</v>
      </c>
      <c r="W439" t="s">
        <v>133</v>
      </c>
      <c r="X439">
        <v>38.856123189999998</v>
      </c>
      <c r="Y439">
        <v>-76.972591289999997</v>
      </c>
      <c r="AA439" t="s">
        <v>2265</v>
      </c>
      <c r="AC439">
        <v>327979034</v>
      </c>
      <c r="AD439" t="s">
        <v>2266</v>
      </c>
    </row>
    <row r="440" spans="1:30" x14ac:dyDescent="0.2">
      <c r="A440">
        <v>-77.042746260000001</v>
      </c>
      <c r="B440">
        <v>38.93417487</v>
      </c>
      <c r="C440">
        <v>16128348</v>
      </c>
      <c r="D440" t="s">
        <v>2267</v>
      </c>
      <c r="E440" t="str">
        <f t="shared" si="30"/>
        <v>2016-08-02</v>
      </c>
      <c r="F440" t="str">
        <f t="shared" si="31"/>
        <v>2016</v>
      </c>
      <c r="G440" t="str">
        <f t="shared" si="32"/>
        <v>08</v>
      </c>
      <c r="H440" t="str">
        <f t="shared" si="33"/>
        <v>02</v>
      </c>
      <c r="I440" t="str">
        <f t="shared" si="34"/>
        <v>08-02-2016</v>
      </c>
      <c r="J440" t="s">
        <v>26</v>
      </c>
      <c r="K440" t="s">
        <v>92</v>
      </c>
      <c r="L440" t="s">
        <v>28</v>
      </c>
      <c r="M440" t="s">
        <v>2268</v>
      </c>
      <c r="N440">
        <v>396294</v>
      </c>
      <c r="O440">
        <v>140699</v>
      </c>
      <c r="P440">
        <v>1</v>
      </c>
      <c r="Q440" t="s">
        <v>1333</v>
      </c>
      <c r="R440">
        <v>3</v>
      </c>
      <c r="S440">
        <v>302</v>
      </c>
      <c r="T440" t="s">
        <v>57</v>
      </c>
      <c r="U440" t="s">
        <v>2269</v>
      </c>
      <c r="V440">
        <v>2701</v>
      </c>
      <c r="W440" t="s">
        <v>2270</v>
      </c>
      <c r="X440">
        <v>38.934167070000001</v>
      </c>
      <c r="Y440">
        <v>-77.042743959999996</v>
      </c>
      <c r="AA440" t="s">
        <v>2271</v>
      </c>
      <c r="AB440" t="s">
        <v>2272</v>
      </c>
      <c r="AC440">
        <v>327979932</v>
      </c>
      <c r="AD440" t="s">
        <v>2273</v>
      </c>
    </row>
    <row r="441" spans="1:30" x14ac:dyDescent="0.2">
      <c r="A441">
        <v>-76.982749220000002</v>
      </c>
      <c r="B441">
        <v>38.880770920000003</v>
      </c>
      <c r="C441">
        <v>16099397</v>
      </c>
      <c r="D441" t="s">
        <v>2274</v>
      </c>
      <c r="E441" t="str">
        <f t="shared" si="30"/>
        <v>2016-06-18</v>
      </c>
      <c r="F441" t="str">
        <f t="shared" si="31"/>
        <v>2016</v>
      </c>
      <c r="G441" t="str">
        <f t="shared" si="32"/>
        <v>06</v>
      </c>
      <c r="H441" t="str">
        <f t="shared" si="33"/>
        <v>18</v>
      </c>
      <c r="I441" t="str">
        <f t="shared" si="34"/>
        <v>06-18-2016</v>
      </c>
      <c r="J441" t="s">
        <v>26</v>
      </c>
      <c r="K441" t="s">
        <v>27</v>
      </c>
      <c r="L441" t="s">
        <v>28</v>
      </c>
      <c r="M441" t="s">
        <v>2275</v>
      </c>
      <c r="N441">
        <v>401497</v>
      </c>
      <c r="O441">
        <v>134770</v>
      </c>
      <c r="P441">
        <v>6</v>
      </c>
      <c r="Q441" t="s">
        <v>431</v>
      </c>
      <c r="R441">
        <v>1</v>
      </c>
      <c r="S441">
        <v>107</v>
      </c>
      <c r="T441" t="s">
        <v>432</v>
      </c>
      <c r="U441" t="s">
        <v>2276</v>
      </c>
      <c r="V441">
        <v>6802</v>
      </c>
      <c r="W441" t="s">
        <v>434</v>
      </c>
      <c r="X441">
        <v>38.880763129999998</v>
      </c>
      <c r="Y441">
        <v>-76.982746950000006</v>
      </c>
      <c r="AA441" t="s">
        <v>2277</v>
      </c>
      <c r="AB441" t="s">
        <v>2278</v>
      </c>
      <c r="AC441">
        <v>327980025</v>
      </c>
      <c r="AD441" t="s">
        <v>2279</v>
      </c>
    </row>
    <row r="442" spans="1:30" x14ac:dyDescent="0.2">
      <c r="A442">
        <v>-76.937869610000007</v>
      </c>
      <c r="B442">
        <v>38.88181866</v>
      </c>
      <c r="C442">
        <v>16095444</v>
      </c>
      <c r="D442" t="s">
        <v>2280</v>
      </c>
      <c r="E442" t="str">
        <f t="shared" si="30"/>
        <v>2016-06-12</v>
      </c>
      <c r="F442" t="str">
        <f t="shared" si="31"/>
        <v>2016</v>
      </c>
      <c r="G442" t="str">
        <f t="shared" si="32"/>
        <v>06</v>
      </c>
      <c r="H442" t="str">
        <f t="shared" si="33"/>
        <v>12</v>
      </c>
      <c r="I442" t="str">
        <f t="shared" si="34"/>
        <v>06-12-2016</v>
      </c>
      <c r="J442" t="s">
        <v>26</v>
      </c>
      <c r="K442" t="s">
        <v>27</v>
      </c>
      <c r="L442" t="s">
        <v>28</v>
      </c>
      <c r="M442" t="s">
        <v>2281</v>
      </c>
      <c r="N442">
        <v>405391</v>
      </c>
      <c r="O442">
        <v>134888</v>
      </c>
      <c r="P442">
        <v>7</v>
      </c>
      <c r="Q442" t="s">
        <v>30</v>
      </c>
      <c r="R442">
        <v>6</v>
      </c>
      <c r="S442">
        <v>604</v>
      </c>
      <c r="T442" t="s">
        <v>31</v>
      </c>
      <c r="U442" t="s">
        <v>890</v>
      </c>
      <c r="V442">
        <v>9907</v>
      </c>
      <c r="W442" t="s">
        <v>33</v>
      </c>
      <c r="X442">
        <v>38.881810870000002</v>
      </c>
      <c r="Y442">
        <v>-76.937867350000005</v>
      </c>
      <c r="AA442" t="s">
        <v>2282</v>
      </c>
      <c r="AB442" t="s">
        <v>2283</v>
      </c>
      <c r="AC442">
        <v>327980790</v>
      </c>
      <c r="AD442" t="s">
        <v>2284</v>
      </c>
    </row>
    <row r="443" spans="1:30" x14ac:dyDescent="0.2">
      <c r="A443">
        <v>-76.981255300000001</v>
      </c>
      <c r="B443">
        <v>38.864258280000001</v>
      </c>
      <c r="C443">
        <v>16128993</v>
      </c>
      <c r="D443" t="s">
        <v>2285</v>
      </c>
      <c r="E443" t="str">
        <f t="shared" si="30"/>
        <v>2016-08-03</v>
      </c>
      <c r="F443" t="str">
        <f t="shared" si="31"/>
        <v>2016</v>
      </c>
      <c r="G443" t="str">
        <f t="shared" si="32"/>
        <v>08</v>
      </c>
      <c r="H443" t="str">
        <f t="shared" si="33"/>
        <v>03</v>
      </c>
      <c r="I443" t="str">
        <f t="shared" si="34"/>
        <v>08-03-2016</v>
      </c>
      <c r="J443" t="s">
        <v>26</v>
      </c>
      <c r="K443" t="s">
        <v>27</v>
      </c>
      <c r="L443" t="s">
        <v>28</v>
      </c>
      <c r="M443" t="s">
        <v>2286</v>
      </c>
      <c r="N443">
        <v>401627</v>
      </c>
      <c r="O443">
        <v>132937</v>
      </c>
      <c r="P443">
        <v>8</v>
      </c>
      <c r="Q443" t="s">
        <v>407</v>
      </c>
      <c r="R443">
        <v>7</v>
      </c>
      <c r="S443">
        <v>701</v>
      </c>
      <c r="T443" t="s">
        <v>408</v>
      </c>
      <c r="U443" t="s">
        <v>907</v>
      </c>
      <c r="V443">
        <v>7504</v>
      </c>
      <c r="W443" t="s">
        <v>410</v>
      </c>
      <c r="X443">
        <v>38.864250499999997</v>
      </c>
      <c r="Y443">
        <v>-76.981253030000005</v>
      </c>
      <c r="AA443" t="s">
        <v>2287</v>
      </c>
      <c r="AB443" t="s">
        <v>2288</v>
      </c>
      <c r="AC443">
        <v>327981138</v>
      </c>
      <c r="AD443" t="s">
        <v>2289</v>
      </c>
    </row>
    <row r="444" spans="1:30" x14ac:dyDescent="0.2">
      <c r="A444">
        <v>-76.973984920000007</v>
      </c>
      <c r="B444">
        <v>38.86353622</v>
      </c>
      <c r="C444">
        <v>16126506</v>
      </c>
      <c r="D444" t="s">
        <v>2290</v>
      </c>
      <c r="E444" t="str">
        <f t="shared" si="30"/>
        <v>2016-07-30</v>
      </c>
      <c r="F444" t="str">
        <f t="shared" si="31"/>
        <v>2016</v>
      </c>
      <c r="G444" t="str">
        <f t="shared" si="32"/>
        <v>07</v>
      </c>
      <c r="H444" t="str">
        <f t="shared" si="33"/>
        <v>30</v>
      </c>
      <c r="I444" t="str">
        <f t="shared" si="34"/>
        <v>07-30-2016</v>
      </c>
      <c r="J444" t="s">
        <v>26</v>
      </c>
      <c r="K444" t="s">
        <v>27</v>
      </c>
      <c r="L444" t="s">
        <v>28</v>
      </c>
      <c r="M444" t="s">
        <v>906</v>
      </c>
      <c r="N444">
        <v>402258</v>
      </c>
      <c r="O444">
        <v>132857</v>
      </c>
      <c r="P444">
        <v>8</v>
      </c>
      <c r="Q444" t="s">
        <v>130</v>
      </c>
      <c r="R444">
        <v>6</v>
      </c>
      <c r="S444">
        <v>607</v>
      </c>
      <c r="T444" t="s">
        <v>408</v>
      </c>
      <c r="U444" t="s">
        <v>907</v>
      </c>
      <c r="V444">
        <v>7504</v>
      </c>
      <c r="W444" t="s">
        <v>410</v>
      </c>
      <c r="X444">
        <v>38.863528430000002</v>
      </c>
      <c r="Y444">
        <v>-76.973982640000003</v>
      </c>
      <c r="AA444" t="s">
        <v>2291</v>
      </c>
      <c r="AB444" t="s">
        <v>2292</v>
      </c>
      <c r="AC444">
        <v>327981511</v>
      </c>
      <c r="AD444" t="s">
        <v>2293</v>
      </c>
    </row>
    <row r="445" spans="1:30" x14ac:dyDescent="0.2">
      <c r="A445">
        <v>-77.032735790000004</v>
      </c>
      <c r="B445">
        <v>38.935934719999999</v>
      </c>
      <c r="C445">
        <v>16126510</v>
      </c>
      <c r="D445" t="s">
        <v>2290</v>
      </c>
      <c r="E445" t="str">
        <f t="shared" si="30"/>
        <v>2016-07-30</v>
      </c>
      <c r="F445" t="str">
        <f t="shared" si="31"/>
        <v>2016</v>
      </c>
      <c r="G445" t="str">
        <f t="shared" si="32"/>
        <v>07</v>
      </c>
      <c r="H445" t="str">
        <f t="shared" si="33"/>
        <v>30</v>
      </c>
      <c r="I445" t="str">
        <f t="shared" si="34"/>
        <v>07-30-2016</v>
      </c>
      <c r="J445" t="s">
        <v>26</v>
      </c>
      <c r="K445" t="s">
        <v>27</v>
      </c>
      <c r="L445" t="s">
        <v>28</v>
      </c>
      <c r="M445" t="s">
        <v>2294</v>
      </c>
      <c r="N445">
        <v>397162</v>
      </c>
      <c r="O445">
        <v>140894</v>
      </c>
      <c r="P445">
        <v>1</v>
      </c>
      <c r="Q445" t="s">
        <v>56</v>
      </c>
      <c r="R445">
        <v>4</v>
      </c>
      <c r="S445">
        <v>408</v>
      </c>
      <c r="T445" t="s">
        <v>57</v>
      </c>
      <c r="U445" t="s">
        <v>668</v>
      </c>
      <c r="V445">
        <v>2801</v>
      </c>
      <c r="W445" t="s">
        <v>59</v>
      </c>
      <c r="X445">
        <v>38.93592692</v>
      </c>
      <c r="Y445">
        <v>-77.032733500000006</v>
      </c>
      <c r="AA445" t="s">
        <v>2295</v>
      </c>
      <c r="AB445" t="s">
        <v>2296</v>
      </c>
      <c r="AC445">
        <v>327981512</v>
      </c>
      <c r="AD445" t="s">
        <v>2297</v>
      </c>
    </row>
    <row r="446" spans="1:30" x14ac:dyDescent="0.2">
      <c r="A446">
        <v>-77.000290340000006</v>
      </c>
      <c r="B446">
        <v>38.862854470000002</v>
      </c>
      <c r="C446">
        <v>16126526</v>
      </c>
      <c r="D446" t="s">
        <v>2298</v>
      </c>
      <c r="E446" t="str">
        <f t="shared" si="30"/>
        <v>2016-07-31</v>
      </c>
      <c r="F446" t="str">
        <f t="shared" si="31"/>
        <v>2016</v>
      </c>
      <c r="G446" t="str">
        <f t="shared" si="32"/>
        <v>07</v>
      </c>
      <c r="H446" t="str">
        <f t="shared" si="33"/>
        <v>31</v>
      </c>
      <c r="I446" t="str">
        <f t="shared" si="34"/>
        <v>07-31-2016</v>
      </c>
      <c r="J446" t="s">
        <v>26</v>
      </c>
      <c r="K446" t="s">
        <v>27</v>
      </c>
      <c r="L446" t="s">
        <v>28</v>
      </c>
      <c r="M446" t="s">
        <v>2299</v>
      </c>
      <c r="N446">
        <v>399975</v>
      </c>
      <c r="O446">
        <v>132781</v>
      </c>
      <c r="P446">
        <v>8</v>
      </c>
      <c r="Q446" t="s">
        <v>48</v>
      </c>
      <c r="R446">
        <v>7</v>
      </c>
      <c r="S446">
        <v>703</v>
      </c>
      <c r="T446" t="s">
        <v>85</v>
      </c>
      <c r="U446" t="s">
        <v>530</v>
      </c>
      <c r="V446">
        <v>7401</v>
      </c>
      <c r="W446" t="s">
        <v>87</v>
      </c>
      <c r="X446">
        <v>38.862846689999998</v>
      </c>
      <c r="Y446">
        <v>-77.000288049999995</v>
      </c>
      <c r="AA446" t="s">
        <v>2300</v>
      </c>
      <c r="AB446" t="s">
        <v>2301</v>
      </c>
      <c r="AC446">
        <v>327981515</v>
      </c>
      <c r="AD446" t="s">
        <v>2302</v>
      </c>
    </row>
    <row r="447" spans="1:30" x14ac:dyDescent="0.2">
      <c r="A447">
        <v>-76.991790269999996</v>
      </c>
      <c r="B447">
        <v>38.834072220000003</v>
      </c>
      <c r="C447">
        <v>16104696</v>
      </c>
      <c r="D447" t="s">
        <v>2303</v>
      </c>
      <c r="E447" t="str">
        <f t="shared" si="30"/>
        <v>2016-06-26</v>
      </c>
      <c r="F447" t="str">
        <f t="shared" si="31"/>
        <v>2016</v>
      </c>
      <c r="G447" t="str">
        <f t="shared" si="32"/>
        <v>06</v>
      </c>
      <c r="H447" t="str">
        <f t="shared" si="33"/>
        <v>26</v>
      </c>
      <c r="I447" t="str">
        <f t="shared" si="34"/>
        <v>06-26-2016</v>
      </c>
      <c r="J447" t="s">
        <v>26</v>
      </c>
      <c r="K447" t="s">
        <v>27</v>
      </c>
      <c r="L447" t="s">
        <v>28</v>
      </c>
      <c r="M447" t="s">
        <v>2304</v>
      </c>
      <c r="N447">
        <v>400713</v>
      </c>
      <c r="O447">
        <v>129586</v>
      </c>
      <c r="P447">
        <v>8</v>
      </c>
      <c r="Q447" t="s">
        <v>233</v>
      </c>
      <c r="R447">
        <v>7</v>
      </c>
      <c r="S447">
        <v>706</v>
      </c>
      <c r="T447" t="s">
        <v>49</v>
      </c>
      <c r="U447" t="s">
        <v>623</v>
      </c>
      <c r="V447">
        <v>9801</v>
      </c>
      <c r="W447" t="s">
        <v>547</v>
      </c>
      <c r="X447">
        <v>38.834064439999999</v>
      </c>
      <c r="Y447">
        <v>-76.991787990000006</v>
      </c>
      <c r="AA447" t="s">
        <v>2305</v>
      </c>
      <c r="AB447" t="s">
        <v>2306</v>
      </c>
      <c r="AC447">
        <v>327981683</v>
      </c>
      <c r="AD447" t="s">
        <v>2307</v>
      </c>
    </row>
    <row r="448" spans="1:30" x14ac:dyDescent="0.2">
      <c r="A448">
        <v>-76.982617450000006</v>
      </c>
      <c r="B448">
        <v>38.901282969999997</v>
      </c>
      <c r="C448">
        <v>16107148</v>
      </c>
      <c r="D448" t="s">
        <v>2308</v>
      </c>
      <c r="E448" t="str">
        <f t="shared" si="30"/>
        <v>2016-06-29</v>
      </c>
      <c r="F448" t="str">
        <f t="shared" si="31"/>
        <v>2016</v>
      </c>
      <c r="G448" t="str">
        <f t="shared" si="32"/>
        <v>06</v>
      </c>
      <c r="H448" t="str">
        <f t="shared" si="33"/>
        <v>29</v>
      </c>
      <c r="I448" t="str">
        <f t="shared" si="34"/>
        <v>06-29-2016</v>
      </c>
      <c r="J448" t="s">
        <v>26</v>
      </c>
      <c r="K448" t="s">
        <v>38</v>
      </c>
      <c r="L448" t="s">
        <v>28</v>
      </c>
      <c r="M448" t="s">
        <v>2309</v>
      </c>
      <c r="N448">
        <v>401508</v>
      </c>
      <c r="O448">
        <v>137047</v>
      </c>
      <c r="P448">
        <v>5</v>
      </c>
      <c r="Q448" t="s">
        <v>264</v>
      </c>
      <c r="R448">
        <v>5</v>
      </c>
      <c r="S448">
        <v>506</v>
      </c>
      <c r="T448" t="s">
        <v>95</v>
      </c>
      <c r="U448" t="s">
        <v>2310</v>
      </c>
      <c r="V448">
        <v>8802</v>
      </c>
      <c r="W448" t="s">
        <v>266</v>
      </c>
      <c r="X448">
        <v>38.901275179999999</v>
      </c>
      <c r="Y448">
        <v>-76.982615170000003</v>
      </c>
      <c r="AA448" t="s">
        <v>2311</v>
      </c>
      <c r="AB448" t="s">
        <v>2312</v>
      </c>
      <c r="AC448">
        <v>327982117</v>
      </c>
      <c r="AD448" t="s">
        <v>2313</v>
      </c>
    </row>
    <row r="449" spans="1:30" x14ac:dyDescent="0.2">
      <c r="A449">
        <v>-77.001305299999999</v>
      </c>
      <c r="B449">
        <v>38.918111840000002</v>
      </c>
      <c r="C449">
        <v>16109918</v>
      </c>
      <c r="D449" t="s">
        <v>2314</v>
      </c>
      <c r="E449" t="str">
        <f t="shared" si="30"/>
        <v>2016-07-03</v>
      </c>
      <c r="F449" t="str">
        <f t="shared" si="31"/>
        <v>2016</v>
      </c>
      <c r="G449" t="str">
        <f t="shared" si="32"/>
        <v>07</v>
      </c>
      <c r="H449" t="str">
        <f t="shared" si="33"/>
        <v>03</v>
      </c>
      <c r="I449" t="str">
        <f t="shared" si="34"/>
        <v>07-03-2016</v>
      </c>
      <c r="J449" t="s">
        <v>26</v>
      </c>
      <c r="K449" t="s">
        <v>27</v>
      </c>
      <c r="L449" t="s">
        <v>28</v>
      </c>
      <c r="M449" t="s">
        <v>2315</v>
      </c>
      <c r="N449">
        <v>399887</v>
      </c>
      <c r="O449">
        <v>138915</v>
      </c>
      <c r="P449">
        <v>5</v>
      </c>
      <c r="Q449" t="s">
        <v>120</v>
      </c>
      <c r="R449">
        <v>5</v>
      </c>
      <c r="S449">
        <v>502</v>
      </c>
      <c r="T449" t="s">
        <v>121</v>
      </c>
      <c r="U449" t="s">
        <v>734</v>
      </c>
      <c r="V449">
        <v>8702</v>
      </c>
      <c r="W449" t="s">
        <v>166</v>
      </c>
      <c r="X449">
        <v>38.918104049999997</v>
      </c>
      <c r="Y449">
        <v>-77.001303019999995</v>
      </c>
      <c r="AA449" t="s">
        <v>2316</v>
      </c>
      <c r="AB449" t="s">
        <v>2317</v>
      </c>
      <c r="AC449">
        <v>327982156</v>
      </c>
      <c r="AD449" t="s">
        <v>2318</v>
      </c>
    </row>
    <row r="450" spans="1:30" x14ac:dyDescent="0.2">
      <c r="A450">
        <v>-77.000578110000006</v>
      </c>
      <c r="B450">
        <v>38.828036840000003</v>
      </c>
      <c r="C450">
        <v>16117186</v>
      </c>
      <c r="D450" t="s">
        <v>2319</v>
      </c>
      <c r="E450" t="str">
        <f t="shared" si="30"/>
        <v>2016-07-15</v>
      </c>
      <c r="F450" t="str">
        <f t="shared" si="31"/>
        <v>2016</v>
      </c>
      <c r="G450" t="str">
        <f t="shared" si="32"/>
        <v>07</v>
      </c>
      <c r="H450" t="str">
        <f t="shared" si="33"/>
        <v>15</v>
      </c>
      <c r="I450" t="str">
        <f t="shared" si="34"/>
        <v>07-15-2016</v>
      </c>
      <c r="J450" t="s">
        <v>26</v>
      </c>
      <c r="K450" t="s">
        <v>27</v>
      </c>
      <c r="L450" t="s">
        <v>28</v>
      </c>
      <c r="M450" t="s">
        <v>359</v>
      </c>
      <c r="N450">
        <v>399950</v>
      </c>
      <c r="O450">
        <v>128916</v>
      </c>
      <c r="P450">
        <v>8</v>
      </c>
      <c r="Q450" t="s">
        <v>103</v>
      </c>
      <c r="R450">
        <v>7</v>
      </c>
      <c r="S450">
        <v>708</v>
      </c>
      <c r="T450" t="s">
        <v>49</v>
      </c>
      <c r="U450" t="s">
        <v>360</v>
      </c>
      <c r="V450">
        <v>9811</v>
      </c>
      <c r="W450" t="s">
        <v>197</v>
      </c>
      <c r="X450">
        <v>38.828029059999999</v>
      </c>
      <c r="Y450">
        <v>-77.000575830000002</v>
      </c>
      <c r="AA450" t="s">
        <v>2320</v>
      </c>
      <c r="AB450" t="s">
        <v>2321</v>
      </c>
      <c r="AC450">
        <v>327982237</v>
      </c>
      <c r="AD450" t="s">
        <v>2322</v>
      </c>
    </row>
    <row r="451" spans="1:30" x14ac:dyDescent="0.2">
      <c r="A451">
        <v>-77.020916549999995</v>
      </c>
      <c r="B451">
        <v>38.907245920000001</v>
      </c>
      <c r="C451">
        <v>16129533</v>
      </c>
      <c r="D451" t="s">
        <v>2285</v>
      </c>
      <c r="E451" t="str">
        <f t="shared" ref="E451:E514" si="35">LEFT(D451,10)</f>
        <v>2016-08-03</v>
      </c>
      <c r="F451" t="str">
        <f t="shared" ref="F451:F514" si="36">LEFT(E451,4)</f>
        <v>2016</v>
      </c>
      <c r="G451" t="str">
        <f t="shared" ref="G451:G514" si="37">MID(E451,6,2)</f>
        <v>08</v>
      </c>
      <c r="H451" t="str">
        <f t="shared" ref="H451:H514" si="38">RIGHT(E451,2)</f>
        <v>03</v>
      </c>
      <c r="I451" t="str">
        <f t="shared" ref="I451:I514" si="39">_xlfn.CONCAT(G451,"-",H451,"-",F451)</f>
        <v>08-03-2016</v>
      </c>
      <c r="J451" t="s">
        <v>26</v>
      </c>
      <c r="K451" t="s">
        <v>27</v>
      </c>
      <c r="L451" t="s">
        <v>28</v>
      </c>
      <c r="M451" t="s">
        <v>2323</v>
      </c>
      <c r="N451">
        <v>398186</v>
      </c>
      <c r="O451">
        <v>137709</v>
      </c>
      <c r="P451">
        <v>6</v>
      </c>
      <c r="Q451" t="s">
        <v>706</v>
      </c>
      <c r="R451">
        <v>3</v>
      </c>
      <c r="S451">
        <v>308</v>
      </c>
      <c r="T451" t="s">
        <v>707</v>
      </c>
      <c r="U451" t="s">
        <v>2324</v>
      </c>
      <c r="V451">
        <v>4802</v>
      </c>
      <c r="W451" t="s">
        <v>1185</v>
      </c>
      <c r="X451">
        <v>38.907238130000003</v>
      </c>
      <c r="Y451">
        <v>-77.020914259999998</v>
      </c>
      <c r="AA451" t="s">
        <v>2325</v>
      </c>
      <c r="AB451" t="s">
        <v>2326</v>
      </c>
      <c r="AC451">
        <v>327982357</v>
      </c>
      <c r="AD451" t="s">
        <v>2327</v>
      </c>
    </row>
    <row r="452" spans="1:30" x14ac:dyDescent="0.2">
      <c r="A452">
        <v>-76.927196230000007</v>
      </c>
      <c r="B452">
        <v>38.894081909999997</v>
      </c>
      <c r="C452">
        <v>16110051</v>
      </c>
      <c r="D452" t="s">
        <v>2328</v>
      </c>
      <c r="E452" t="str">
        <f t="shared" si="35"/>
        <v>2016-07-13</v>
      </c>
      <c r="F452" t="str">
        <f t="shared" si="36"/>
        <v>2016</v>
      </c>
      <c r="G452" t="str">
        <f t="shared" si="37"/>
        <v>07</v>
      </c>
      <c r="H452" t="str">
        <f t="shared" si="38"/>
        <v>13</v>
      </c>
      <c r="I452" t="str">
        <f t="shared" si="39"/>
        <v>07-13-2016</v>
      </c>
      <c r="J452" t="s">
        <v>26</v>
      </c>
      <c r="K452" t="s">
        <v>27</v>
      </c>
      <c r="L452" t="s">
        <v>28</v>
      </c>
      <c r="M452" t="s">
        <v>2329</v>
      </c>
      <c r="N452">
        <v>406316</v>
      </c>
      <c r="O452">
        <v>136250</v>
      </c>
      <c r="P452">
        <v>7</v>
      </c>
      <c r="Q452" t="s">
        <v>156</v>
      </c>
      <c r="R452">
        <v>6</v>
      </c>
      <c r="S452">
        <v>602</v>
      </c>
      <c r="T452" t="s">
        <v>157</v>
      </c>
      <c r="U452" t="s">
        <v>809</v>
      </c>
      <c r="V452">
        <v>7804</v>
      </c>
      <c r="W452" t="s">
        <v>810</v>
      </c>
      <c r="X452">
        <v>38.894074119999999</v>
      </c>
      <c r="Y452">
        <v>-76.927193970000005</v>
      </c>
      <c r="AA452" t="s">
        <v>2330</v>
      </c>
      <c r="AB452" t="s">
        <v>2331</v>
      </c>
      <c r="AC452">
        <v>327982549</v>
      </c>
      <c r="AD452" t="s">
        <v>2332</v>
      </c>
    </row>
    <row r="453" spans="1:30" x14ac:dyDescent="0.2">
      <c r="A453">
        <v>-76.943077540000004</v>
      </c>
      <c r="B453">
        <v>38.883686050000001</v>
      </c>
      <c r="C453">
        <v>16117242</v>
      </c>
      <c r="D453" t="s">
        <v>2319</v>
      </c>
      <c r="E453" t="str">
        <f t="shared" si="35"/>
        <v>2016-07-15</v>
      </c>
      <c r="F453" t="str">
        <f t="shared" si="36"/>
        <v>2016</v>
      </c>
      <c r="G453" t="str">
        <f t="shared" si="37"/>
        <v>07</v>
      </c>
      <c r="H453" t="str">
        <f t="shared" si="38"/>
        <v>15</v>
      </c>
      <c r="I453" t="str">
        <f t="shared" si="39"/>
        <v>07-15-2016</v>
      </c>
      <c r="J453" t="s">
        <v>26</v>
      </c>
      <c r="K453" t="s">
        <v>38</v>
      </c>
      <c r="L453" t="s">
        <v>28</v>
      </c>
      <c r="M453" t="s">
        <v>2333</v>
      </c>
      <c r="N453">
        <v>404939</v>
      </c>
      <c r="O453">
        <v>135095</v>
      </c>
      <c r="P453">
        <v>7</v>
      </c>
      <c r="Q453" t="s">
        <v>30</v>
      </c>
      <c r="R453">
        <v>6</v>
      </c>
      <c r="S453">
        <v>603</v>
      </c>
      <c r="T453" t="s">
        <v>31</v>
      </c>
      <c r="U453" t="s">
        <v>397</v>
      </c>
      <c r="V453">
        <v>7703</v>
      </c>
      <c r="W453" t="s">
        <v>33</v>
      </c>
      <c r="X453">
        <v>38.883678260000003</v>
      </c>
      <c r="Y453">
        <v>-76.943075280000002</v>
      </c>
      <c r="AA453" t="s">
        <v>2334</v>
      </c>
      <c r="AB453" t="s">
        <v>2335</v>
      </c>
      <c r="AC453">
        <v>327982623</v>
      </c>
      <c r="AD453" t="s">
        <v>2336</v>
      </c>
    </row>
    <row r="454" spans="1:30" x14ac:dyDescent="0.2">
      <c r="A454">
        <v>-76.965144170000002</v>
      </c>
      <c r="B454">
        <v>38.917142759999997</v>
      </c>
      <c r="C454">
        <v>16119753</v>
      </c>
      <c r="D454" t="s">
        <v>2337</v>
      </c>
      <c r="E454" t="str">
        <f t="shared" si="35"/>
        <v>2016-12-16</v>
      </c>
      <c r="F454" t="str">
        <f t="shared" si="36"/>
        <v>2016</v>
      </c>
      <c r="G454" t="str">
        <f t="shared" si="37"/>
        <v>12</v>
      </c>
      <c r="H454" t="str">
        <f t="shared" si="38"/>
        <v>16</v>
      </c>
      <c r="I454" t="str">
        <f t="shared" si="39"/>
        <v>12-16-2016</v>
      </c>
      <c r="J454" t="s">
        <v>26</v>
      </c>
      <c r="K454" t="s">
        <v>38</v>
      </c>
      <c r="L454" t="s">
        <v>28</v>
      </c>
      <c r="M454" t="s">
        <v>2338</v>
      </c>
      <c r="N454">
        <v>403023</v>
      </c>
      <c r="O454">
        <v>138808</v>
      </c>
      <c r="P454">
        <v>5</v>
      </c>
      <c r="Q454" t="s">
        <v>290</v>
      </c>
      <c r="R454">
        <v>5</v>
      </c>
      <c r="S454">
        <v>503</v>
      </c>
      <c r="T454" t="s">
        <v>2339</v>
      </c>
      <c r="U454" t="s">
        <v>2340</v>
      </c>
      <c r="V454">
        <v>11100</v>
      </c>
      <c r="W454" t="s">
        <v>292</v>
      </c>
      <c r="X454">
        <v>38.917134959999999</v>
      </c>
      <c r="Y454">
        <v>-76.965141900000006</v>
      </c>
      <c r="AA454" t="s">
        <v>2341</v>
      </c>
      <c r="AB454" t="s">
        <v>2342</v>
      </c>
      <c r="AC454">
        <v>327983061</v>
      </c>
      <c r="AD454" t="s">
        <v>2343</v>
      </c>
    </row>
    <row r="455" spans="1:30" x14ac:dyDescent="0.2">
      <c r="A455">
        <v>-76.990626730000002</v>
      </c>
      <c r="B455">
        <v>38.836081020000002</v>
      </c>
      <c r="C455">
        <v>16094085</v>
      </c>
      <c r="D455" t="s">
        <v>2344</v>
      </c>
      <c r="E455" t="str">
        <f t="shared" si="35"/>
        <v>2016-06-09</v>
      </c>
      <c r="F455" t="str">
        <f t="shared" si="36"/>
        <v>2016</v>
      </c>
      <c r="G455" t="str">
        <f t="shared" si="37"/>
        <v>06</v>
      </c>
      <c r="H455" t="str">
        <f t="shared" si="38"/>
        <v>09</v>
      </c>
      <c r="I455" t="str">
        <f t="shared" si="39"/>
        <v>06-09-2016</v>
      </c>
      <c r="J455" t="s">
        <v>26</v>
      </c>
      <c r="K455" t="s">
        <v>27</v>
      </c>
      <c r="L455" t="s">
        <v>28</v>
      </c>
      <c r="M455" t="s">
        <v>2345</v>
      </c>
      <c r="N455">
        <v>400814</v>
      </c>
      <c r="O455">
        <v>129809</v>
      </c>
      <c r="P455">
        <v>8</v>
      </c>
      <c r="Q455" t="s">
        <v>233</v>
      </c>
      <c r="R455">
        <v>7</v>
      </c>
      <c r="S455">
        <v>706</v>
      </c>
      <c r="T455" t="s">
        <v>49</v>
      </c>
      <c r="U455" t="s">
        <v>546</v>
      </c>
      <c r="V455">
        <v>9700</v>
      </c>
      <c r="W455" t="s">
        <v>547</v>
      </c>
      <c r="X455">
        <v>38.836073239999997</v>
      </c>
      <c r="Y455">
        <v>-76.990624449999999</v>
      </c>
      <c r="AA455" t="s">
        <v>2346</v>
      </c>
      <c r="AB455" t="s">
        <v>2347</v>
      </c>
      <c r="AC455">
        <v>327983596</v>
      </c>
      <c r="AD455" t="s">
        <v>2348</v>
      </c>
    </row>
    <row r="456" spans="1:30" x14ac:dyDescent="0.2">
      <c r="A456">
        <v>-76.986985610000005</v>
      </c>
      <c r="B456">
        <v>38.907346160000003</v>
      </c>
      <c r="C456">
        <v>16100675</v>
      </c>
      <c r="D456" t="s">
        <v>2349</v>
      </c>
      <c r="E456" t="str">
        <f t="shared" si="35"/>
        <v>2016-06-20</v>
      </c>
      <c r="F456" t="str">
        <f t="shared" si="36"/>
        <v>2016</v>
      </c>
      <c r="G456" t="str">
        <f t="shared" si="37"/>
        <v>06</v>
      </c>
      <c r="H456" t="str">
        <f t="shared" si="38"/>
        <v>20</v>
      </c>
      <c r="I456" t="str">
        <f t="shared" si="39"/>
        <v>06-20-2016</v>
      </c>
      <c r="J456" t="s">
        <v>26</v>
      </c>
      <c r="K456" t="s">
        <v>27</v>
      </c>
      <c r="L456" t="s">
        <v>28</v>
      </c>
      <c r="M456" t="s">
        <v>2350</v>
      </c>
      <c r="N456">
        <v>401129</v>
      </c>
      <c r="O456">
        <v>137720</v>
      </c>
      <c r="P456">
        <v>5</v>
      </c>
      <c r="Q456" t="s">
        <v>264</v>
      </c>
      <c r="R456">
        <v>5</v>
      </c>
      <c r="S456">
        <v>506</v>
      </c>
      <c r="T456" t="s">
        <v>95</v>
      </c>
      <c r="U456" t="s">
        <v>460</v>
      </c>
      <c r="V456">
        <v>8804</v>
      </c>
      <c r="W456" t="s">
        <v>461</v>
      </c>
      <c r="X456">
        <v>38.907338369999998</v>
      </c>
      <c r="Y456">
        <v>-76.986983330000001</v>
      </c>
      <c r="AA456" t="s">
        <v>2351</v>
      </c>
      <c r="AB456" t="s">
        <v>2352</v>
      </c>
      <c r="AC456">
        <v>327983670</v>
      </c>
      <c r="AD456" t="s">
        <v>2353</v>
      </c>
    </row>
    <row r="457" spans="1:30" x14ac:dyDescent="0.2">
      <c r="A457">
        <v>-77.032477999999998</v>
      </c>
      <c r="B457">
        <v>38.927052600000003</v>
      </c>
      <c r="C457">
        <v>16096749</v>
      </c>
      <c r="D457" t="s">
        <v>2354</v>
      </c>
      <c r="E457" t="str">
        <f t="shared" si="35"/>
        <v>2016-06-14</v>
      </c>
      <c r="F457" t="str">
        <f t="shared" si="36"/>
        <v>2016</v>
      </c>
      <c r="G457" t="str">
        <f t="shared" si="37"/>
        <v>06</v>
      </c>
      <c r="H457" t="str">
        <f t="shared" si="38"/>
        <v>14</v>
      </c>
      <c r="I457" t="str">
        <f t="shared" si="39"/>
        <v>06-14-2016</v>
      </c>
      <c r="J457" t="s">
        <v>26</v>
      </c>
      <c r="K457" t="s">
        <v>27</v>
      </c>
      <c r="L457" t="s">
        <v>28</v>
      </c>
      <c r="M457" t="s">
        <v>2355</v>
      </c>
      <c r="N457">
        <v>397184</v>
      </c>
      <c r="O457">
        <v>139908</v>
      </c>
      <c r="P457">
        <v>1</v>
      </c>
      <c r="Q457" t="s">
        <v>56</v>
      </c>
      <c r="R457">
        <v>3</v>
      </c>
      <c r="S457">
        <v>302</v>
      </c>
      <c r="T457" t="s">
        <v>57</v>
      </c>
      <c r="U457" t="s">
        <v>943</v>
      </c>
      <c r="V457">
        <v>2802</v>
      </c>
      <c r="W457" t="s">
        <v>80</v>
      </c>
      <c r="X457">
        <v>38.927044809999998</v>
      </c>
      <c r="Y457">
        <v>-77.032475700000006</v>
      </c>
      <c r="AA457" t="s">
        <v>2356</v>
      </c>
      <c r="AB457" t="s">
        <v>2357</v>
      </c>
      <c r="AC457">
        <v>327985238</v>
      </c>
      <c r="AD457" t="s">
        <v>2358</v>
      </c>
    </row>
    <row r="458" spans="1:30" x14ac:dyDescent="0.2">
      <c r="A458">
        <v>-76.972225679999994</v>
      </c>
      <c r="B458">
        <v>38.85408597</v>
      </c>
      <c r="C458">
        <v>16113211</v>
      </c>
      <c r="D458" t="s">
        <v>2359</v>
      </c>
      <c r="E458" t="str">
        <f t="shared" si="35"/>
        <v>2016-07-09</v>
      </c>
      <c r="F458" t="str">
        <f t="shared" si="36"/>
        <v>2016</v>
      </c>
      <c r="G458" t="str">
        <f t="shared" si="37"/>
        <v>07</v>
      </c>
      <c r="H458" t="str">
        <f t="shared" si="38"/>
        <v>09</v>
      </c>
      <c r="I458" t="str">
        <f t="shared" si="39"/>
        <v>07-09-2016</v>
      </c>
      <c r="J458" t="s">
        <v>26</v>
      </c>
      <c r="K458" t="s">
        <v>92</v>
      </c>
      <c r="L458" t="s">
        <v>28</v>
      </c>
      <c r="M458" t="s">
        <v>2360</v>
      </c>
      <c r="N458">
        <v>402411</v>
      </c>
      <c r="O458">
        <v>131808</v>
      </c>
      <c r="P458">
        <v>8</v>
      </c>
      <c r="Q458" t="s">
        <v>130</v>
      </c>
      <c r="R458">
        <v>7</v>
      </c>
      <c r="S458">
        <v>702</v>
      </c>
      <c r="T458" t="s">
        <v>131</v>
      </c>
      <c r="U458" t="s">
        <v>132</v>
      </c>
      <c r="V458">
        <v>7408</v>
      </c>
      <c r="W458" t="s">
        <v>133</v>
      </c>
      <c r="X458">
        <v>38.854078190000003</v>
      </c>
      <c r="Y458">
        <v>-76.972223409999998</v>
      </c>
      <c r="AA458" t="s">
        <v>2361</v>
      </c>
      <c r="AB458" t="s">
        <v>2362</v>
      </c>
      <c r="AC458">
        <v>327984199</v>
      </c>
      <c r="AD458" t="s">
        <v>2363</v>
      </c>
    </row>
    <row r="459" spans="1:30" x14ac:dyDescent="0.2">
      <c r="A459">
        <v>-76.97770113</v>
      </c>
      <c r="B459">
        <v>38.844240919999997</v>
      </c>
      <c r="C459">
        <v>16108622</v>
      </c>
      <c r="D459" t="s">
        <v>2364</v>
      </c>
      <c r="E459" t="str">
        <f t="shared" si="35"/>
        <v>2016-07-02</v>
      </c>
      <c r="F459" t="str">
        <f t="shared" si="36"/>
        <v>2016</v>
      </c>
      <c r="G459" t="str">
        <f t="shared" si="37"/>
        <v>07</v>
      </c>
      <c r="H459" t="str">
        <f t="shared" si="38"/>
        <v>02</v>
      </c>
      <c r="I459" t="str">
        <f t="shared" si="39"/>
        <v>07-02-2016</v>
      </c>
      <c r="J459" t="s">
        <v>26</v>
      </c>
      <c r="K459" t="s">
        <v>27</v>
      </c>
      <c r="L459" t="s">
        <v>28</v>
      </c>
      <c r="M459" t="s">
        <v>2365</v>
      </c>
      <c r="N459">
        <v>401936</v>
      </c>
      <c r="O459">
        <v>130715</v>
      </c>
      <c r="P459">
        <v>8</v>
      </c>
      <c r="Q459" t="s">
        <v>130</v>
      </c>
      <c r="R459">
        <v>7</v>
      </c>
      <c r="S459">
        <v>704</v>
      </c>
      <c r="T459" t="s">
        <v>234</v>
      </c>
      <c r="U459" t="s">
        <v>927</v>
      </c>
      <c r="V459">
        <v>7409</v>
      </c>
      <c r="W459" t="s">
        <v>418</v>
      </c>
      <c r="X459">
        <v>38.844233150000001</v>
      </c>
      <c r="Y459">
        <v>-76.977698849999996</v>
      </c>
      <c r="AA459" t="s">
        <v>2366</v>
      </c>
      <c r="AC459">
        <v>327985773</v>
      </c>
      <c r="AD459" t="s">
        <v>2367</v>
      </c>
    </row>
    <row r="460" spans="1:30" x14ac:dyDescent="0.2">
      <c r="A460">
        <v>-76.930021569999994</v>
      </c>
      <c r="B460">
        <v>38.892903539999999</v>
      </c>
      <c r="C460">
        <v>16108748</v>
      </c>
      <c r="D460" t="s">
        <v>2364</v>
      </c>
      <c r="E460" t="str">
        <f t="shared" si="35"/>
        <v>2016-07-02</v>
      </c>
      <c r="F460" t="str">
        <f t="shared" si="36"/>
        <v>2016</v>
      </c>
      <c r="G460" t="str">
        <f t="shared" si="37"/>
        <v>07</v>
      </c>
      <c r="H460" t="str">
        <f t="shared" si="38"/>
        <v>02</v>
      </c>
      <c r="I460" t="str">
        <f t="shared" si="39"/>
        <v>07-02-2016</v>
      </c>
      <c r="J460" t="s">
        <v>26</v>
      </c>
      <c r="K460" t="s">
        <v>38</v>
      </c>
      <c r="L460" t="s">
        <v>28</v>
      </c>
      <c r="M460" t="s">
        <v>1011</v>
      </c>
      <c r="N460">
        <v>406071</v>
      </c>
      <c r="O460">
        <v>136119</v>
      </c>
      <c r="P460">
        <v>7</v>
      </c>
      <c r="Q460" t="s">
        <v>156</v>
      </c>
      <c r="R460">
        <v>6</v>
      </c>
      <c r="S460">
        <v>602</v>
      </c>
      <c r="T460" t="s">
        <v>157</v>
      </c>
      <c r="U460" t="s">
        <v>809</v>
      </c>
      <c r="V460">
        <v>7804</v>
      </c>
      <c r="W460" t="s">
        <v>810</v>
      </c>
      <c r="X460">
        <v>38.892895750000001</v>
      </c>
      <c r="Y460">
        <v>-76.930019299999998</v>
      </c>
      <c r="AA460" t="s">
        <v>2368</v>
      </c>
      <c r="AB460" t="s">
        <v>2369</v>
      </c>
      <c r="AC460">
        <v>327985790</v>
      </c>
      <c r="AD460" t="s">
        <v>2370</v>
      </c>
    </row>
    <row r="461" spans="1:30" x14ac:dyDescent="0.2">
      <c r="A461">
        <v>-77.013551449999994</v>
      </c>
      <c r="B461">
        <v>38.918642550000001</v>
      </c>
      <c r="C461">
        <v>16113797</v>
      </c>
      <c r="D461" t="s">
        <v>2371</v>
      </c>
      <c r="E461" t="str">
        <f t="shared" si="35"/>
        <v>2016-07-10</v>
      </c>
      <c r="F461" t="str">
        <f t="shared" si="36"/>
        <v>2016</v>
      </c>
      <c r="G461" t="str">
        <f t="shared" si="37"/>
        <v>07</v>
      </c>
      <c r="H461" t="str">
        <f t="shared" si="38"/>
        <v>10</v>
      </c>
      <c r="I461" t="str">
        <f t="shared" si="39"/>
        <v>07-10-2016</v>
      </c>
      <c r="J461" t="s">
        <v>26</v>
      </c>
      <c r="K461" t="s">
        <v>27</v>
      </c>
      <c r="L461" t="s">
        <v>28</v>
      </c>
      <c r="M461" t="s">
        <v>2372</v>
      </c>
      <c r="N461">
        <v>398825</v>
      </c>
      <c r="O461">
        <v>138974</v>
      </c>
      <c r="P461">
        <v>5</v>
      </c>
      <c r="Q461" t="s">
        <v>120</v>
      </c>
      <c r="R461">
        <v>3</v>
      </c>
      <c r="S461">
        <v>306</v>
      </c>
      <c r="T461" t="s">
        <v>121</v>
      </c>
      <c r="U461" t="s">
        <v>2373</v>
      </c>
      <c r="V461">
        <v>3301</v>
      </c>
      <c r="W461" t="s">
        <v>2374</v>
      </c>
      <c r="X461">
        <v>38.918634760000003</v>
      </c>
      <c r="Y461">
        <v>-77.013549170000005</v>
      </c>
      <c r="AA461" t="s">
        <v>2375</v>
      </c>
      <c r="AC461">
        <v>327985818</v>
      </c>
      <c r="AD461" t="s">
        <v>2376</v>
      </c>
    </row>
    <row r="462" spans="1:30" x14ac:dyDescent="0.2">
      <c r="A462">
        <v>-76.963225559999998</v>
      </c>
      <c r="B462">
        <v>38.925817189999997</v>
      </c>
      <c r="C462">
        <v>16169610</v>
      </c>
      <c r="D462" t="s">
        <v>2377</v>
      </c>
      <c r="E462" t="str">
        <f t="shared" si="35"/>
        <v>2016-10-06</v>
      </c>
      <c r="F462" t="str">
        <f t="shared" si="36"/>
        <v>2016</v>
      </c>
      <c r="G462" t="str">
        <f t="shared" si="37"/>
        <v>10</v>
      </c>
      <c r="H462" t="str">
        <f t="shared" si="38"/>
        <v>06</v>
      </c>
      <c r="I462" t="str">
        <f t="shared" si="39"/>
        <v>10-06-2016</v>
      </c>
      <c r="J462" t="s">
        <v>26</v>
      </c>
      <c r="K462" t="s">
        <v>27</v>
      </c>
      <c r="L462" t="s">
        <v>28</v>
      </c>
      <c r="M462" t="s">
        <v>2378</v>
      </c>
      <c r="N462">
        <v>403189</v>
      </c>
      <c r="O462">
        <v>139771</v>
      </c>
      <c r="P462">
        <v>5</v>
      </c>
      <c r="Q462" t="s">
        <v>290</v>
      </c>
      <c r="R462">
        <v>5</v>
      </c>
      <c r="S462">
        <v>503</v>
      </c>
      <c r="T462" t="s">
        <v>2339</v>
      </c>
      <c r="U462" t="s">
        <v>2379</v>
      </c>
      <c r="V462">
        <v>9000</v>
      </c>
      <c r="W462" t="s">
        <v>2380</v>
      </c>
      <c r="X462">
        <v>38.925809389999998</v>
      </c>
      <c r="Y462">
        <v>-76.963223290000002</v>
      </c>
      <c r="AA462" t="s">
        <v>2381</v>
      </c>
      <c r="AB462" t="s">
        <v>2382</v>
      </c>
      <c r="AC462">
        <v>327986722</v>
      </c>
      <c r="AD462" t="s">
        <v>2383</v>
      </c>
    </row>
    <row r="463" spans="1:30" x14ac:dyDescent="0.2">
      <c r="A463">
        <v>-76.921239279999995</v>
      </c>
      <c r="B463">
        <v>38.902140529999997</v>
      </c>
      <c r="C463">
        <v>16131549</v>
      </c>
      <c r="D463" t="s">
        <v>2384</v>
      </c>
      <c r="E463" t="str">
        <f t="shared" si="35"/>
        <v>2016-08-07</v>
      </c>
      <c r="F463" t="str">
        <f t="shared" si="36"/>
        <v>2016</v>
      </c>
      <c r="G463" t="str">
        <f t="shared" si="37"/>
        <v>08</v>
      </c>
      <c r="H463" t="str">
        <f t="shared" si="38"/>
        <v>07</v>
      </c>
      <c r="I463" t="str">
        <f t="shared" si="39"/>
        <v>08-07-2016</v>
      </c>
      <c r="J463" t="s">
        <v>26</v>
      </c>
      <c r="K463" t="s">
        <v>27</v>
      </c>
      <c r="L463" t="s">
        <v>28</v>
      </c>
      <c r="M463" t="s">
        <v>2073</v>
      </c>
      <c r="N463">
        <v>406832</v>
      </c>
      <c r="O463">
        <v>137145</v>
      </c>
      <c r="P463">
        <v>7</v>
      </c>
      <c r="Q463" t="s">
        <v>156</v>
      </c>
      <c r="R463">
        <v>6</v>
      </c>
      <c r="S463">
        <v>608</v>
      </c>
      <c r="T463" t="s">
        <v>157</v>
      </c>
      <c r="U463" t="s">
        <v>1597</v>
      </c>
      <c r="V463">
        <v>7807</v>
      </c>
      <c r="W463" t="s">
        <v>159</v>
      </c>
      <c r="X463">
        <v>38.902132739999999</v>
      </c>
      <c r="Y463">
        <v>-76.921237020000007</v>
      </c>
      <c r="AA463" t="s">
        <v>2385</v>
      </c>
      <c r="AB463" t="s">
        <v>2386</v>
      </c>
      <c r="AC463">
        <v>327987147</v>
      </c>
      <c r="AD463" t="s">
        <v>2387</v>
      </c>
    </row>
    <row r="464" spans="1:30" x14ac:dyDescent="0.2">
      <c r="A464">
        <v>-77.002086800000001</v>
      </c>
      <c r="B464">
        <v>38.828703449999999</v>
      </c>
      <c r="C464">
        <v>16152340</v>
      </c>
      <c r="D464" t="s">
        <v>2388</v>
      </c>
      <c r="E464" t="str">
        <f t="shared" si="35"/>
        <v>2016-09-09</v>
      </c>
      <c r="F464" t="str">
        <f t="shared" si="36"/>
        <v>2016</v>
      </c>
      <c r="G464" t="str">
        <f t="shared" si="37"/>
        <v>09</v>
      </c>
      <c r="H464" t="str">
        <f t="shared" si="38"/>
        <v>09</v>
      </c>
      <c r="I464" t="str">
        <f t="shared" si="39"/>
        <v>09-09-2016</v>
      </c>
      <c r="J464" t="s">
        <v>26</v>
      </c>
      <c r="K464" t="s">
        <v>27</v>
      </c>
      <c r="L464" t="s">
        <v>28</v>
      </c>
      <c r="M464" t="s">
        <v>2389</v>
      </c>
      <c r="N464">
        <v>399819</v>
      </c>
      <c r="O464">
        <v>128990</v>
      </c>
      <c r="P464">
        <v>8</v>
      </c>
      <c r="Q464" t="s">
        <v>103</v>
      </c>
      <c r="R464">
        <v>7</v>
      </c>
      <c r="S464">
        <v>708</v>
      </c>
      <c r="T464" t="s">
        <v>49</v>
      </c>
      <c r="U464" t="s">
        <v>652</v>
      </c>
      <c r="V464">
        <v>9810</v>
      </c>
      <c r="W464" t="s">
        <v>197</v>
      </c>
      <c r="X464">
        <v>38.828695670000002</v>
      </c>
      <c r="Y464">
        <v>-77.002084519999997</v>
      </c>
      <c r="AA464" t="s">
        <v>2390</v>
      </c>
      <c r="AB464" t="s">
        <v>2391</v>
      </c>
      <c r="AC464">
        <v>327987348</v>
      </c>
      <c r="AD464" t="s">
        <v>2392</v>
      </c>
    </row>
    <row r="465" spans="1:30" x14ac:dyDescent="0.2">
      <c r="A465">
        <v>-76.982234079999998</v>
      </c>
      <c r="B465">
        <v>38.866762770000001</v>
      </c>
      <c r="C465">
        <v>16147563</v>
      </c>
      <c r="D465" t="s">
        <v>2393</v>
      </c>
      <c r="E465" t="str">
        <f t="shared" si="35"/>
        <v>2016-09-02</v>
      </c>
      <c r="F465" t="str">
        <f t="shared" si="36"/>
        <v>2016</v>
      </c>
      <c r="G465" t="str">
        <f t="shared" si="37"/>
        <v>09</v>
      </c>
      <c r="H465" t="str">
        <f t="shared" si="38"/>
        <v>02</v>
      </c>
      <c r="I465" t="str">
        <f t="shared" si="39"/>
        <v>09-02-2016</v>
      </c>
      <c r="J465" t="s">
        <v>26</v>
      </c>
      <c r="K465" t="s">
        <v>27</v>
      </c>
      <c r="L465" t="s">
        <v>28</v>
      </c>
      <c r="M465" t="s">
        <v>2394</v>
      </c>
      <c r="N465">
        <v>401542</v>
      </c>
      <c r="O465">
        <v>133215</v>
      </c>
      <c r="P465">
        <v>8</v>
      </c>
      <c r="Q465" t="s">
        <v>407</v>
      </c>
      <c r="R465">
        <v>6</v>
      </c>
      <c r="S465">
        <v>607</v>
      </c>
      <c r="T465" t="s">
        <v>140</v>
      </c>
      <c r="U465" t="s">
        <v>676</v>
      </c>
      <c r="V465">
        <v>7605</v>
      </c>
      <c r="W465" t="s">
        <v>677</v>
      </c>
      <c r="X465">
        <v>38.866754989999997</v>
      </c>
      <c r="Y465">
        <v>-76.982231810000002</v>
      </c>
      <c r="AA465" t="s">
        <v>2395</v>
      </c>
      <c r="AB465" t="s">
        <v>2396</v>
      </c>
      <c r="AC465">
        <v>327988521</v>
      </c>
      <c r="AD465" t="s">
        <v>2397</v>
      </c>
    </row>
    <row r="466" spans="1:30" x14ac:dyDescent="0.2">
      <c r="A466">
        <v>-76.981672669999995</v>
      </c>
      <c r="B466">
        <v>38.899156849999997</v>
      </c>
      <c r="C466">
        <v>16155386</v>
      </c>
      <c r="D466" t="s">
        <v>2398</v>
      </c>
      <c r="E466" t="str">
        <f t="shared" si="35"/>
        <v>2016-09-14</v>
      </c>
      <c r="F466" t="str">
        <f t="shared" si="36"/>
        <v>2016</v>
      </c>
      <c r="G466" t="str">
        <f t="shared" si="37"/>
        <v>09</v>
      </c>
      <c r="H466" t="str">
        <f t="shared" si="38"/>
        <v>14</v>
      </c>
      <c r="I466" t="str">
        <f t="shared" si="39"/>
        <v>09-14-2016</v>
      </c>
      <c r="J466" t="s">
        <v>26</v>
      </c>
      <c r="K466" t="s">
        <v>27</v>
      </c>
      <c r="L466" t="s">
        <v>28</v>
      </c>
      <c r="M466" t="s">
        <v>2399</v>
      </c>
      <c r="N466">
        <v>401590</v>
      </c>
      <c r="O466">
        <v>136811</v>
      </c>
      <c r="P466">
        <v>6</v>
      </c>
      <c r="Q466" t="s">
        <v>94</v>
      </c>
      <c r="R466">
        <v>5</v>
      </c>
      <c r="S466">
        <v>507</v>
      </c>
      <c r="T466" t="s">
        <v>645</v>
      </c>
      <c r="U466" t="s">
        <v>96</v>
      </c>
      <c r="V466">
        <v>7901</v>
      </c>
      <c r="W466" t="s">
        <v>97</v>
      </c>
      <c r="X466">
        <v>38.899149059999999</v>
      </c>
      <c r="Y466">
        <v>-76.981670390000005</v>
      </c>
      <c r="AA466" t="s">
        <v>2400</v>
      </c>
      <c r="AB466" t="s">
        <v>2401</v>
      </c>
      <c r="AC466">
        <v>327988608</v>
      </c>
      <c r="AD466" t="s">
        <v>2402</v>
      </c>
    </row>
    <row r="467" spans="1:30" x14ac:dyDescent="0.2">
      <c r="A467">
        <v>-76.998698480000002</v>
      </c>
      <c r="B467">
        <v>38.961117440000002</v>
      </c>
      <c r="C467">
        <v>16162908</v>
      </c>
      <c r="D467" t="s">
        <v>2403</v>
      </c>
      <c r="E467" t="str">
        <f t="shared" si="35"/>
        <v>2016-09-25</v>
      </c>
      <c r="F467" t="str">
        <f t="shared" si="36"/>
        <v>2016</v>
      </c>
      <c r="G467" t="str">
        <f t="shared" si="37"/>
        <v>09</v>
      </c>
      <c r="H467" t="str">
        <f t="shared" si="38"/>
        <v>25</v>
      </c>
      <c r="I467" t="str">
        <f t="shared" si="39"/>
        <v>09-25-2016</v>
      </c>
      <c r="J467" t="s">
        <v>26</v>
      </c>
      <c r="K467" t="s">
        <v>27</v>
      </c>
      <c r="L467" t="s">
        <v>28</v>
      </c>
      <c r="M467" t="s">
        <v>815</v>
      </c>
      <c r="N467">
        <v>400113</v>
      </c>
      <c r="O467">
        <v>143689</v>
      </c>
      <c r="P467">
        <v>4</v>
      </c>
      <c r="Q467" t="s">
        <v>816</v>
      </c>
      <c r="R467">
        <v>4</v>
      </c>
      <c r="S467">
        <v>406</v>
      </c>
      <c r="T467" t="s">
        <v>817</v>
      </c>
      <c r="U467" t="s">
        <v>818</v>
      </c>
      <c r="V467">
        <v>9505</v>
      </c>
      <c r="W467" t="s">
        <v>819</v>
      </c>
      <c r="X467">
        <v>38.961109630000003</v>
      </c>
      <c r="Y467">
        <v>-76.998696199999998</v>
      </c>
      <c r="AA467" t="s">
        <v>2404</v>
      </c>
      <c r="AB467" t="s">
        <v>2405</v>
      </c>
      <c r="AC467">
        <v>327988688</v>
      </c>
      <c r="AD467" t="s">
        <v>2406</v>
      </c>
    </row>
    <row r="468" spans="1:30" x14ac:dyDescent="0.2">
      <c r="A468">
        <v>-76.977186020000005</v>
      </c>
      <c r="B468">
        <v>38.906137540000003</v>
      </c>
      <c r="C468">
        <v>16140229</v>
      </c>
      <c r="D468" t="s">
        <v>2407</v>
      </c>
      <c r="E468" t="str">
        <f t="shared" si="35"/>
        <v>2016-08-21</v>
      </c>
      <c r="F468" t="str">
        <f t="shared" si="36"/>
        <v>2016</v>
      </c>
      <c r="G468" t="str">
        <f t="shared" si="37"/>
        <v>08</v>
      </c>
      <c r="H468" t="str">
        <f t="shared" si="38"/>
        <v>21</v>
      </c>
      <c r="I468" t="str">
        <f t="shared" si="39"/>
        <v>08-21-2016</v>
      </c>
      <c r="J468" t="s">
        <v>26</v>
      </c>
      <c r="K468" t="s">
        <v>27</v>
      </c>
      <c r="L468" t="s">
        <v>28</v>
      </c>
      <c r="M468" t="s">
        <v>2408</v>
      </c>
      <c r="N468">
        <v>401979</v>
      </c>
      <c r="O468">
        <v>137586</v>
      </c>
      <c r="P468">
        <v>5</v>
      </c>
      <c r="Q468" t="s">
        <v>264</v>
      </c>
      <c r="R468">
        <v>5</v>
      </c>
      <c r="S468">
        <v>507</v>
      </c>
      <c r="T468" t="s">
        <v>95</v>
      </c>
      <c r="U468" t="s">
        <v>1283</v>
      </c>
      <c r="V468">
        <v>8903</v>
      </c>
      <c r="W468" t="s">
        <v>1042</v>
      </c>
      <c r="X468">
        <v>38.906129749999998</v>
      </c>
      <c r="Y468">
        <v>-76.977183749999995</v>
      </c>
      <c r="AA468" t="s">
        <v>2409</v>
      </c>
      <c r="AB468" t="s">
        <v>2410</v>
      </c>
      <c r="AC468">
        <v>327988860</v>
      </c>
      <c r="AD468" t="s">
        <v>2411</v>
      </c>
    </row>
    <row r="469" spans="1:30" x14ac:dyDescent="0.2">
      <c r="A469">
        <v>-76.986417639999999</v>
      </c>
      <c r="B469">
        <v>38.923263820000003</v>
      </c>
      <c r="C469">
        <v>16147874</v>
      </c>
      <c r="D469" t="s">
        <v>2393</v>
      </c>
      <c r="E469" t="str">
        <f t="shared" si="35"/>
        <v>2016-09-02</v>
      </c>
      <c r="F469" t="str">
        <f t="shared" si="36"/>
        <v>2016</v>
      </c>
      <c r="G469" t="str">
        <f t="shared" si="37"/>
        <v>09</v>
      </c>
      <c r="H469" t="str">
        <f t="shared" si="38"/>
        <v>02</v>
      </c>
      <c r="I469" t="str">
        <f t="shared" si="39"/>
        <v>09-02-2016</v>
      </c>
      <c r="J469" t="s">
        <v>26</v>
      </c>
      <c r="K469" t="s">
        <v>27</v>
      </c>
      <c r="L469" t="s">
        <v>28</v>
      </c>
      <c r="M469" t="s">
        <v>2412</v>
      </c>
      <c r="N469">
        <v>401178</v>
      </c>
      <c r="O469">
        <v>139487</v>
      </c>
      <c r="P469">
        <v>5</v>
      </c>
      <c r="Q469" t="s">
        <v>290</v>
      </c>
      <c r="R469">
        <v>5</v>
      </c>
      <c r="S469">
        <v>505</v>
      </c>
      <c r="T469" t="s">
        <v>182</v>
      </c>
      <c r="U469" t="s">
        <v>1288</v>
      </c>
      <c r="V469">
        <v>9102</v>
      </c>
      <c r="W469" t="s">
        <v>292</v>
      </c>
      <c r="X469">
        <v>38.923256029999997</v>
      </c>
      <c r="Y469">
        <v>-76.986415359999995</v>
      </c>
      <c r="AA469" t="s">
        <v>2413</v>
      </c>
      <c r="AB469" t="s">
        <v>2414</v>
      </c>
      <c r="AC469">
        <v>327988940</v>
      </c>
      <c r="AD469" t="s">
        <v>2415</v>
      </c>
    </row>
    <row r="470" spans="1:30" x14ac:dyDescent="0.2">
      <c r="A470">
        <v>-77.001948440000007</v>
      </c>
      <c r="B470">
        <v>38.822929019999997</v>
      </c>
      <c r="C470">
        <v>16155518</v>
      </c>
      <c r="D470" t="s">
        <v>2416</v>
      </c>
      <c r="E470" t="str">
        <f t="shared" si="35"/>
        <v>2016-09-13</v>
      </c>
      <c r="F470" t="str">
        <f t="shared" si="36"/>
        <v>2016</v>
      </c>
      <c r="G470" t="str">
        <f t="shared" si="37"/>
        <v>09</v>
      </c>
      <c r="H470" t="str">
        <f t="shared" si="38"/>
        <v>13</v>
      </c>
      <c r="I470" t="str">
        <f t="shared" si="39"/>
        <v>09-13-2016</v>
      </c>
      <c r="J470" t="s">
        <v>26</v>
      </c>
      <c r="K470" t="s">
        <v>27</v>
      </c>
      <c r="L470" t="s">
        <v>28</v>
      </c>
      <c r="M470" t="s">
        <v>2417</v>
      </c>
      <c r="N470">
        <v>399831</v>
      </c>
      <c r="O470">
        <v>128349</v>
      </c>
      <c r="P470">
        <v>8</v>
      </c>
      <c r="Q470" t="s">
        <v>103</v>
      </c>
      <c r="R470">
        <v>7</v>
      </c>
      <c r="S470">
        <v>708</v>
      </c>
      <c r="T470" t="s">
        <v>49</v>
      </c>
      <c r="U470" t="s">
        <v>652</v>
      </c>
      <c r="V470">
        <v>9810</v>
      </c>
      <c r="W470" t="s">
        <v>197</v>
      </c>
      <c r="X470">
        <v>38.822921239999999</v>
      </c>
      <c r="Y470">
        <v>-77.001946160000003</v>
      </c>
      <c r="AA470" t="s">
        <v>2418</v>
      </c>
      <c r="AB470" t="s">
        <v>2419</v>
      </c>
      <c r="AC470">
        <v>327988997</v>
      </c>
      <c r="AD470" t="s">
        <v>2420</v>
      </c>
    </row>
    <row r="471" spans="1:30" x14ac:dyDescent="0.2">
      <c r="A471">
        <v>-76.924662510000005</v>
      </c>
      <c r="B471">
        <v>38.90284544</v>
      </c>
      <c r="C471">
        <v>16158143</v>
      </c>
      <c r="D471" t="s">
        <v>1994</v>
      </c>
      <c r="E471" t="str">
        <f t="shared" si="35"/>
        <v>2016-09-17</v>
      </c>
      <c r="F471" t="str">
        <f t="shared" si="36"/>
        <v>2016</v>
      </c>
      <c r="G471" t="str">
        <f t="shared" si="37"/>
        <v>09</v>
      </c>
      <c r="H471" t="str">
        <f t="shared" si="38"/>
        <v>17</v>
      </c>
      <c r="I471" t="str">
        <f t="shared" si="39"/>
        <v>09-17-2016</v>
      </c>
      <c r="J471" t="s">
        <v>26</v>
      </c>
      <c r="K471" t="s">
        <v>27</v>
      </c>
      <c r="L471" t="s">
        <v>28</v>
      </c>
      <c r="M471" t="s">
        <v>1783</v>
      </c>
      <c r="N471">
        <v>406535</v>
      </c>
      <c r="O471">
        <v>137223</v>
      </c>
      <c r="P471">
        <v>7</v>
      </c>
      <c r="Q471" t="s">
        <v>156</v>
      </c>
      <c r="R471">
        <v>6</v>
      </c>
      <c r="S471">
        <v>608</v>
      </c>
      <c r="T471" t="s">
        <v>157</v>
      </c>
      <c r="U471" t="s">
        <v>321</v>
      </c>
      <c r="V471">
        <v>7809</v>
      </c>
      <c r="W471" t="s">
        <v>322</v>
      </c>
      <c r="X471">
        <v>38.902837650000002</v>
      </c>
      <c r="Y471">
        <v>-76.924660250000002</v>
      </c>
      <c r="AA471" t="s">
        <v>2421</v>
      </c>
      <c r="AB471" t="s">
        <v>2422</v>
      </c>
      <c r="AC471">
        <v>327989037</v>
      </c>
      <c r="AD471" t="s">
        <v>2423</v>
      </c>
    </row>
    <row r="472" spans="1:30" x14ac:dyDescent="0.2">
      <c r="A472">
        <v>-76.992647099999999</v>
      </c>
      <c r="B472">
        <v>38.901923619999998</v>
      </c>
      <c r="C472">
        <v>16165342</v>
      </c>
      <c r="D472" t="s">
        <v>2424</v>
      </c>
      <c r="E472" t="str">
        <f t="shared" si="35"/>
        <v>2016-09-29</v>
      </c>
      <c r="F472" t="str">
        <f t="shared" si="36"/>
        <v>2016</v>
      </c>
      <c r="G472" t="str">
        <f t="shared" si="37"/>
        <v>09</v>
      </c>
      <c r="H472" t="str">
        <f t="shared" si="38"/>
        <v>29</v>
      </c>
      <c r="I472" t="str">
        <f t="shared" si="39"/>
        <v>09-29-2016</v>
      </c>
      <c r="J472" t="s">
        <v>26</v>
      </c>
      <c r="K472" t="s">
        <v>27</v>
      </c>
      <c r="L472" t="s">
        <v>28</v>
      </c>
      <c r="M472" t="s">
        <v>2425</v>
      </c>
      <c r="N472">
        <v>400638</v>
      </c>
      <c r="O472">
        <v>137118</v>
      </c>
      <c r="P472">
        <v>6</v>
      </c>
      <c r="Q472" t="s">
        <v>94</v>
      </c>
      <c r="R472">
        <v>1</v>
      </c>
      <c r="S472">
        <v>104</v>
      </c>
      <c r="T472" t="s">
        <v>645</v>
      </c>
      <c r="U472" t="s">
        <v>881</v>
      </c>
      <c r="V472">
        <v>8410</v>
      </c>
      <c r="W472" t="s">
        <v>882</v>
      </c>
      <c r="X472">
        <v>38.90191583</v>
      </c>
      <c r="Y472">
        <v>-76.992644819999995</v>
      </c>
      <c r="AA472" t="s">
        <v>2426</v>
      </c>
      <c r="AC472">
        <v>327989504</v>
      </c>
      <c r="AD472" t="s">
        <v>2427</v>
      </c>
    </row>
    <row r="473" spans="1:30" x14ac:dyDescent="0.2">
      <c r="A473">
        <v>-76.9884354</v>
      </c>
      <c r="B473">
        <v>38.854178789999999</v>
      </c>
      <c r="C473">
        <v>16150616</v>
      </c>
      <c r="D473" t="s">
        <v>2428</v>
      </c>
      <c r="E473" t="str">
        <f t="shared" si="35"/>
        <v>2016-09-06</v>
      </c>
      <c r="F473" t="str">
        <f t="shared" si="36"/>
        <v>2016</v>
      </c>
      <c r="G473" t="str">
        <f t="shared" si="37"/>
        <v>09</v>
      </c>
      <c r="H473" t="str">
        <f t="shared" si="38"/>
        <v>06</v>
      </c>
      <c r="I473" t="str">
        <f t="shared" si="39"/>
        <v>09-06-2016</v>
      </c>
      <c r="J473" t="s">
        <v>26</v>
      </c>
      <c r="K473" t="s">
        <v>27</v>
      </c>
      <c r="L473" t="s">
        <v>28</v>
      </c>
      <c r="M473" t="s">
        <v>272</v>
      </c>
      <c r="N473">
        <v>401004</v>
      </c>
      <c r="O473">
        <v>131818</v>
      </c>
      <c r="P473">
        <v>8</v>
      </c>
      <c r="Q473" t="s">
        <v>130</v>
      </c>
      <c r="R473">
        <v>7</v>
      </c>
      <c r="S473">
        <v>703</v>
      </c>
      <c r="T473" t="s">
        <v>85</v>
      </c>
      <c r="U473" t="s">
        <v>273</v>
      </c>
      <c r="V473">
        <v>7406</v>
      </c>
      <c r="W473" t="s">
        <v>274</v>
      </c>
      <c r="X473">
        <v>38.854171010000002</v>
      </c>
      <c r="Y473">
        <v>-76.988433130000004</v>
      </c>
      <c r="AA473" t="s">
        <v>2429</v>
      </c>
      <c r="AB473" t="s">
        <v>2430</v>
      </c>
      <c r="AC473">
        <v>327989772</v>
      </c>
      <c r="AD473" t="s">
        <v>2431</v>
      </c>
    </row>
    <row r="474" spans="1:30" x14ac:dyDescent="0.2">
      <c r="A474">
        <v>-77.013662760000003</v>
      </c>
      <c r="B474">
        <v>38.897707140000001</v>
      </c>
      <c r="C474">
        <v>16132601</v>
      </c>
      <c r="D474" t="s">
        <v>2432</v>
      </c>
      <c r="E474" t="str">
        <f t="shared" si="35"/>
        <v>2016-08-08</v>
      </c>
      <c r="F474" t="str">
        <f t="shared" si="36"/>
        <v>2016</v>
      </c>
      <c r="G474" t="str">
        <f t="shared" si="37"/>
        <v>08</v>
      </c>
      <c r="H474" t="str">
        <f t="shared" si="38"/>
        <v>08</v>
      </c>
      <c r="I474" t="str">
        <f t="shared" si="39"/>
        <v>08-08-2016</v>
      </c>
      <c r="J474" t="s">
        <v>26</v>
      </c>
      <c r="K474" t="s">
        <v>38</v>
      </c>
      <c r="L474" t="s">
        <v>28</v>
      </c>
      <c r="M474" t="s">
        <v>2433</v>
      </c>
      <c r="N474">
        <v>398815</v>
      </c>
      <c r="O474">
        <v>136650</v>
      </c>
      <c r="P474">
        <v>6</v>
      </c>
      <c r="Q474" t="s">
        <v>424</v>
      </c>
      <c r="R474">
        <v>1</v>
      </c>
      <c r="S474">
        <v>101</v>
      </c>
      <c r="T474" t="s">
        <v>914</v>
      </c>
      <c r="U474" t="s">
        <v>915</v>
      </c>
      <c r="V474">
        <v>5900</v>
      </c>
      <c r="W474" t="s">
        <v>1140</v>
      </c>
      <c r="X474">
        <v>38.897699350000003</v>
      </c>
      <c r="Y474">
        <v>-77.013660470000005</v>
      </c>
      <c r="Z474" t="s">
        <v>917</v>
      </c>
      <c r="AA474" t="s">
        <v>2434</v>
      </c>
      <c r="AB474" t="s">
        <v>2435</v>
      </c>
      <c r="AC474">
        <v>327989989</v>
      </c>
      <c r="AD474" t="s">
        <v>2436</v>
      </c>
    </row>
    <row r="475" spans="1:30" x14ac:dyDescent="0.2">
      <c r="A475">
        <v>-77.028143099999994</v>
      </c>
      <c r="B475">
        <v>38.959681740000001</v>
      </c>
      <c r="C475">
        <v>16132624</v>
      </c>
      <c r="D475" t="s">
        <v>2432</v>
      </c>
      <c r="E475" t="str">
        <f t="shared" si="35"/>
        <v>2016-08-08</v>
      </c>
      <c r="F475" t="str">
        <f t="shared" si="36"/>
        <v>2016</v>
      </c>
      <c r="G475" t="str">
        <f t="shared" si="37"/>
        <v>08</v>
      </c>
      <c r="H475" t="str">
        <f t="shared" si="38"/>
        <v>08</v>
      </c>
      <c r="I475" t="str">
        <f t="shared" si="39"/>
        <v>08-08-2016</v>
      </c>
      <c r="J475" t="s">
        <v>26</v>
      </c>
      <c r="K475" t="s">
        <v>27</v>
      </c>
      <c r="L475" t="s">
        <v>28</v>
      </c>
      <c r="M475" t="s">
        <v>2437</v>
      </c>
      <c r="N475">
        <v>397561</v>
      </c>
      <c r="O475">
        <v>143530</v>
      </c>
      <c r="P475">
        <v>4</v>
      </c>
      <c r="Q475" t="s">
        <v>70</v>
      </c>
      <c r="R475">
        <v>4</v>
      </c>
      <c r="S475">
        <v>403</v>
      </c>
      <c r="T475" t="s">
        <v>71</v>
      </c>
      <c r="U475" t="s">
        <v>2438</v>
      </c>
      <c r="V475">
        <v>2002</v>
      </c>
      <c r="W475" t="s">
        <v>1869</v>
      </c>
      <c r="X475">
        <v>38.959673940000002</v>
      </c>
      <c r="Y475">
        <v>-77.028140800000003</v>
      </c>
      <c r="AA475" t="s">
        <v>2439</v>
      </c>
      <c r="AB475" t="s">
        <v>2440</v>
      </c>
      <c r="AC475">
        <v>327989993</v>
      </c>
      <c r="AD475" t="s">
        <v>2441</v>
      </c>
    </row>
    <row r="476" spans="1:30" x14ac:dyDescent="0.2">
      <c r="A476">
        <v>-76.984677329999997</v>
      </c>
      <c r="B476">
        <v>38.864880360000001</v>
      </c>
      <c r="C476">
        <v>16135461</v>
      </c>
      <c r="D476" t="s">
        <v>2442</v>
      </c>
      <c r="E476" t="str">
        <f t="shared" si="35"/>
        <v>2016-08-13</v>
      </c>
      <c r="F476" t="str">
        <f t="shared" si="36"/>
        <v>2016</v>
      </c>
      <c r="G476" t="str">
        <f t="shared" si="37"/>
        <v>08</v>
      </c>
      <c r="H476" t="str">
        <f t="shared" si="38"/>
        <v>13</v>
      </c>
      <c r="I476" t="str">
        <f t="shared" si="39"/>
        <v>08-13-2016</v>
      </c>
      <c r="J476" t="s">
        <v>26</v>
      </c>
      <c r="K476" t="s">
        <v>27</v>
      </c>
      <c r="L476" t="s">
        <v>28</v>
      </c>
      <c r="M476" t="s">
        <v>2443</v>
      </c>
      <c r="N476">
        <v>401330</v>
      </c>
      <c r="O476">
        <v>133006</v>
      </c>
      <c r="P476">
        <v>8</v>
      </c>
      <c r="Q476" t="s">
        <v>407</v>
      </c>
      <c r="R476">
        <v>7</v>
      </c>
      <c r="S476">
        <v>701</v>
      </c>
      <c r="T476" t="s">
        <v>408</v>
      </c>
      <c r="U476" t="s">
        <v>409</v>
      </c>
      <c r="V476">
        <v>7503</v>
      </c>
      <c r="W476" t="s">
        <v>410</v>
      </c>
      <c r="X476">
        <v>38.864872579999997</v>
      </c>
      <c r="Y476">
        <v>-76.984675050000007</v>
      </c>
      <c r="AA476" t="s">
        <v>2444</v>
      </c>
      <c r="AB476" t="s">
        <v>2445</v>
      </c>
      <c r="AC476">
        <v>327990017</v>
      </c>
      <c r="AD476" t="s">
        <v>2446</v>
      </c>
    </row>
    <row r="477" spans="1:30" x14ac:dyDescent="0.2">
      <c r="A477">
        <v>-76.965614110000004</v>
      </c>
      <c r="B477">
        <v>38.851264569999998</v>
      </c>
      <c r="C477">
        <v>16145590</v>
      </c>
      <c r="D477" t="s">
        <v>2447</v>
      </c>
      <c r="E477" t="str">
        <f t="shared" si="35"/>
        <v>2016-08-29</v>
      </c>
      <c r="F477" t="str">
        <f t="shared" si="36"/>
        <v>2016</v>
      </c>
      <c r="G477" t="str">
        <f t="shared" si="37"/>
        <v>08</v>
      </c>
      <c r="H477" t="str">
        <f t="shared" si="38"/>
        <v>29</v>
      </c>
      <c r="I477" t="str">
        <f t="shared" si="39"/>
        <v>08-29-2016</v>
      </c>
      <c r="J477" t="s">
        <v>26</v>
      </c>
      <c r="K477" t="s">
        <v>27</v>
      </c>
      <c r="L477" t="s">
        <v>28</v>
      </c>
      <c r="M477" t="s">
        <v>784</v>
      </c>
      <c r="N477">
        <v>402985</v>
      </c>
      <c r="O477">
        <v>131495</v>
      </c>
      <c r="P477">
        <v>8</v>
      </c>
      <c r="Q477" t="s">
        <v>130</v>
      </c>
      <c r="R477">
        <v>7</v>
      </c>
      <c r="S477">
        <v>702</v>
      </c>
      <c r="T477" t="s">
        <v>131</v>
      </c>
      <c r="U477" t="s">
        <v>385</v>
      </c>
      <c r="V477">
        <v>7502</v>
      </c>
      <c r="W477" t="s">
        <v>133</v>
      </c>
      <c r="X477">
        <v>38.851256790000001</v>
      </c>
      <c r="Y477">
        <v>-76.965611839999994</v>
      </c>
      <c r="AA477" t="s">
        <v>2448</v>
      </c>
      <c r="AB477" t="s">
        <v>2449</v>
      </c>
      <c r="AC477">
        <v>327990135</v>
      </c>
      <c r="AD477" t="s">
        <v>2450</v>
      </c>
    </row>
    <row r="478" spans="1:30" x14ac:dyDescent="0.2">
      <c r="A478">
        <v>-76.929021550000002</v>
      </c>
      <c r="B478">
        <v>38.878462489999997</v>
      </c>
      <c r="C478">
        <v>16148425</v>
      </c>
      <c r="D478" t="s">
        <v>2393</v>
      </c>
      <c r="E478" t="str">
        <f t="shared" si="35"/>
        <v>2016-09-02</v>
      </c>
      <c r="F478" t="str">
        <f t="shared" si="36"/>
        <v>2016</v>
      </c>
      <c r="G478" t="str">
        <f t="shared" si="37"/>
        <v>09</v>
      </c>
      <c r="H478" t="str">
        <f t="shared" si="38"/>
        <v>02</v>
      </c>
      <c r="I478" t="str">
        <f t="shared" si="39"/>
        <v>09-02-2016</v>
      </c>
      <c r="J478" t="s">
        <v>26</v>
      </c>
      <c r="K478" t="s">
        <v>27</v>
      </c>
      <c r="L478" t="s">
        <v>28</v>
      </c>
      <c r="M478" t="s">
        <v>1133</v>
      </c>
      <c r="N478">
        <v>406159</v>
      </c>
      <c r="O478">
        <v>134516</v>
      </c>
      <c r="P478">
        <v>7</v>
      </c>
      <c r="Q478" t="s">
        <v>40</v>
      </c>
      <c r="R478">
        <v>6</v>
      </c>
      <c r="S478">
        <v>604</v>
      </c>
      <c r="T478" t="s">
        <v>31</v>
      </c>
      <c r="U478" t="s">
        <v>493</v>
      </c>
      <c r="V478">
        <v>7707</v>
      </c>
      <c r="W478" t="s">
        <v>494</v>
      </c>
      <c r="X478">
        <v>38.878454699999999</v>
      </c>
      <c r="Y478">
        <v>-76.929019289999999</v>
      </c>
      <c r="AA478" t="s">
        <v>2451</v>
      </c>
      <c r="AB478" t="s">
        <v>2452</v>
      </c>
      <c r="AC478">
        <v>327990164</v>
      </c>
      <c r="AD478" t="s">
        <v>2453</v>
      </c>
    </row>
    <row r="479" spans="1:30" x14ac:dyDescent="0.2">
      <c r="A479">
        <v>-76.99131878</v>
      </c>
      <c r="B479">
        <v>38.922786850000001</v>
      </c>
      <c r="C479">
        <v>16145924</v>
      </c>
      <c r="D479" t="s">
        <v>2454</v>
      </c>
      <c r="E479" t="str">
        <f t="shared" si="35"/>
        <v>2016-08-30</v>
      </c>
      <c r="F479" t="str">
        <f t="shared" si="36"/>
        <v>2016</v>
      </c>
      <c r="G479" t="str">
        <f t="shared" si="37"/>
        <v>08</v>
      </c>
      <c r="H479" t="str">
        <f t="shared" si="38"/>
        <v>30</v>
      </c>
      <c r="I479" t="str">
        <f t="shared" si="39"/>
        <v>08-30-2016</v>
      </c>
      <c r="J479" t="s">
        <v>26</v>
      </c>
      <c r="K479" t="s">
        <v>27</v>
      </c>
      <c r="L479" t="s">
        <v>28</v>
      </c>
      <c r="M479" t="s">
        <v>2455</v>
      </c>
      <c r="N479">
        <v>400753</v>
      </c>
      <c r="O479">
        <v>139434</v>
      </c>
      <c r="P479">
        <v>5</v>
      </c>
      <c r="Q479" t="s">
        <v>290</v>
      </c>
      <c r="R479">
        <v>5</v>
      </c>
      <c r="S479">
        <v>505</v>
      </c>
      <c r="T479" t="s">
        <v>182</v>
      </c>
      <c r="U479" t="s">
        <v>291</v>
      </c>
      <c r="V479">
        <v>9102</v>
      </c>
      <c r="W479" t="s">
        <v>292</v>
      </c>
      <c r="X479">
        <v>38.922779050000003</v>
      </c>
      <c r="Y479">
        <v>-76.991316499999996</v>
      </c>
      <c r="AA479" t="s">
        <v>2456</v>
      </c>
      <c r="AB479" t="s">
        <v>2457</v>
      </c>
      <c r="AC479">
        <v>327990940</v>
      </c>
      <c r="AD479" t="s">
        <v>2458</v>
      </c>
    </row>
    <row r="480" spans="1:30" x14ac:dyDescent="0.2">
      <c r="A480">
        <v>-76.936010390000007</v>
      </c>
      <c r="B480">
        <v>38.911599320000001</v>
      </c>
      <c r="C480">
        <v>16133205</v>
      </c>
      <c r="D480" t="s">
        <v>2459</v>
      </c>
      <c r="E480" t="str">
        <f t="shared" si="35"/>
        <v>2016-08-10</v>
      </c>
      <c r="F480" t="str">
        <f t="shared" si="36"/>
        <v>2016</v>
      </c>
      <c r="G480" t="str">
        <f t="shared" si="37"/>
        <v>08</v>
      </c>
      <c r="H480" t="str">
        <f t="shared" si="38"/>
        <v>10</v>
      </c>
      <c r="I480" t="str">
        <f t="shared" si="39"/>
        <v>08-10-2016</v>
      </c>
      <c r="J480" t="s">
        <v>26</v>
      </c>
      <c r="K480" t="s">
        <v>27</v>
      </c>
      <c r="L480" t="s">
        <v>28</v>
      </c>
      <c r="M480" t="s">
        <v>2058</v>
      </c>
      <c r="N480">
        <v>405550</v>
      </c>
      <c r="O480">
        <v>138194</v>
      </c>
      <c r="P480">
        <v>7</v>
      </c>
      <c r="Q480" t="s">
        <v>111</v>
      </c>
      <c r="R480">
        <v>6</v>
      </c>
      <c r="S480">
        <v>601</v>
      </c>
      <c r="T480" t="s">
        <v>1229</v>
      </c>
      <c r="U480" t="s">
        <v>1230</v>
      </c>
      <c r="V480">
        <v>9601</v>
      </c>
      <c r="W480" t="s">
        <v>1231</v>
      </c>
      <c r="X480">
        <v>38.911591520000002</v>
      </c>
      <c r="Y480">
        <v>-76.936008130000005</v>
      </c>
      <c r="AA480" t="s">
        <v>2460</v>
      </c>
      <c r="AB480" t="s">
        <v>2461</v>
      </c>
      <c r="AC480">
        <v>327991220</v>
      </c>
      <c r="AD480" t="s">
        <v>2462</v>
      </c>
    </row>
    <row r="481" spans="1:30" x14ac:dyDescent="0.2">
      <c r="A481">
        <v>-76.988875739999997</v>
      </c>
      <c r="B481">
        <v>38.911778460000001</v>
      </c>
      <c r="C481">
        <v>16133350</v>
      </c>
      <c r="D481" t="s">
        <v>2459</v>
      </c>
      <c r="E481" t="str">
        <f t="shared" si="35"/>
        <v>2016-08-10</v>
      </c>
      <c r="F481" t="str">
        <f t="shared" si="36"/>
        <v>2016</v>
      </c>
      <c r="G481" t="str">
        <f t="shared" si="37"/>
        <v>08</v>
      </c>
      <c r="H481" t="str">
        <f t="shared" si="38"/>
        <v>10</v>
      </c>
      <c r="I481" t="str">
        <f t="shared" si="39"/>
        <v>08-10-2016</v>
      </c>
      <c r="J481" t="s">
        <v>26</v>
      </c>
      <c r="K481" t="s">
        <v>27</v>
      </c>
      <c r="L481" t="s">
        <v>28</v>
      </c>
      <c r="M481" t="s">
        <v>839</v>
      </c>
      <c r="N481">
        <v>400965</v>
      </c>
      <c r="O481">
        <v>138212</v>
      </c>
      <c r="P481">
        <v>5</v>
      </c>
      <c r="Q481" t="s">
        <v>264</v>
      </c>
      <c r="R481">
        <v>5</v>
      </c>
      <c r="S481">
        <v>506</v>
      </c>
      <c r="T481" t="s">
        <v>95</v>
      </c>
      <c r="U481" t="s">
        <v>689</v>
      </c>
      <c r="V481">
        <v>8803</v>
      </c>
      <c r="W481" t="s">
        <v>461</v>
      </c>
      <c r="X481">
        <v>38.911770670000003</v>
      </c>
      <c r="Y481">
        <v>-76.988873459999994</v>
      </c>
      <c r="AA481" t="s">
        <v>2463</v>
      </c>
      <c r="AB481" t="s">
        <v>2464</v>
      </c>
      <c r="AC481">
        <v>327991618</v>
      </c>
      <c r="AD481" t="s">
        <v>2465</v>
      </c>
    </row>
    <row r="482" spans="1:30" x14ac:dyDescent="0.2">
      <c r="A482">
        <v>-76.998470179999998</v>
      </c>
      <c r="B482">
        <v>38.846342010000001</v>
      </c>
      <c r="C482">
        <v>16156844</v>
      </c>
      <c r="D482" t="s">
        <v>2466</v>
      </c>
      <c r="E482" t="str">
        <f t="shared" si="35"/>
        <v>2016-09-16</v>
      </c>
      <c r="F482" t="str">
        <f t="shared" si="36"/>
        <v>2016</v>
      </c>
      <c r="G482" t="str">
        <f t="shared" si="37"/>
        <v>09</v>
      </c>
      <c r="H482" t="str">
        <f t="shared" si="38"/>
        <v>16</v>
      </c>
      <c r="I482" t="str">
        <f t="shared" si="39"/>
        <v>09-16-2016</v>
      </c>
      <c r="J482" t="s">
        <v>26</v>
      </c>
      <c r="K482" t="s">
        <v>27</v>
      </c>
      <c r="L482" t="s">
        <v>28</v>
      </c>
      <c r="M482" t="s">
        <v>2467</v>
      </c>
      <c r="N482">
        <v>400133</v>
      </c>
      <c r="O482">
        <v>130948</v>
      </c>
      <c r="P482">
        <v>8</v>
      </c>
      <c r="Q482" t="s">
        <v>48</v>
      </c>
      <c r="R482">
        <v>7</v>
      </c>
      <c r="S482">
        <v>707</v>
      </c>
      <c r="T482" t="s">
        <v>49</v>
      </c>
      <c r="U482" t="s">
        <v>535</v>
      </c>
      <c r="V482">
        <v>10400</v>
      </c>
      <c r="W482" t="s">
        <v>442</v>
      </c>
      <c r="X482">
        <v>38.846334229999997</v>
      </c>
      <c r="Y482">
        <v>-76.998467899999994</v>
      </c>
      <c r="AA482" t="s">
        <v>2468</v>
      </c>
      <c r="AB482" t="s">
        <v>2469</v>
      </c>
      <c r="AC482">
        <v>327991851</v>
      </c>
      <c r="AD482" t="s">
        <v>2470</v>
      </c>
    </row>
    <row r="483" spans="1:30" x14ac:dyDescent="0.2">
      <c r="A483">
        <v>-77.02750571</v>
      </c>
      <c r="B483">
        <v>38.952394210000001</v>
      </c>
      <c r="C483">
        <v>16130758</v>
      </c>
      <c r="D483" t="s">
        <v>2459</v>
      </c>
      <c r="E483" t="str">
        <f t="shared" si="35"/>
        <v>2016-08-10</v>
      </c>
      <c r="F483" t="str">
        <f t="shared" si="36"/>
        <v>2016</v>
      </c>
      <c r="G483" t="str">
        <f t="shared" si="37"/>
        <v>08</v>
      </c>
      <c r="H483" t="str">
        <f t="shared" si="38"/>
        <v>10</v>
      </c>
      <c r="I483" t="str">
        <f t="shared" si="39"/>
        <v>08-10-2016</v>
      </c>
      <c r="J483" t="s">
        <v>26</v>
      </c>
      <c r="K483" t="s">
        <v>27</v>
      </c>
      <c r="L483" t="s">
        <v>28</v>
      </c>
      <c r="M483" t="s">
        <v>2471</v>
      </c>
      <c r="N483">
        <v>397616</v>
      </c>
      <c r="O483">
        <v>142721</v>
      </c>
      <c r="P483">
        <v>4</v>
      </c>
      <c r="Q483" t="s">
        <v>70</v>
      </c>
      <c r="R483">
        <v>4</v>
      </c>
      <c r="S483">
        <v>403</v>
      </c>
      <c r="T483" t="s">
        <v>71</v>
      </c>
      <c r="U483" t="s">
        <v>1868</v>
      </c>
      <c r="V483">
        <v>2002</v>
      </c>
      <c r="W483" t="s">
        <v>1869</v>
      </c>
      <c r="X483">
        <v>38.952386410000003</v>
      </c>
      <c r="Y483">
        <v>-77.027503409999994</v>
      </c>
      <c r="AA483" t="s">
        <v>2472</v>
      </c>
      <c r="AB483" t="s">
        <v>2473</v>
      </c>
      <c r="AC483">
        <v>327992006</v>
      </c>
      <c r="AD483" t="s">
        <v>2474</v>
      </c>
    </row>
    <row r="484" spans="1:30" x14ac:dyDescent="0.2">
      <c r="A484">
        <v>-77.027044090000004</v>
      </c>
      <c r="B484">
        <v>38.921594939999999</v>
      </c>
      <c r="C484">
        <v>16154281</v>
      </c>
      <c r="D484" t="s">
        <v>2475</v>
      </c>
      <c r="E484" t="str">
        <f t="shared" si="35"/>
        <v>2016-09-18</v>
      </c>
      <c r="F484" t="str">
        <f t="shared" si="36"/>
        <v>2016</v>
      </c>
      <c r="G484" t="str">
        <f t="shared" si="37"/>
        <v>09</v>
      </c>
      <c r="H484" t="str">
        <f t="shared" si="38"/>
        <v>18</v>
      </c>
      <c r="I484" t="str">
        <f t="shared" si="39"/>
        <v>09-18-2016</v>
      </c>
      <c r="J484" t="s">
        <v>26</v>
      </c>
      <c r="K484" t="s">
        <v>27</v>
      </c>
      <c r="L484" t="s">
        <v>28</v>
      </c>
      <c r="M484" t="s">
        <v>948</v>
      </c>
      <c r="N484">
        <v>397655</v>
      </c>
      <c r="O484">
        <v>139302</v>
      </c>
      <c r="P484">
        <v>1</v>
      </c>
      <c r="Q484" t="s">
        <v>172</v>
      </c>
      <c r="R484">
        <v>3</v>
      </c>
      <c r="S484">
        <v>304</v>
      </c>
      <c r="T484" t="s">
        <v>57</v>
      </c>
      <c r="U484" t="s">
        <v>949</v>
      </c>
      <c r="V484">
        <v>3600</v>
      </c>
      <c r="W484" t="s">
        <v>454</v>
      </c>
      <c r="X484">
        <v>38.921587150000001</v>
      </c>
      <c r="Y484">
        <v>-77.027041800000006</v>
      </c>
      <c r="AA484" t="s">
        <v>2476</v>
      </c>
      <c r="AB484" t="s">
        <v>2477</v>
      </c>
      <c r="AC484">
        <v>327992240</v>
      </c>
      <c r="AD484" t="s">
        <v>2478</v>
      </c>
    </row>
    <row r="485" spans="1:30" x14ac:dyDescent="0.2">
      <c r="A485">
        <v>-77.014671579999998</v>
      </c>
      <c r="B485">
        <v>38.926398579999997</v>
      </c>
      <c r="C485">
        <v>16133681</v>
      </c>
      <c r="D485" t="s">
        <v>2459</v>
      </c>
      <c r="E485" t="str">
        <f t="shared" si="35"/>
        <v>2016-08-10</v>
      </c>
      <c r="F485" t="str">
        <f t="shared" si="36"/>
        <v>2016</v>
      </c>
      <c r="G485" t="str">
        <f t="shared" si="37"/>
        <v>08</v>
      </c>
      <c r="H485" t="str">
        <f t="shared" si="38"/>
        <v>10</v>
      </c>
      <c r="I485" t="str">
        <f t="shared" si="39"/>
        <v>08-10-2016</v>
      </c>
      <c r="J485" t="s">
        <v>26</v>
      </c>
      <c r="K485" t="s">
        <v>92</v>
      </c>
      <c r="L485" t="s">
        <v>28</v>
      </c>
      <c r="M485" t="s">
        <v>2479</v>
      </c>
      <c r="N485">
        <v>398728</v>
      </c>
      <c r="O485">
        <v>139835</v>
      </c>
      <c r="P485">
        <v>1</v>
      </c>
      <c r="Q485" t="s">
        <v>172</v>
      </c>
      <c r="R485">
        <v>4</v>
      </c>
      <c r="S485">
        <v>405</v>
      </c>
      <c r="T485" t="s">
        <v>173</v>
      </c>
      <c r="U485" t="s">
        <v>174</v>
      </c>
      <c r="V485">
        <v>3400</v>
      </c>
      <c r="W485" t="s">
        <v>190</v>
      </c>
      <c r="X485">
        <v>38.926390789999999</v>
      </c>
      <c r="Y485">
        <v>-77.014669290000001</v>
      </c>
      <c r="AA485" t="s">
        <v>2480</v>
      </c>
      <c r="AB485" t="s">
        <v>2481</v>
      </c>
      <c r="AC485">
        <v>327992429</v>
      </c>
      <c r="AD485" t="s">
        <v>2482</v>
      </c>
    </row>
    <row r="486" spans="1:30" x14ac:dyDescent="0.2">
      <c r="A486">
        <v>-77.066126920000002</v>
      </c>
      <c r="B486">
        <v>38.91125581</v>
      </c>
      <c r="C486">
        <v>16133789</v>
      </c>
      <c r="D486" t="s">
        <v>2483</v>
      </c>
      <c r="E486" t="str">
        <f t="shared" si="35"/>
        <v>2016-08-11</v>
      </c>
      <c r="F486" t="str">
        <f t="shared" si="36"/>
        <v>2016</v>
      </c>
      <c r="G486" t="str">
        <f t="shared" si="37"/>
        <v>08</v>
      </c>
      <c r="H486" t="str">
        <f t="shared" si="38"/>
        <v>11</v>
      </c>
      <c r="I486" t="str">
        <f t="shared" si="39"/>
        <v>08-11-2016</v>
      </c>
      <c r="J486" t="s">
        <v>26</v>
      </c>
      <c r="K486" t="s">
        <v>38</v>
      </c>
      <c r="L486" t="s">
        <v>28</v>
      </c>
      <c r="M486" t="s">
        <v>2484</v>
      </c>
      <c r="N486">
        <v>394265</v>
      </c>
      <c r="O486">
        <v>138156</v>
      </c>
      <c r="P486">
        <v>2</v>
      </c>
      <c r="Q486" t="s">
        <v>1740</v>
      </c>
      <c r="R486">
        <v>2</v>
      </c>
      <c r="S486">
        <v>206</v>
      </c>
      <c r="T486" t="s">
        <v>1741</v>
      </c>
      <c r="U486" t="s">
        <v>2485</v>
      </c>
      <c r="V486">
        <v>202</v>
      </c>
      <c r="W486" t="s">
        <v>1743</v>
      </c>
      <c r="X486">
        <v>38.911248020000002</v>
      </c>
      <c r="Y486">
        <v>-77.066124619999997</v>
      </c>
      <c r="AA486" t="s">
        <v>2486</v>
      </c>
      <c r="AB486" t="s">
        <v>2487</v>
      </c>
      <c r="AC486">
        <v>327992444</v>
      </c>
      <c r="AD486" t="s">
        <v>2488</v>
      </c>
    </row>
    <row r="487" spans="1:30" x14ac:dyDescent="0.2">
      <c r="A487">
        <v>-76.991810310000005</v>
      </c>
      <c r="B487">
        <v>38.860187689999997</v>
      </c>
      <c r="C487">
        <v>16201397</v>
      </c>
      <c r="D487" t="s">
        <v>2489</v>
      </c>
      <c r="E487" t="str">
        <f t="shared" si="35"/>
        <v>2016-11-28</v>
      </c>
      <c r="F487" t="str">
        <f t="shared" si="36"/>
        <v>2016</v>
      </c>
      <c r="G487" t="str">
        <f t="shared" si="37"/>
        <v>11</v>
      </c>
      <c r="H487" t="str">
        <f t="shared" si="38"/>
        <v>28</v>
      </c>
      <c r="I487" t="str">
        <f t="shared" si="39"/>
        <v>11-28-2016</v>
      </c>
      <c r="J487" t="s">
        <v>26</v>
      </c>
      <c r="K487" t="s">
        <v>27</v>
      </c>
      <c r="L487" t="s">
        <v>28</v>
      </c>
      <c r="M487" t="s">
        <v>2490</v>
      </c>
      <c r="N487">
        <v>400711</v>
      </c>
      <c r="O487">
        <v>132485</v>
      </c>
      <c r="P487">
        <v>8</v>
      </c>
      <c r="Q487" t="s">
        <v>407</v>
      </c>
      <c r="R487">
        <v>7</v>
      </c>
      <c r="S487">
        <v>703</v>
      </c>
      <c r="T487" t="s">
        <v>85</v>
      </c>
      <c r="U487" t="s">
        <v>1305</v>
      </c>
      <c r="V487">
        <v>7407</v>
      </c>
      <c r="W487" t="s">
        <v>87</v>
      </c>
      <c r="X487">
        <v>38.860179909999999</v>
      </c>
      <c r="Y487">
        <v>-76.991808030000001</v>
      </c>
      <c r="AA487" t="s">
        <v>2491</v>
      </c>
      <c r="AB487" t="s">
        <v>2492</v>
      </c>
      <c r="AC487">
        <v>327992755</v>
      </c>
      <c r="AD487" t="s">
        <v>2493</v>
      </c>
    </row>
    <row r="488" spans="1:30" x14ac:dyDescent="0.2">
      <c r="A488">
        <v>-76.985451380000001</v>
      </c>
      <c r="B488">
        <v>38.911399729999999</v>
      </c>
      <c r="C488">
        <v>16203833</v>
      </c>
      <c r="D488" t="s">
        <v>2494</v>
      </c>
      <c r="E488" t="str">
        <f t="shared" si="35"/>
        <v>2016-12-01</v>
      </c>
      <c r="F488" t="str">
        <f t="shared" si="36"/>
        <v>2016</v>
      </c>
      <c r="G488" t="str">
        <f t="shared" si="37"/>
        <v>12</v>
      </c>
      <c r="H488" t="str">
        <f t="shared" si="38"/>
        <v>01</v>
      </c>
      <c r="I488" t="str">
        <f t="shared" si="39"/>
        <v>12-01-2016</v>
      </c>
      <c r="J488" t="s">
        <v>26</v>
      </c>
      <c r="K488" t="s">
        <v>27</v>
      </c>
      <c r="L488" t="s">
        <v>28</v>
      </c>
      <c r="M488" t="s">
        <v>2495</v>
      </c>
      <c r="N488">
        <v>401262</v>
      </c>
      <c r="O488">
        <v>138170</v>
      </c>
      <c r="P488">
        <v>5</v>
      </c>
      <c r="Q488" t="s">
        <v>264</v>
      </c>
      <c r="R488">
        <v>5</v>
      </c>
      <c r="S488">
        <v>506</v>
      </c>
      <c r="T488" t="s">
        <v>95</v>
      </c>
      <c r="U488" t="s">
        <v>689</v>
      </c>
      <c r="V488">
        <v>8803</v>
      </c>
      <c r="W488" t="s">
        <v>461</v>
      </c>
      <c r="X488">
        <v>38.911391940000001</v>
      </c>
      <c r="Y488">
        <v>-76.985449099999997</v>
      </c>
      <c r="AA488" t="s">
        <v>2496</v>
      </c>
      <c r="AB488" t="s">
        <v>2497</v>
      </c>
      <c r="AC488">
        <v>327993199</v>
      </c>
      <c r="AD488" t="s">
        <v>2498</v>
      </c>
    </row>
    <row r="489" spans="1:30" x14ac:dyDescent="0.2">
      <c r="A489">
        <v>-76.934686200000002</v>
      </c>
      <c r="B489">
        <v>38.909670800000001</v>
      </c>
      <c r="C489">
        <v>16206490</v>
      </c>
      <c r="D489" t="s">
        <v>2499</v>
      </c>
      <c r="E489" t="str">
        <f t="shared" si="35"/>
        <v>2016-12-06</v>
      </c>
      <c r="F489" t="str">
        <f t="shared" si="36"/>
        <v>2016</v>
      </c>
      <c r="G489" t="str">
        <f t="shared" si="37"/>
        <v>12</v>
      </c>
      <c r="H489" t="str">
        <f t="shared" si="38"/>
        <v>06</v>
      </c>
      <c r="I489" t="str">
        <f t="shared" si="39"/>
        <v>12-06-2016</v>
      </c>
      <c r="J489" t="s">
        <v>26</v>
      </c>
      <c r="K489" t="s">
        <v>27</v>
      </c>
      <c r="L489" t="s">
        <v>28</v>
      </c>
      <c r="M489" t="s">
        <v>2500</v>
      </c>
      <c r="N489">
        <v>405665</v>
      </c>
      <c r="O489">
        <v>137980</v>
      </c>
      <c r="P489">
        <v>7</v>
      </c>
      <c r="Q489" t="s">
        <v>111</v>
      </c>
      <c r="R489">
        <v>6</v>
      </c>
      <c r="S489">
        <v>602</v>
      </c>
      <c r="T489" t="s">
        <v>157</v>
      </c>
      <c r="U489" t="s">
        <v>1230</v>
      </c>
      <c r="V489">
        <v>9601</v>
      </c>
      <c r="W489" t="s">
        <v>1231</v>
      </c>
      <c r="X489">
        <v>38.909663000000002</v>
      </c>
      <c r="Y489">
        <v>-76.934683930000006</v>
      </c>
      <c r="AA489" t="s">
        <v>2501</v>
      </c>
      <c r="AB489" t="s">
        <v>2502</v>
      </c>
      <c r="AC489">
        <v>327993220</v>
      </c>
      <c r="AD489" t="s">
        <v>2503</v>
      </c>
    </row>
    <row r="490" spans="1:30" x14ac:dyDescent="0.2">
      <c r="A490">
        <v>-77.018378650000002</v>
      </c>
      <c r="B490">
        <v>38.94636946</v>
      </c>
      <c r="C490">
        <v>16174346</v>
      </c>
      <c r="D490" t="s">
        <v>2504</v>
      </c>
      <c r="E490" t="str">
        <f t="shared" si="35"/>
        <v>2016-10-13</v>
      </c>
      <c r="F490" t="str">
        <f t="shared" si="36"/>
        <v>2016</v>
      </c>
      <c r="G490" t="str">
        <f t="shared" si="37"/>
        <v>10</v>
      </c>
      <c r="H490" t="str">
        <f t="shared" si="38"/>
        <v>13</v>
      </c>
      <c r="I490" t="str">
        <f t="shared" si="39"/>
        <v>10-13-2016</v>
      </c>
      <c r="J490" t="s">
        <v>26</v>
      </c>
      <c r="K490" t="s">
        <v>38</v>
      </c>
      <c r="L490" t="s">
        <v>28</v>
      </c>
      <c r="M490" t="s">
        <v>2505</v>
      </c>
      <c r="N490">
        <v>398407</v>
      </c>
      <c r="O490">
        <v>142052</v>
      </c>
      <c r="P490">
        <v>4</v>
      </c>
      <c r="Q490" t="s">
        <v>70</v>
      </c>
      <c r="R490">
        <v>4</v>
      </c>
      <c r="S490">
        <v>407</v>
      </c>
      <c r="T490" t="s">
        <v>71</v>
      </c>
      <c r="U490" t="s">
        <v>2506</v>
      </c>
      <c r="V490">
        <v>2301</v>
      </c>
      <c r="W490" t="s">
        <v>209</v>
      </c>
      <c r="X490">
        <v>38.946361660000001</v>
      </c>
      <c r="Y490">
        <v>-77.018376349999997</v>
      </c>
      <c r="AA490" t="s">
        <v>2507</v>
      </c>
      <c r="AB490" t="s">
        <v>2508</v>
      </c>
      <c r="AC490">
        <v>327993284</v>
      </c>
      <c r="AD490" t="s">
        <v>2509</v>
      </c>
    </row>
    <row r="491" spans="1:30" x14ac:dyDescent="0.2">
      <c r="A491">
        <v>-76.980131299999996</v>
      </c>
      <c r="B491">
        <v>38.845583619999999</v>
      </c>
      <c r="C491">
        <v>16185842</v>
      </c>
      <c r="D491" t="s">
        <v>2510</v>
      </c>
      <c r="E491" t="str">
        <f t="shared" si="35"/>
        <v>2016-10-31</v>
      </c>
      <c r="F491" t="str">
        <f t="shared" si="36"/>
        <v>2016</v>
      </c>
      <c r="G491" t="str">
        <f t="shared" si="37"/>
        <v>10</v>
      </c>
      <c r="H491" t="str">
        <f t="shared" si="38"/>
        <v>31</v>
      </c>
      <c r="I491" t="str">
        <f t="shared" si="39"/>
        <v>10-31-2016</v>
      </c>
      <c r="J491" t="s">
        <v>26</v>
      </c>
      <c r="K491" t="s">
        <v>27</v>
      </c>
      <c r="L491" t="s">
        <v>28</v>
      </c>
      <c r="M491" t="s">
        <v>2511</v>
      </c>
      <c r="N491">
        <v>401725</v>
      </c>
      <c r="O491">
        <v>130864</v>
      </c>
      <c r="P491">
        <v>8</v>
      </c>
      <c r="Q491" t="s">
        <v>130</v>
      </c>
      <c r="R491">
        <v>7</v>
      </c>
      <c r="S491">
        <v>704</v>
      </c>
      <c r="T491" t="s">
        <v>234</v>
      </c>
      <c r="U491" t="s">
        <v>927</v>
      </c>
      <c r="V491">
        <v>7409</v>
      </c>
      <c r="W491" t="s">
        <v>418</v>
      </c>
      <c r="X491">
        <v>38.845575840000002</v>
      </c>
      <c r="Y491">
        <v>-76.980129030000001</v>
      </c>
      <c r="AA491" t="s">
        <v>2512</v>
      </c>
      <c r="AB491" t="s">
        <v>2513</v>
      </c>
      <c r="AC491">
        <v>327994223</v>
      </c>
      <c r="AD491" t="s">
        <v>2514</v>
      </c>
    </row>
    <row r="492" spans="1:30" x14ac:dyDescent="0.2">
      <c r="A492">
        <v>-76.989737099999999</v>
      </c>
      <c r="B492">
        <v>38.855205869999999</v>
      </c>
      <c r="C492">
        <v>16190719</v>
      </c>
      <c r="D492" t="s">
        <v>2515</v>
      </c>
      <c r="E492" t="str">
        <f t="shared" si="35"/>
        <v>2016-11-09</v>
      </c>
      <c r="F492" t="str">
        <f t="shared" si="36"/>
        <v>2016</v>
      </c>
      <c r="G492" t="str">
        <f t="shared" si="37"/>
        <v>11</v>
      </c>
      <c r="H492" t="str">
        <f t="shared" si="38"/>
        <v>09</v>
      </c>
      <c r="I492" t="str">
        <f t="shared" si="39"/>
        <v>11-09-2016</v>
      </c>
      <c r="J492" t="s">
        <v>26</v>
      </c>
      <c r="K492" t="s">
        <v>92</v>
      </c>
      <c r="L492" t="s">
        <v>28</v>
      </c>
      <c r="M492" t="s">
        <v>447</v>
      </c>
      <c r="N492">
        <v>400891</v>
      </c>
      <c r="O492">
        <v>131932</v>
      </c>
      <c r="P492">
        <v>8</v>
      </c>
      <c r="Q492" t="s">
        <v>130</v>
      </c>
      <c r="R492">
        <v>7</v>
      </c>
      <c r="S492">
        <v>703</v>
      </c>
      <c r="T492" t="s">
        <v>85</v>
      </c>
      <c r="U492" t="s">
        <v>273</v>
      </c>
      <c r="V492">
        <v>7406</v>
      </c>
      <c r="W492" t="s">
        <v>274</v>
      </c>
      <c r="X492">
        <v>38.855198090000002</v>
      </c>
      <c r="Y492">
        <v>-76.989734830000003</v>
      </c>
      <c r="AA492" t="s">
        <v>2516</v>
      </c>
      <c r="AB492" t="s">
        <v>2517</v>
      </c>
      <c r="AC492">
        <v>327994259</v>
      </c>
      <c r="AD492" t="s">
        <v>2518</v>
      </c>
    </row>
    <row r="493" spans="1:30" x14ac:dyDescent="0.2">
      <c r="A493">
        <v>-76.989284170000005</v>
      </c>
      <c r="B493">
        <v>38.87928531</v>
      </c>
      <c r="C493">
        <v>16200170</v>
      </c>
      <c r="D493" t="s">
        <v>2519</v>
      </c>
      <c r="E493" t="str">
        <f t="shared" si="35"/>
        <v>2016-11-25</v>
      </c>
      <c r="F493" t="str">
        <f t="shared" si="36"/>
        <v>2016</v>
      </c>
      <c r="G493" t="str">
        <f t="shared" si="37"/>
        <v>11</v>
      </c>
      <c r="H493" t="str">
        <f t="shared" si="38"/>
        <v>25</v>
      </c>
      <c r="I493" t="str">
        <f t="shared" si="39"/>
        <v>11-25-2016</v>
      </c>
      <c r="J493" t="s">
        <v>26</v>
      </c>
      <c r="K493" t="s">
        <v>27</v>
      </c>
      <c r="L493" t="s">
        <v>28</v>
      </c>
      <c r="M493" t="s">
        <v>1714</v>
      </c>
      <c r="N493">
        <v>400930</v>
      </c>
      <c r="O493">
        <v>134605</v>
      </c>
      <c r="P493">
        <v>6</v>
      </c>
      <c r="Q493" t="s">
        <v>431</v>
      </c>
      <c r="R493">
        <v>1</v>
      </c>
      <c r="S493">
        <v>106</v>
      </c>
      <c r="T493" t="s">
        <v>432</v>
      </c>
      <c r="U493" t="s">
        <v>433</v>
      </c>
      <c r="V493">
        <v>7100</v>
      </c>
      <c r="W493" t="s">
        <v>434</v>
      </c>
      <c r="X493">
        <v>38.879277530000003</v>
      </c>
      <c r="Y493">
        <v>-76.989281890000001</v>
      </c>
      <c r="AA493" t="s">
        <v>2520</v>
      </c>
      <c r="AB493" t="s">
        <v>2521</v>
      </c>
      <c r="AC493">
        <v>327994383</v>
      </c>
      <c r="AD493" t="s">
        <v>2522</v>
      </c>
    </row>
    <row r="494" spans="1:30" x14ac:dyDescent="0.2">
      <c r="A494">
        <v>-77.02098676</v>
      </c>
      <c r="B494">
        <v>38.949909269999999</v>
      </c>
      <c r="C494">
        <v>16176839</v>
      </c>
      <c r="D494" t="s">
        <v>2523</v>
      </c>
      <c r="E494" t="str">
        <f t="shared" si="35"/>
        <v>2016-10-17</v>
      </c>
      <c r="F494" t="str">
        <f t="shared" si="36"/>
        <v>2016</v>
      </c>
      <c r="G494" t="str">
        <f t="shared" si="37"/>
        <v>10</v>
      </c>
      <c r="H494" t="str">
        <f t="shared" si="38"/>
        <v>17</v>
      </c>
      <c r="I494" t="str">
        <f t="shared" si="39"/>
        <v>10-17-2016</v>
      </c>
      <c r="J494" t="s">
        <v>26</v>
      </c>
      <c r="K494" t="s">
        <v>92</v>
      </c>
      <c r="L494" t="s">
        <v>28</v>
      </c>
      <c r="M494" t="s">
        <v>2524</v>
      </c>
      <c r="N494">
        <v>398181</v>
      </c>
      <c r="O494">
        <v>142445</v>
      </c>
      <c r="P494">
        <v>4</v>
      </c>
      <c r="Q494" t="s">
        <v>332</v>
      </c>
      <c r="R494">
        <v>4</v>
      </c>
      <c r="S494">
        <v>407</v>
      </c>
      <c r="T494" t="s">
        <v>71</v>
      </c>
      <c r="U494" t="s">
        <v>1410</v>
      </c>
      <c r="V494">
        <v>2201</v>
      </c>
      <c r="W494" t="s">
        <v>1411</v>
      </c>
      <c r="X494">
        <v>38.949901480000001</v>
      </c>
      <c r="Y494">
        <v>-77.020984459999994</v>
      </c>
      <c r="AA494" t="s">
        <v>2525</v>
      </c>
      <c r="AB494" t="s">
        <v>2526</v>
      </c>
      <c r="AC494">
        <v>327994519</v>
      </c>
      <c r="AD494" t="s">
        <v>2527</v>
      </c>
    </row>
    <row r="495" spans="1:30" x14ac:dyDescent="0.2">
      <c r="A495">
        <v>-77.021104039999997</v>
      </c>
      <c r="B495">
        <v>38.956413230000003</v>
      </c>
      <c r="C495">
        <v>16175150</v>
      </c>
      <c r="D495" t="s">
        <v>2528</v>
      </c>
      <c r="E495" t="str">
        <f t="shared" si="35"/>
        <v>2016-10-15</v>
      </c>
      <c r="F495" t="str">
        <f t="shared" si="36"/>
        <v>2016</v>
      </c>
      <c r="G495" t="str">
        <f t="shared" si="37"/>
        <v>10</v>
      </c>
      <c r="H495" t="str">
        <f t="shared" si="38"/>
        <v>15</v>
      </c>
      <c r="I495" t="str">
        <f t="shared" si="39"/>
        <v>10-15-2016</v>
      </c>
      <c r="J495" t="s">
        <v>26</v>
      </c>
      <c r="K495" t="s">
        <v>27</v>
      </c>
      <c r="L495" t="s">
        <v>28</v>
      </c>
      <c r="M495" t="s">
        <v>2529</v>
      </c>
      <c r="N495">
        <v>398171</v>
      </c>
      <c r="O495">
        <v>143167</v>
      </c>
      <c r="P495">
        <v>4</v>
      </c>
      <c r="Q495" t="s">
        <v>332</v>
      </c>
      <c r="R495">
        <v>4</v>
      </c>
      <c r="S495">
        <v>403</v>
      </c>
      <c r="T495" t="s">
        <v>71</v>
      </c>
      <c r="U495" t="s">
        <v>2530</v>
      </c>
      <c r="V495">
        <v>2101</v>
      </c>
      <c r="W495" t="s">
        <v>1275</v>
      </c>
      <c r="X495">
        <v>38.956405429999997</v>
      </c>
      <c r="Y495">
        <v>-77.02110175</v>
      </c>
      <c r="AA495" t="s">
        <v>2531</v>
      </c>
      <c r="AB495" t="s">
        <v>2532</v>
      </c>
      <c r="AC495">
        <v>327995704</v>
      </c>
      <c r="AD495" t="s">
        <v>2533</v>
      </c>
    </row>
    <row r="496" spans="1:30" x14ac:dyDescent="0.2">
      <c r="A496">
        <v>-77.021104039999997</v>
      </c>
      <c r="B496">
        <v>38.956413230000003</v>
      </c>
      <c r="C496">
        <v>16175150</v>
      </c>
      <c r="D496" t="s">
        <v>2534</v>
      </c>
      <c r="E496" t="str">
        <f t="shared" si="35"/>
        <v>2016-10-16</v>
      </c>
      <c r="F496" t="str">
        <f t="shared" si="36"/>
        <v>2016</v>
      </c>
      <c r="G496" t="str">
        <f t="shared" si="37"/>
        <v>10</v>
      </c>
      <c r="H496" t="str">
        <f t="shared" si="38"/>
        <v>16</v>
      </c>
      <c r="I496" t="str">
        <f t="shared" si="39"/>
        <v>10-16-2016</v>
      </c>
      <c r="J496" t="s">
        <v>26</v>
      </c>
      <c r="K496" t="s">
        <v>27</v>
      </c>
      <c r="L496" t="s">
        <v>28</v>
      </c>
      <c r="M496" t="s">
        <v>2529</v>
      </c>
      <c r="N496">
        <v>398171</v>
      </c>
      <c r="O496">
        <v>143167</v>
      </c>
      <c r="P496">
        <v>4</v>
      </c>
      <c r="Q496" t="s">
        <v>332</v>
      </c>
      <c r="R496">
        <v>4</v>
      </c>
      <c r="S496">
        <v>403</v>
      </c>
      <c r="T496" t="s">
        <v>71</v>
      </c>
      <c r="U496" t="s">
        <v>2530</v>
      </c>
      <c r="V496">
        <v>2101</v>
      </c>
      <c r="W496" t="s">
        <v>1275</v>
      </c>
      <c r="X496">
        <v>38.956405429999997</v>
      </c>
      <c r="Y496">
        <v>-77.02110175</v>
      </c>
      <c r="AA496" t="s">
        <v>2531</v>
      </c>
      <c r="AB496" t="s">
        <v>2532</v>
      </c>
      <c r="AC496">
        <v>327995705</v>
      </c>
      <c r="AD496" t="s">
        <v>2535</v>
      </c>
    </row>
    <row r="497" spans="1:30" x14ac:dyDescent="0.2">
      <c r="A497">
        <v>-76.98692174</v>
      </c>
      <c r="B497">
        <v>38.878402250000001</v>
      </c>
      <c r="C497">
        <v>16193738</v>
      </c>
      <c r="D497" t="s">
        <v>2536</v>
      </c>
      <c r="E497" t="str">
        <f t="shared" si="35"/>
        <v>2016-11-13</v>
      </c>
      <c r="F497" t="str">
        <f t="shared" si="36"/>
        <v>2016</v>
      </c>
      <c r="G497" t="str">
        <f t="shared" si="37"/>
        <v>11</v>
      </c>
      <c r="H497" t="str">
        <f t="shared" si="38"/>
        <v>13</v>
      </c>
      <c r="I497" t="str">
        <f t="shared" si="39"/>
        <v>11-13-2016</v>
      </c>
      <c r="J497" t="s">
        <v>26</v>
      </c>
      <c r="K497" t="s">
        <v>92</v>
      </c>
      <c r="L497" t="s">
        <v>28</v>
      </c>
      <c r="M497" t="s">
        <v>2537</v>
      </c>
      <c r="N497">
        <v>401135</v>
      </c>
      <c r="O497">
        <v>134507</v>
      </c>
      <c r="P497">
        <v>6</v>
      </c>
      <c r="Q497" t="s">
        <v>431</v>
      </c>
      <c r="R497">
        <v>1</v>
      </c>
      <c r="S497">
        <v>106</v>
      </c>
      <c r="T497" t="s">
        <v>432</v>
      </c>
      <c r="U497" t="s">
        <v>2538</v>
      </c>
      <c r="V497">
        <v>7100</v>
      </c>
      <c r="W497" t="s">
        <v>434</v>
      </c>
      <c r="X497">
        <v>38.878394470000003</v>
      </c>
      <c r="Y497">
        <v>-76.986919459999996</v>
      </c>
      <c r="AA497" t="s">
        <v>2539</v>
      </c>
      <c r="AB497" t="s">
        <v>2540</v>
      </c>
      <c r="AC497">
        <v>327995924</v>
      </c>
      <c r="AD497" t="s">
        <v>2541</v>
      </c>
    </row>
    <row r="498" spans="1:30" x14ac:dyDescent="0.2">
      <c r="A498">
        <v>-76.997858710000003</v>
      </c>
      <c r="B498">
        <v>38.877529150000001</v>
      </c>
      <c r="C498">
        <v>16201289</v>
      </c>
      <c r="D498" t="s">
        <v>2542</v>
      </c>
      <c r="E498" t="str">
        <f t="shared" si="35"/>
        <v>2016-11-27</v>
      </c>
      <c r="F498" t="str">
        <f t="shared" si="36"/>
        <v>2016</v>
      </c>
      <c r="G498" t="str">
        <f t="shared" si="37"/>
        <v>11</v>
      </c>
      <c r="H498" t="str">
        <f t="shared" si="38"/>
        <v>27</v>
      </c>
      <c r="I498" t="str">
        <f t="shared" si="39"/>
        <v>11-27-2016</v>
      </c>
      <c r="J498" t="s">
        <v>26</v>
      </c>
      <c r="K498" t="s">
        <v>27</v>
      </c>
      <c r="L498" t="s">
        <v>28</v>
      </c>
      <c r="M498" t="s">
        <v>2543</v>
      </c>
      <c r="N498">
        <v>400186</v>
      </c>
      <c r="O498">
        <v>134410</v>
      </c>
      <c r="P498">
        <v>6</v>
      </c>
      <c r="Q498" t="s">
        <v>467</v>
      </c>
      <c r="R498">
        <v>1</v>
      </c>
      <c r="S498">
        <v>106</v>
      </c>
      <c r="T498" t="s">
        <v>468</v>
      </c>
      <c r="U498" t="s">
        <v>2143</v>
      </c>
      <c r="V498">
        <v>7200</v>
      </c>
      <c r="W498" t="s">
        <v>470</v>
      </c>
      <c r="X498">
        <v>38.877521369999997</v>
      </c>
      <c r="Y498">
        <v>-76.997856429999999</v>
      </c>
      <c r="Z498" t="s">
        <v>471</v>
      </c>
      <c r="AA498" t="s">
        <v>2544</v>
      </c>
      <c r="AB498" t="s">
        <v>2545</v>
      </c>
      <c r="AC498">
        <v>327998817</v>
      </c>
      <c r="AD498" t="s">
        <v>2546</v>
      </c>
    </row>
    <row r="499" spans="1:30" x14ac:dyDescent="0.2">
      <c r="A499">
        <v>-77.016147349999997</v>
      </c>
      <c r="B499">
        <v>38.975628610000001</v>
      </c>
      <c r="C499">
        <v>16217894</v>
      </c>
      <c r="D499" t="s">
        <v>2547</v>
      </c>
      <c r="E499" t="str">
        <f t="shared" si="35"/>
        <v>2016-12-26</v>
      </c>
      <c r="F499" t="str">
        <f t="shared" si="36"/>
        <v>2016</v>
      </c>
      <c r="G499" t="str">
        <f t="shared" si="37"/>
        <v>12</v>
      </c>
      <c r="H499" t="str">
        <f t="shared" si="38"/>
        <v>26</v>
      </c>
      <c r="I499" t="str">
        <f t="shared" si="39"/>
        <v>12-26-2016</v>
      </c>
      <c r="J499" t="s">
        <v>26</v>
      </c>
      <c r="K499" t="s">
        <v>27</v>
      </c>
      <c r="L499" t="s">
        <v>28</v>
      </c>
      <c r="M499" t="s">
        <v>2548</v>
      </c>
      <c r="N499">
        <v>398601</v>
      </c>
      <c r="O499">
        <v>145300</v>
      </c>
      <c r="P499">
        <v>4</v>
      </c>
      <c r="Q499" t="s">
        <v>816</v>
      </c>
      <c r="R499">
        <v>4</v>
      </c>
      <c r="S499">
        <v>401</v>
      </c>
      <c r="T499" t="s">
        <v>1418</v>
      </c>
      <c r="U499" t="s">
        <v>2549</v>
      </c>
      <c r="V499">
        <v>1702</v>
      </c>
      <c r="W499" t="s">
        <v>2550</v>
      </c>
      <c r="X499">
        <v>38.975620800000002</v>
      </c>
      <c r="Y499">
        <v>-77.016145059999999</v>
      </c>
      <c r="AA499" t="s">
        <v>2551</v>
      </c>
      <c r="AB499" t="s">
        <v>2552</v>
      </c>
      <c r="AC499">
        <v>327999029</v>
      </c>
      <c r="AD499" t="s">
        <v>2553</v>
      </c>
    </row>
    <row r="500" spans="1:30" x14ac:dyDescent="0.2">
      <c r="A500">
        <v>-77.049473419999998</v>
      </c>
      <c r="B500">
        <v>38.90526448</v>
      </c>
      <c r="C500">
        <v>16217981</v>
      </c>
      <c r="D500" t="s">
        <v>2547</v>
      </c>
      <c r="E500" t="str">
        <f t="shared" si="35"/>
        <v>2016-12-26</v>
      </c>
      <c r="F500" t="str">
        <f t="shared" si="36"/>
        <v>2016</v>
      </c>
      <c r="G500" t="str">
        <f t="shared" si="37"/>
        <v>12</v>
      </c>
      <c r="H500" t="str">
        <f t="shared" si="38"/>
        <v>26</v>
      </c>
      <c r="I500" t="str">
        <f t="shared" si="39"/>
        <v>12-26-2016</v>
      </c>
      <c r="J500" t="s">
        <v>26</v>
      </c>
      <c r="K500" t="s">
        <v>38</v>
      </c>
      <c r="L500" t="s">
        <v>28</v>
      </c>
      <c r="M500" t="s">
        <v>2554</v>
      </c>
      <c r="N500">
        <v>395709</v>
      </c>
      <c r="O500">
        <v>137490</v>
      </c>
      <c r="P500">
        <v>2</v>
      </c>
      <c r="Q500" t="s">
        <v>2555</v>
      </c>
      <c r="R500">
        <v>2</v>
      </c>
      <c r="S500">
        <v>207</v>
      </c>
      <c r="T500" t="s">
        <v>2556</v>
      </c>
      <c r="U500" t="s">
        <v>2557</v>
      </c>
      <c r="V500">
        <v>5500</v>
      </c>
      <c r="W500" t="s">
        <v>2558</v>
      </c>
      <c r="X500">
        <v>38.905256700000002</v>
      </c>
      <c r="Y500">
        <v>-77.049471120000007</v>
      </c>
      <c r="AA500" t="s">
        <v>2559</v>
      </c>
      <c r="AB500" t="s">
        <v>2560</v>
      </c>
      <c r="AC500">
        <v>327999037</v>
      </c>
      <c r="AD500" t="s">
        <v>2561</v>
      </c>
    </row>
    <row r="501" spans="1:30" x14ac:dyDescent="0.2">
      <c r="A501">
        <v>-76.935488219999996</v>
      </c>
      <c r="B501">
        <v>38.889771770000003</v>
      </c>
      <c r="C501">
        <v>16220208</v>
      </c>
      <c r="D501" t="s">
        <v>2562</v>
      </c>
      <c r="E501" t="str">
        <f t="shared" si="35"/>
        <v>2016-12-31</v>
      </c>
      <c r="F501" t="str">
        <f t="shared" si="36"/>
        <v>2016</v>
      </c>
      <c r="G501" t="str">
        <f t="shared" si="37"/>
        <v>12</v>
      </c>
      <c r="H501" t="str">
        <f t="shared" si="38"/>
        <v>31</v>
      </c>
      <c r="I501" t="str">
        <f t="shared" si="39"/>
        <v>12-31-2016</v>
      </c>
      <c r="J501" t="s">
        <v>26</v>
      </c>
      <c r="K501" t="s">
        <v>38</v>
      </c>
      <c r="L501" t="s">
        <v>28</v>
      </c>
      <c r="M501" t="s">
        <v>2563</v>
      </c>
      <c r="N501">
        <v>405597</v>
      </c>
      <c r="O501">
        <v>135771</v>
      </c>
      <c r="P501">
        <v>7</v>
      </c>
      <c r="Q501" t="s">
        <v>40</v>
      </c>
      <c r="R501">
        <v>6</v>
      </c>
      <c r="S501">
        <v>604</v>
      </c>
      <c r="T501" t="s">
        <v>31</v>
      </c>
      <c r="U501" t="s">
        <v>2171</v>
      </c>
      <c r="V501">
        <v>9906</v>
      </c>
      <c r="W501" t="s">
        <v>42</v>
      </c>
      <c r="X501">
        <v>38.889763979999998</v>
      </c>
      <c r="Y501">
        <v>-76.935485959999994</v>
      </c>
      <c r="AA501" t="s">
        <v>2564</v>
      </c>
      <c r="AB501" t="s">
        <v>2565</v>
      </c>
      <c r="AC501">
        <v>327999455</v>
      </c>
      <c r="AD501" t="s">
        <v>2566</v>
      </c>
    </row>
    <row r="502" spans="1:30" x14ac:dyDescent="0.2">
      <c r="A502">
        <v>-76.977533429999994</v>
      </c>
      <c r="B502">
        <v>38.864663</v>
      </c>
      <c r="C502">
        <v>16180365</v>
      </c>
      <c r="D502" t="s">
        <v>2567</v>
      </c>
      <c r="E502" t="str">
        <f t="shared" si="35"/>
        <v>2016-10-23</v>
      </c>
      <c r="F502" t="str">
        <f t="shared" si="36"/>
        <v>2016</v>
      </c>
      <c r="G502" t="str">
        <f t="shared" si="37"/>
        <v>10</v>
      </c>
      <c r="H502" t="str">
        <f t="shared" si="38"/>
        <v>23</v>
      </c>
      <c r="I502" t="str">
        <f t="shared" si="39"/>
        <v>10-23-2016</v>
      </c>
      <c r="J502" t="s">
        <v>26</v>
      </c>
      <c r="K502" t="s">
        <v>27</v>
      </c>
      <c r="L502" t="s">
        <v>28</v>
      </c>
      <c r="M502" t="s">
        <v>2568</v>
      </c>
      <c r="N502">
        <v>401950</v>
      </c>
      <c r="O502">
        <v>132982</v>
      </c>
      <c r="P502">
        <v>8</v>
      </c>
      <c r="Q502" t="s">
        <v>407</v>
      </c>
      <c r="R502">
        <v>7</v>
      </c>
      <c r="S502">
        <v>701</v>
      </c>
      <c r="T502" t="s">
        <v>408</v>
      </c>
      <c r="U502" t="s">
        <v>907</v>
      </c>
      <c r="V502">
        <v>7504</v>
      </c>
      <c r="W502" t="s">
        <v>410</v>
      </c>
      <c r="X502">
        <v>38.864655220000003</v>
      </c>
      <c r="Y502">
        <v>-76.977531159999998</v>
      </c>
      <c r="AA502" t="s">
        <v>2569</v>
      </c>
      <c r="AB502" t="s">
        <v>2570</v>
      </c>
      <c r="AC502">
        <v>327997789</v>
      </c>
      <c r="AD502" t="s">
        <v>2571</v>
      </c>
    </row>
    <row r="503" spans="1:30" x14ac:dyDescent="0.2">
      <c r="A503">
        <v>-76.947211730000006</v>
      </c>
      <c r="B503">
        <v>38.903974839999997</v>
      </c>
      <c r="C503">
        <v>16182594</v>
      </c>
      <c r="D503" t="s">
        <v>2572</v>
      </c>
      <c r="E503" t="str">
        <f t="shared" si="35"/>
        <v>2016-10-28</v>
      </c>
      <c r="F503" t="str">
        <f t="shared" si="36"/>
        <v>2016</v>
      </c>
      <c r="G503" t="str">
        <f t="shared" si="37"/>
        <v>10</v>
      </c>
      <c r="H503" t="str">
        <f t="shared" si="38"/>
        <v>28</v>
      </c>
      <c r="I503" t="str">
        <f t="shared" si="39"/>
        <v>10-28-2016</v>
      </c>
      <c r="J503" t="s">
        <v>26</v>
      </c>
      <c r="K503" t="s">
        <v>38</v>
      </c>
      <c r="L503" t="s">
        <v>28</v>
      </c>
      <c r="M503" t="s">
        <v>2573</v>
      </c>
      <c r="N503">
        <v>404579</v>
      </c>
      <c r="O503">
        <v>137347</v>
      </c>
      <c r="P503">
        <v>7</v>
      </c>
      <c r="Q503" t="s">
        <v>111</v>
      </c>
      <c r="R503">
        <v>6</v>
      </c>
      <c r="S503">
        <v>601</v>
      </c>
      <c r="T503" t="s">
        <v>112</v>
      </c>
      <c r="U503" t="s">
        <v>2017</v>
      </c>
      <c r="V503">
        <v>9602</v>
      </c>
      <c r="W503" t="s">
        <v>2018</v>
      </c>
      <c r="X503">
        <v>38.903967049999999</v>
      </c>
      <c r="Y503">
        <v>-76.947209470000004</v>
      </c>
      <c r="AA503" t="s">
        <v>2574</v>
      </c>
      <c r="AB503" t="s">
        <v>2575</v>
      </c>
      <c r="AC503">
        <v>327997800</v>
      </c>
      <c r="AD503" t="s">
        <v>2576</v>
      </c>
    </row>
    <row r="504" spans="1:30" x14ac:dyDescent="0.2">
      <c r="A504">
        <v>-76.951156530000006</v>
      </c>
      <c r="B504">
        <v>38.90115694</v>
      </c>
      <c r="C504">
        <v>16192030</v>
      </c>
      <c r="D504" t="s">
        <v>1999</v>
      </c>
      <c r="E504" t="str">
        <f t="shared" si="35"/>
        <v>2016-11-11</v>
      </c>
      <c r="F504" t="str">
        <f t="shared" si="36"/>
        <v>2016</v>
      </c>
      <c r="G504" t="str">
        <f t="shared" si="37"/>
        <v>11</v>
      </c>
      <c r="H504" t="str">
        <f t="shared" si="38"/>
        <v>11</v>
      </c>
      <c r="I504" t="str">
        <f t="shared" si="39"/>
        <v>11-11-2016</v>
      </c>
      <c r="J504" t="s">
        <v>26</v>
      </c>
      <c r="K504" t="s">
        <v>27</v>
      </c>
      <c r="L504" t="s">
        <v>28</v>
      </c>
      <c r="M504" t="s">
        <v>2577</v>
      </c>
      <c r="N504">
        <v>404237</v>
      </c>
      <c r="O504">
        <v>137034</v>
      </c>
      <c r="P504">
        <v>7</v>
      </c>
      <c r="Q504" t="s">
        <v>111</v>
      </c>
      <c r="R504">
        <v>6</v>
      </c>
      <c r="S504">
        <v>601</v>
      </c>
      <c r="T504" t="s">
        <v>112</v>
      </c>
      <c r="U504" t="s">
        <v>2017</v>
      </c>
      <c r="V504">
        <v>9602</v>
      </c>
      <c r="W504" t="s">
        <v>2018</v>
      </c>
      <c r="X504">
        <v>38.901149150000002</v>
      </c>
      <c r="Y504">
        <v>-76.951154259999996</v>
      </c>
      <c r="AA504" t="s">
        <v>2578</v>
      </c>
      <c r="AB504" t="s">
        <v>2579</v>
      </c>
      <c r="AC504">
        <v>327997905</v>
      </c>
      <c r="AD504" t="s">
        <v>2580</v>
      </c>
    </row>
    <row r="505" spans="1:30" x14ac:dyDescent="0.2">
      <c r="A505">
        <v>-77.002086800000001</v>
      </c>
      <c r="B505">
        <v>38.828703449999999</v>
      </c>
      <c r="C505">
        <v>16194342</v>
      </c>
      <c r="D505" t="s">
        <v>2581</v>
      </c>
      <c r="E505" t="str">
        <f t="shared" si="35"/>
        <v>2016-11-14</v>
      </c>
      <c r="F505" t="str">
        <f t="shared" si="36"/>
        <v>2016</v>
      </c>
      <c r="G505" t="str">
        <f t="shared" si="37"/>
        <v>11</v>
      </c>
      <c r="H505" t="str">
        <f t="shared" si="38"/>
        <v>14</v>
      </c>
      <c r="I505" t="str">
        <f t="shared" si="39"/>
        <v>11-14-2016</v>
      </c>
      <c r="J505" t="s">
        <v>26</v>
      </c>
      <c r="K505" t="s">
        <v>27</v>
      </c>
      <c r="L505" t="s">
        <v>28</v>
      </c>
      <c r="M505" t="s">
        <v>2389</v>
      </c>
      <c r="N505">
        <v>399819</v>
      </c>
      <c r="O505">
        <v>128990</v>
      </c>
      <c r="P505">
        <v>8</v>
      </c>
      <c r="Q505" t="s">
        <v>103</v>
      </c>
      <c r="R505">
        <v>7</v>
      </c>
      <c r="S505">
        <v>708</v>
      </c>
      <c r="T505" t="s">
        <v>49</v>
      </c>
      <c r="U505" t="s">
        <v>652</v>
      </c>
      <c r="V505">
        <v>9810</v>
      </c>
      <c r="W505" t="s">
        <v>197</v>
      </c>
      <c r="X505">
        <v>38.828695670000002</v>
      </c>
      <c r="Y505">
        <v>-77.002084519999997</v>
      </c>
      <c r="AA505" t="s">
        <v>2582</v>
      </c>
      <c r="AB505" t="s">
        <v>2583</v>
      </c>
      <c r="AC505">
        <v>327997932</v>
      </c>
      <c r="AD505" t="s">
        <v>2584</v>
      </c>
    </row>
    <row r="506" spans="1:30" x14ac:dyDescent="0.2">
      <c r="A506">
        <v>-76.974208820000001</v>
      </c>
      <c r="B506">
        <v>38.849744360000003</v>
      </c>
      <c r="C506">
        <v>16199047</v>
      </c>
      <c r="D506" t="s">
        <v>2585</v>
      </c>
      <c r="E506" t="str">
        <f t="shared" si="35"/>
        <v>2016-11-23</v>
      </c>
      <c r="F506" t="str">
        <f t="shared" si="36"/>
        <v>2016</v>
      </c>
      <c r="G506" t="str">
        <f t="shared" si="37"/>
        <v>11</v>
      </c>
      <c r="H506" t="str">
        <f t="shared" si="38"/>
        <v>23</v>
      </c>
      <c r="I506" t="str">
        <f t="shared" si="39"/>
        <v>11-23-2016</v>
      </c>
      <c r="J506" t="s">
        <v>26</v>
      </c>
      <c r="K506" t="s">
        <v>27</v>
      </c>
      <c r="L506" t="s">
        <v>28</v>
      </c>
      <c r="M506" t="s">
        <v>2586</v>
      </c>
      <c r="N506">
        <v>402239</v>
      </c>
      <c r="O506">
        <v>131326</v>
      </c>
      <c r="P506">
        <v>8</v>
      </c>
      <c r="Q506" t="s">
        <v>233</v>
      </c>
      <c r="R506">
        <v>7</v>
      </c>
      <c r="S506">
        <v>704</v>
      </c>
      <c r="T506" t="s">
        <v>234</v>
      </c>
      <c r="U506" t="s">
        <v>856</v>
      </c>
      <c r="V506">
        <v>7403</v>
      </c>
      <c r="W506" t="s">
        <v>418</v>
      </c>
      <c r="X506">
        <v>38.849736579999998</v>
      </c>
      <c r="Y506">
        <v>-76.974206550000005</v>
      </c>
      <c r="AA506" t="s">
        <v>2587</v>
      </c>
      <c r="AB506" t="s">
        <v>2588</v>
      </c>
      <c r="AC506">
        <v>327997989</v>
      </c>
      <c r="AD506" t="s">
        <v>2589</v>
      </c>
    </row>
    <row r="507" spans="1:30" x14ac:dyDescent="0.2">
      <c r="A507">
        <v>-76.981508009999999</v>
      </c>
      <c r="B507">
        <v>38.867267130000002</v>
      </c>
      <c r="C507">
        <v>16187306</v>
      </c>
      <c r="D507" t="s">
        <v>2590</v>
      </c>
      <c r="E507" t="str">
        <f t="shared" si="35"/>
        <v>2016-11-03</v>
      </c>
      <c r="F507" t="str">
        <f t="shared" si="36"/>
        <v>2016</v>
      </c>
      <c r="G507" t="str">
        <f t="shared" si="37"/>
        <v>11</v>
      </c>
      <c r="H507" t="str">
        <f t="shared" si="38"/>
        <v>03</v>
      </c>
      <c r="I507" t="str">
        <f t="shared" si="39"/>
        <v>11-03-2016</v>
      </c>
      <c r="J507" t="s">
        <v>26</v>
      </c>
      <c r="K507" t="s">
        <v>27</v>
      </c>
      <c r="L507" t="s">
        <v>28</v>
      </c>
      <c r="M507" t="s">
        <v>2591</v>
      </c>
      <c r="N507">
        <v>401605</v>
      </c>
      <c r="O507">
        <v>133271</v>
      </c>
      <c r="P507">
        <v>8</v>
      </c>
      <c r="Q507" t="s">
        <v>407</v>
      </c>
      <c r="R507">
        <v>6</v>
      </c>
      <c r="S507">
        <v>607</v>
      </c>
      <c r="T507" t="s">
        <v>140</v>
      </c>
      <c r="U507" t="s">
        <v>676</v>
      </c>
      <c r="V507">
        <v>7605</v>
      </c>
      <c r="W507" t="s">
        <v>677</v>
      </c>
      <c r="X507">
        <v>38.867259349999998</v>
      </c>
      <c r="Y507">
        <v>-76.981505740000003</v>
      </c>
      <c r="AA507" t="s">
        <v>2592</v>
      </c>
      <c r="AB507" t="s">
        <v>2593</v>
      </c>
      <c r="AC507">
        <v>327998262</v>
      </c>
      <c r="AD507" t="s">
        <v>2594</v>
      </c>
    </row>
    <row r="508" spans="1:30" x14ac:dyDescent="0.2">
      <c r="A508">
        <v>-77.009030339999995</v>
      </c>
      <c r="B508">
        <v>38.820676560000003</v>
      </c>
      <c r="C508">
        <v>16203283</v>
      </c>
      <c r="D508" t="s">
        <v>2595</v>
      </c>
      <c r="E508" t="str">
        <f t="shared" si="35"/>
        <v>2016-11-30</v>
      </c>
      <c r="F508" t="str">
        <f t="shared" si="36"/>
        <v>2016</v>
      </c>
      <c r="G508" t="str">
        <f t="shared" si="37"/>
        <v>11</v>
      </c>
      <c r="H508" t="str">
        <f t="shared" si="38"/>
        <v>30</v>
      </c>
      <c r="I508" t="str">
        <f t="shared" si="39"/>
        <v>11-30-2016</v>
      </c>
      <c r="J508" t="s">
        <v>26</v>
      </c>
      <c r="K508" t="s">
        <v>27</v>
      </c>
      <c r="L508" t="s">
        <v>28</v>
      </c>
      <c r="M508" t="s">
        <v>2596</v>
      </c>
      <c r="N508">
        <v>399216</v>
      </c>
      <c r="O508">
        <v>128099</v>
      </c>
      <c r="P508">
        <v>8</v>
      </c>
      <c r="Q508" t="s">
        <v>103</v>
      </c>
      <c r="R508">
        <v>7</v>
      </c>
      <c r="S508">
        <v>708</v>
      </c>
      <c r="T508" t="s">
        <v>49</v>
      </c>
      <c r="U508" t="s">
        <v>1092</v>
      </c>
      <c r="V508">
        <v>10900</v>
      </c>
      <c r="W508" t="s">
        <v>105</v>
      </c>
      <c r="X508">
        <v>38.820668789999999</v>
      </c>
      <c r="Y508">
        <v>-77.009028060000006</v>
      </c>
      <c r="AA508" t="s">
        <v>2597</v>
      </c>
      <c r="AB508" t="s">
        <v>2598</v>
      </c>
      <c r="AC508">
        <v>327998434</v>
      </c>
      <c r="AD508" t="s">
        <v>2599</v>
      </c>
    </row>
    <row r="509" spans="1:30" x14ac:dyDescent="0.2">
      <c r="A509">
        <v>-76.993230060000002</v>
      </c>
      <c r="B509">
        <v>38.83302733</v>
      </c>
      <c r="C509">
        <v>16218185</v>
      </c>
      <c r="D509" t="s">
        <v>2600</v>
      </c>
      <c r="E509" t="str">
        <f t="shared" si="35"/>
        <v>2016-12-27</v>
      </c>
      <c r="F509" t="str">
        <f t="shared" si="36"/>
        <v>2016</v>
      </c>
      <c r="G509" t="str">
        <f t="shared" si="37"/>
        <v>12</v>
      </c>
      <c r="H509" t="str">
        <f t="shared" si="38"/>
        <v>27</v>
      </c>
      <c r="I509" t="str">
        <f t="shared" si="39"/>
        <v>12-27-2016</v>
      </c>
      <c r="J509" t="s">
        <v>26</v>
      </c>
      <c r="K509" t="s">
        <v>27</v>
      </c>
      <c r="L509" t="s">
        <v>28</v>
      </c>
      <c r="M509" t="s">
        <v>622</v>
      </c>
      <c r="N509">
        <v>400588</v>
      </c>
      <c r="O509">
        <v>129470</v>
      </c>
      <c r="P509">
        <v>8</v>
      </c>
      <c r="Q509" t="s">
        <v>233</v>
      </c>
      <c r="R509">
        <v>7</v>
      </c>
      <c r="S509">
        <v>706</v>
      </c>
      <c r="T509" t="s">
        <v>49</v>
      </c>
      <c r="U509" t="s">
        <v>623</v>
      </c>
      <c r="V509">
        <v>9801</v>
      </c>
      <c r="W509" t="s">
        <v>547</v>
      </c>
      <c r="X509">
        <v>38.833019559999997</v>
      </c>
      <c r="Y509">
        <v>-76.993227779999998</v>
      </c>
      <c r="AA509" t="s">
        <v>2601</v>
      </c>
      <c r="AB509" t="s">
        <v>2602</v>
      </c>
      <c r="AC509">
        <v>327999829</v>
      </c>
      <c r="AD509" t="s">
        <v>2603</v>
      </c>
    </row>
    <row r="510" spans="1:30" x14ac:dyDescent="0.2">
      <c r="A510">
        <v>-77.039049849999998</v>
      </c>
      <c r="B510">
        <v>38.923915690000001</v>
      </c>
      <c r="C510">
        <v>16216163</v>
      </c>
      <c r="D510" t="s">
        <v>2604</v>
      </c>
      <c r="E510" t="str">
        <f t="shared" si="35"/>
        <v>2016-12-23</v>
      </c>
      <c r="F510" t="str">
        <f t="shared" si="36"/>
        <v>2016</v>
      </c>
      <c r="G510" t="str">
        <f t="shared" si="37"/>
        <v>12</v>
      </c>
      <c r="H510" t="str">
        <f t="shared" si="38"/>
        <v>23</v>
      </c>
      <c r="I510" t="str">
        <f t="shared" si="39"/>
        <v>12-23-2016</v>
      </c>
      <c r="J510" t="s">
        <v>26</v>
      </c>
      <c r="K510" t="s">
        <v>38</v>
      </c>
      <c r="L510" t="s">
        <v>28</v>
      </c>
      <c r="M510" t="s">
        <v>2154</v>
      </c>
      <c r="N510">
        <v>396614</v>
      </c>
      <c r="O510">
        <v>139560</v>
      </c>
      <c r="P510">
        <v>1</v>
      </c>
      <c r="Q510" t="s">
        <v>1345</v>
      </c>
      <c r="R510">
        <v>3</v>
      </c>
      <c r="S510">
        <v>303</v>
      </c>
      <c r="T510" t="s">
        <v>1346</v>
      </c>
      <c r="U510" t="s">
        <v>2155</v>
      </c>
      <c r="V510">
        <v>3800</v>
      </c>
      <c r="W510" t="s">
        <v>2156</v>
      </c>
      <c r="X510">
        <v>38.923907900000003</v>
      </c>
      <c r="Y510">
        <v>-77.039047550000006</v>
      </c>
      <c r="AA510" t="s">
        <v>2605</v>
      </c>
      <c r="AB510" t="s">
        <v>2606</v>
      </c>
      <c r="AC510">
        <v>328001431</v>
      </c>
      <c r="AD510" t="s">
        <v>2607</v>
      </c>
    </row>
    <row r="511" spans="1:30" x14ac:dyDescent="0.2">
      <c r="A511">
        <v>-77.056094360000003</v>
      </c>
      <c r="B511">
        <v>38.98271475</v>
      </c>
      <c r="C511">
        <v>16209633</v>
      </c>
      <c r="D511" t="s">
        <v>2608</v>
      </c>
      <c r="E511" t="str">
        <f t="shared" si="35"/>
        <v>2016-12-12</v>
      </c>
      <c r="F511" t="str">
        <f t="shared" si="36"/>
        <v>2016</v>
      </c>
      <c r="G511" t="str">
        <f t="shared" si="37"/>
        <v>12</v>
      </c>
      <c r="H511" t="str">
        <f t="shared" si="38"/>
        <v>12</v>
      </c>
      <c r="I511" t="str">
        <f t="shared" si="39"/>
        <v>12-12-2016</v>
      </c>
      <c r="J511" t="s">
        <v>26</v>
      </c>
      <c r="K511" t="s">
        <v>27</v>
      </c>
      <c r="L511" t="s">
        <v>28</v>
      </c>
      <c r="M511" t="s">
        <v>2609</v>
      </c>
      <c r="N511">
        <v>395140</v>
      </c>
      <c r="O511">
        <v>146088</v>
      </c>
      <c r="P511">
        <v>4</v>
      </c>
      <c r="Q511" t="s">
        <v>2610</v>
      </c>
      <c r="R511">
        <v>2</v>
      </c>
      <c r="S511">
        <v>201</v>
      </c>
      <c r="T511" t="s">
        <v>2611</v>
      </c>
      <c r="U511" t="s">
        <v>2612</v>
      </c>
      <c r="V511">
        <v>1500</v>
      </c>
      <c r="W511" t="s">
        <v>2613</v>
      </c>
      <c r="X511">
        <v>38.982706950000001</v>
      </c>
      <c r="Y511">
        <v>-77.056092059999997</v>
      </c>
      <c r="AA511" t="s">
        <v>2614</v>
      </c>
      <c r="AB511" t="s">
        <v>2615</v>
      </c>
      <c r="AC511">
        <v>328001781</v>
      </c>
      <c r="AD511" t="s">
        <v>2616</v>
      </c>
    </row>
    <row r="512" spans="1:30" x14ac:dyDescent="0.2">
      <c r="A512">
        <v>-76.989067640000002</v>
      </c>
      <c r="B512">
        <v>38.863331410000001</v>
      </c>
      <c r="C512">
        <v>16216564</v>
      </c>
      <c r="D512" t="s">
        <v>2604</v>
      </c>
      <c r="E512" t="str">
        <f t="shared" si="35"/>
        <v>2016-12-23</v>
      </c>
      <c r="F512" t="str">
        <f t="shared" si="36"/>
        <v>2016</v>
      </c>
      <c r="G512" t="str">
        <f t="shared" si="37"/>
        <v>12</v>
      </c>
      <c r="H512" t="str">
        <f t="shared" si="38"/>
        <v>23</v>
      </c>
      <c r="I512" t="str">
        <f t="shared" si="39"/>
        <v>12-23-2016</v>
      </c>
      <c r="J512" t="s">
        <v>26</v>
      </c>
      <c r="K512" t="s">
        <v>27</v>
      </c>
      <c r="L512" t="s">
        <v>28</v>
      </c>
      <c r="M512" t="s">
        <v>1591</v>
      </c>
      <c r="N512">
        <v>400949</v>
      </c>
      <c r="O512">
        <v>132834</v>
      </c>
      <c r="P512">
        <v>8</v>
      </c>
      <c r="Q512" t="s">
        <v>407</v>
      </c>
      <c r="R512">
        <v>7</v>
      </c>
      <c r="S512">
        <v>701</v>
      </c>
      <c r="T512" t="s">
        <v>408</v>
      </c>
      <c r="U512" t="s">
        <v>409</v>
      </c>
      <c r="V512">
        <v>7503</v>
      </c>
      <c r="W512" t="s">
        <v>410</v>
      </c>
      <c r="X512">
        <v>38.863323629999996</v>
      </c>
      <c r="Y512">
        <v>-76.989065370000006</v>
      </c>
      <c r="AA512" t="s">
        <v>2617</v>
      </c>
      <c r="AB512" t="s">
        <v>2618</v>
      </c>
      <c r="AC512">
        <v>328002663</v>
      </c>
      <c r="AD512" t="s">
        <v>2619</v>
      </c>
    </row>
    <row r="513" spans="1:30" x14ac:dyDescent="0.2">
      <c r="A513">
        <v>-76.9970371</v>
      </c>
      <c r="B513">
        <v>38.95880228</v>
      </c>
      <c r="C513">
        <v>16207875</v>
      </c>
      <c r="D513" t="s">
        <v>2620</v>
      </c>
      <c r="E513" t="str">
        <f t="shared" si="35"/>
        <v>2016-12-08</v>
      </c>
      <c r="F513" t="str">
        <f t="shared" si="36"/>
        <v>2016</v>
      </c>
      <c r="G513" t="str">
        <f t="shared" si="37"/>
        <v>12</v>
      </c>
      <c r="H513" t="str">
        <f t="shared" si="38"/>
        <v>08</v>
      </c>
      <c r="I513" t="str">
        <f t="shared" si="39"/>
        <v>12-08-2016</v>
      </c>
      <c r="J513" t="s">
        <v>26</v>
      </c>
      <c r="K513" t="s">
        <v>27</v>
      </c>
      <c r="L513" t="s">
        <v>28</v>
      </c>
      <c r="M513" t="s">
        <v>2621</v>
      </c>
      <c r="N513">
        <v>400257</v>
      </c>
      <c r="O513">
        <v>143432</v>
      </c>
      <c r="P513">
        <v>4</v>
      </c>
      <c r="Q513" t="s">
        <v>816</v>
      </c>
      <c r="R513">
        <v>4</v>
      </c>
      <c r="S513">
        <v>406</v>
      </c>
      <c r="T513" t="s">
        <v>817</v>
      </c>
      <c r="U513" t="s">
        <v>1113</v>
      </c>
      <c r="V513">
        <v>9507</v>
      </c>
      <c r="W513" t="s">
        <v>819</v>
      </c>
      <c r="X513">
        <v>38.958794480000002</v>
      </c>
      <c r="Y513">
        <v>-76.997034810000002</v>
      </c>
      <c r="AA513" t="s">
        <v>2622</v>
      </c>
      <c r="AB513" t="s">
        <v>2623</v>
      </c>
      <c r="AC513">
        <v>328003789</v>
      </c>
      <c r="AD513" t="s">
        <v>2624</v>
      </c>
    </row>
    <row r="514" spans="1:30" x14ac:dyDescent="0.2">
      <c r="A514">
        <v>-77.06451534</v>
      </c>
      <c r="B514">
        <v>38.926895170000002</v>
      </c>
      <c r="C514">
        <v>15069981</v>
      </c>
      <c r="D514" t="s">
        <v>2625</v>
      </c>
      <c r="E514" t="str">
        <f t="shared" si="35"/>
        <v>2015-05-14</v>
      </c>
      <c r="F514" t="str">
        <f t="shared" si="36"/>
        <v>2015</v>
      </c>
      <c r="G514" t="str">
        <f t="shared" si="37"/>
        <v>05</v>
      </c>
      <c r="H514" t="str">
        <f t="shared" si="38"/>
        <v>14</v>
      </c>
      <c r="I514" t="str">
        <f t="shared" si="39"/>
        <v>05-14-2015</v>
      </c>
      <c r="J514" t="s">
        <v>26</v>
      </c>
      <c r="K514" t="s">
        <v>92</v>
      </c>
      <c r="L514" t="s">
        <v>28</v>
      </c>
      <c r="M514" t="s">
        <v>2626</v>
      </c>
      <c r="N514">
        <v>394406</v>
      </c>
      <c r="O514">
        <v>139892</v>
      </c>
      <c r="P514">
        <v>3</v>
      </c>
      <c r="Q514" t="s">
        <v>2627</v>
      </c>
      <c r="R514">
        <v>2</v>
      </c>
      <c r="S514">
        <v>204</v>
      </c>
      <c r="T514" t="s">
        <v>2628</v>
      </c>
      <c r="U514" t="s">
        <v>2629</v>
      </c>
      <c r="V514">
        <v>400</v>
      </c>
      <c r="W514" t="s">
        <v>2630</v>
      </c>
      <c r="X514">
        <v>38.926887379999997</v>
      </c>
      <c r="Y514">
        <v>-77.064513030000001</v>
      </c>
      <c r="AA514" t="s">
        <v>2631</v>
      </c>
      <c r="AB514" t="s">
        <v>2631</v>
      </c>
      <c r="AC514">
        <v>327687834</v>
      </c>
      <c r="AD514" t="s">
        <v>2632</v>
      </c>
    </row>
    <row r="515" spans="1:30" x14ac:dyDescent="0.2">
      <c r="A515">
        <v>-77.06451534</v>
      </c>
      <c r="B515">
        <v>38.926895170000002</v>
      </c>
      <c r="C515">
        <v>15069981</v>
      </c>
      <c r="D515" t="s">
        <v>2625</v>
      </c>
      <c r="E515" t="str">
        <f t="shared" ref="E515:E578" si="40">LEFT(D515,10)</f>
        <v>2015-05-14</v>
      </c>
      <c r="F515" t="str">
        <f t="shared" ref="F515:F578" si="41">LEFT(E515,4)</f>
        <v>2015</v>
      </c>
      <c r="G515" t="str">
        <f t="shared" ref="G515:G578" si="42">MID(E515,6,2)</f>
        <v>05</v>
      </c>
      <c r="H515" t="str">
        <f t="shared" ref="H515:H578" si="43">RIGHT(E515,2)</f>
        <v>14</v>
      </c>
      <c r="I515" t="str">
        <f t="shared" ref="I515:I578" si="44">_xlfn.CONCAT(G515,"-",H515,"-",F515)</f>
        <v>05-14-2015</v>
      </c>
      <c r="J515" t="s">
        <v>26</v>
      </c>
      <c r="K515" t="s">
        <v>92</v>
      </c>
      <c r="L515" t="s">
        <v>28</v>
      </c>
      <c r="M515" t="s">
        <v>2626</v>
      </c>
      <c r="N515">
        <v>394406</v>
      </c>
      <c r="O515">
        <v>139892</v>
      </c>
      <c r="P515">
        <v>3</v>
      </c>
      <c r="Q515" t="s">
        <v>2627</v>
      </c>
      <c r="R515">
        <v>2</v>
      </c>
      <c r="S515">
        <v>204</v>
      </c>
      <c r="T515" t="s">
        <v>2628</v>
      </c>
      <c r="U515" t="s">
        <v>2629</v>
      </c>
      <c r="V515">
        <v>400</v>
      </c>
      <c r="W515" t="s">
        <v>2630</v>
      </c>
      <c r="X515">
        <v>38.926887379999997</v>
      </c>
      <c r="Y515">
        <v>-77.064513030000001</v>
      </c>
      <c r="AA515" t="s">
        <v>2631</v>
      </c>
      <c r="AB515" t="s">
        <v>2631</v>
      </c>
      <c r="AC515">
        <v>327687835</v>
      </c>
      <c r="AD515" t="s">
        <v>2633</v>
      </c>
    </row>
    <row r="516" spans="1:30" x14ac:dyDescent="0.2">
      <c r="A516">
        <v>-77.06451534</v>
      </c>
      <c r="B516">
        <v>38.926895170000002</v>
      </c>
      <c r="C516">
        <v>15069981</v>
      </c>
      <c r="D516" t="s">
        <v>2625</v>
      </c>
      <c r="E516" t="str">
        <f t="shared" si="40"/>
        <v>2015-05-14</v>
      </c>
      <c r="F516" t="str">
        <f t="shared" si="41"/>
        <v>2015</v>
      </c>
      <c r="G516" t="str">
        <f t="shared" si="42"/>
        <v>05</v>
      </c>
      <c r="H516" t="str">
        <f t="shared" si="43"/>
        <v>14</v>
      </c>
      <c r="I516" t="str">
        <f t="shared" si="44"/>
        <v>05-14-2015</v>
      </c>
      <c r="J516" t="s">
        <v>26</v>
      </c>
      <c r="K516" t="s">
        <v>92</v>
      </c>
      <c r="L516" t="s">
        <v>28</v>
      </c>
      <c r="M516" t="s">
        <v>2626</v>
      </c>
      <c r="N516">
        <v>394406</v>
      </c>
      <c r="O516">
        <v>139892</v>
      </c>
      <c r="P516">
        <v>3</v>
      </c>
      <c r="Q516" t="s">
        <v>2627</v>
      </c>
      <c r="R516">
        <v>2</v>
      </c>
      <c r="S516">
        <v>204</v>
      </c>
      <c r="T516" t="s">
        <v>2628</v>
      </c>
      <c r="U516" t="s">
        <v>2629</v>
      </c>
      <c r="V516">
        <v>400</v>
      </c>
      <c r="W516" t="s">
        <v>2630</v>
      </c>
      <c r="X516">
        <v>38.926887379999997</v>
      </c>
      <c r="Y516">
        <v>-77.064513030000001</v>
      </c>
      <c r="AA516" t="s">
        <v>2631</v>
      </c>
      <c r="AB516" t="s">
        <v>2631</v>
      </c>
      <c r="AC516">
        <v>327687836</v>
      </c>
      <c r="AD516" t="s">
        <v>2634</v>
      </c>
    </row>
    <row r="517" spans="1:30" x14ac:dyDescent="0.2">
      <c r="A517">
        <v>-76.979019179999995</v>
      </c>
      <c r="B517">
        <v>38.866897369999997</v>
      </c>
      <c r="C517">
        <v>6155556</v>
      </c>
      <c r="D517" t="s">
        <v>2635</v>
      </c>
      <c r="E517" t="str">
        <f t="shared" si="40"/>
        <v>2015-12-04</v>
      </c>
      <c r="F517" t="str">
        <f t="shared" si="41"/>
        <v>2015</v>
      </c>
      <c r="G517" t="str">
        <f t="shared" si="42"/>
        <v>12</v>
      </c>
      <c r="H517" t="str">
        <f t="shared" si="43"/>
        <v>04</v>
      </c>
      <c r="I517" t="str">
        <f t="shared" si="44"/>
        <v>12-04-2015</v>
      </c>
      <c r="J517" t="s">
        <v>26</v>
      </c>
      <c r="K517" t="s">
        <v>27</v>
      </c>
      <c r="L517" t="s">
        <v>28</v>
      </c>
      <c r="M517" t="s">
        <v>2124</v>
      </c>
      <c r="N517">
        <v>401821</v>
      </c>
      <c r="O517">
        <v>133230</v>
      </c>
      <c r="P517">
        <v>8</v>
      </c>
      <c r="Q517" t="s">
        <v>407</v>
      </c>
      <c r="R517">
        <v>6</v>
      </c>
      <c r="S517">
        <v>607</v>
      </c>
      <c r="T517" t="s">
        <v>140</v>
      </c>
      <c r="U517" t="s">
        <v>676</v>
      </c>
      <c r="V517">
        <v>7605</v>
      </c>
      <c r="W517" t="s">
        <v>677</v>
      </c>
      <c r="X517">
        <v>38.86688959</v>
      </c>
      <c r="Y517">
        <v>-76.979016900000005</v>
      </c>
      <c r="AA517" t="s">
        <v>2636</v>
      </c>
      <c r="AB517" t="s">
        <v>2637</v>
      </c>
      <c r="AC517">
        <v>327689098</v>
      </c>
      <c r="AD517" t="s">
        <v>2638</v>
      </c>
    </row>
    <row r="518" spans="1:30" x14ac:dyDescent="0.2">
      <c r="A518">
        <v>-77.022946730000001</v>
      </c>
      <c r="B518">
        <v>38.910389449999997</v>
      </c>
      <c r="C518">
        <v>9051410</v>
      </c>
      <c r="D518" t="s">
        <v>2639</v>
      </c>
      <c r="E518" t="str">
        <f t="shared" si="40"/>
        <v>2015-09-14</v>
      </c>
      <c r="F518" t="str">
        <f t="shared" si="41"/>
        <v>2015</v>
      </c>
      <c r="G518" t="str">
        <f t="shared" si="42"/>
        <v>09</v>
      </c>
      <c r="H518" t="str">
        <f t="shared" si="43"/>
        <v>14</v>
      </c>
      <c r="I518" t="str">
        <f t="shared" si="44"/>
        <v>09-14-2015</v>
      </c>
      <c r="J518" t="s">
        <v>26</v>
      </c>
      <c r="K518" t="s">
        <v>38</v>
      </c>
      <c r="L518" t="s">
        <v>28</v>
      </c>
      <c r="M518" t="s">
        <v>2640</v>
      </c>
      <c r="N518">
        <v>398010</v>
      </c>
      <c r="O518">
        <v>138058</v>
      </c>
      <c r="P518">
        <v>6</v>
      </c>
      <c r="Q518" t="s">
        <v>706</v>
      </c>
      <c r="R518">
        <v>3</v>
      </c>
      <c r="S518">
        <v>307</v>
      </c>
      <c r="T518" t="s">
        <v>707</v>
      </c>
      <c r="U518" t="s">
        <v>2641</v>
      </c>
      <c r="V518">
        <v>4901</v>
      </c>
      <c r="W518" t="s">
        <v>1185</v>
      </c>
      <c r="X518">
        <v>38.910381659999999</v>
      </c>
      <c r="Y518">
        <v>-77.022944440000003</v>
      </c>
      <c r="AA518" t="s">
        <v>2642</v>
      </c>
      <c r="AB518" t="s">
        <v>2643</v>
      </c>
      <c r="AC518">
        <v>327732310</v>
      </c>
      <c r="AD518" t="s">
        <v>2644</v>
      </c>
    </row>
    <row r="519" spans="1:30" x14ac:dyDescent="0.2">
      <c r="A519">
        <v>-77.030300519999997</v>
      </c>
      <c r="B519">
        <v>38.932169899999998</v>
      </c>
      <c r="C519">
        <v>15004919</v>
      </c>
      <c r="D519" t="s">
        <v>2645</v>
      </c>
      <c r="E519" t="str">
        <f t="shared" si="40"/>
        <v>2015-01-10</v>
      </c>
      <c r="F519" t="str">
        <f t="shared" si="41"/>
        <v>2015</v>
      </c>
      <c r="G519" t="str">
        <f t="shared" si="42"/>
        <v>01</v>
      </c>
      <c r="H519" t="str">
        <f t="shared" si="43"/>
        <v>10</v>
      </c>
      <c r="I519" t="str">
        <f t="shared" si="44"/>
        <v>01-10-2015</v>
      </c>
      <c r="J519" t="s">
        <v>26</v>
      </c>
      <c r="K519" t="s">
        <v>27</v>
      </c>
      <c r="L519" t="s">
        <v>28</v>
      </c>
      <c r="M519" t="s">
        <v>2646</v>
      </c>
      <c r="N519">
        <v>397373</v>
      </c>
      <c r="O519">
        <v>140476</v>
      </c>
      <c r="P519">
        <v>1</v>
      </c>
      <c r="Q519" t="s">
        <v>56</v>
      </c>
      <c r="R519">
        <v>4</v>
      </c>
      <c r="S519">
        <v>408</v>
      </c>
      <c r="T519" t="s">
        <v>57</v>
      </c>
      <c r="U519" t="s">
        <v>58</v>
      </c>
      <c r="V519">
        <v>2900</v>
      </c>
      <c r="W519" t="s">
        <v>1905</v>
      </c>
      <c r="X519">
        <v>38.93216211</v>
      </c>
      <c r="Y519">
        <v>-77.030298220000006</v>
      </c>
      <c r="AA519" t="s">
        <v>2647</v>
      </c>
      <c r="AB519" t="s">
        <v>2648</v>
      </c>
      <c r="AC519">
        <v>327924821</v>
      </c>
      <c r="AD519" t="s">
        <v>2649</v>
      </c>
    </row>
    <row r="520" spans="1:30" x14ac:dyDescent="0.2">
      <c r="A520">
        <v>-77.002781189999993</v>
      </c>
      <c r="B520">
        <v>38.915571460000002</v>
      </c>
      <c r="C520">
        <v>15004979</v>
      </c>
      <c r="D520" t="s">
        <v>2650</v>
      </c>
      <c r="E520" t="str">
        <f t="shared" si="40"/>
        <v>2015-01-11</v>
      </c>
      <c r="F520" t="str">
        <f t="shared" si="41"/>
        <v>2015</v>
      </c>
      <c r="G520" t="str">
        <f t="shared" si="42"/>
        <v>01</v>
      </c>
      <c r="H520" t="str">
        <f t="shared" si="43"/>
        <v>11</v>
      </c>
      <c r="I520" t="str">
        <f t="shared" si="44"/>
        <v>01-11-2015</v>
      </c>
      <c r="J520" t="s">
        <v>26</v>
      </c>
      <c r="K520" t="s">
        <v>27</v>
      </c>
      <c r="L520" t="s">
        <v>28</v>
      </c>
      <c r="M520" t="s">
        <v>2651</v>
      </c>
      <c r="N520">
        <v>399759</v>
      </c>
      <c r="O520">
        <v>138633</v>
      </c>
      <c r="P520">
        <v>5</v>
      </c>
      <c r="Q520" t="s">
        <v>120</v>
      </c>
      <c r="R520">
        <v>5</v>
      </c>
      <c r="S520">
        <v>502</v>
      </c>
      <c r="T520" t="s">
        <v>121</v>
      </c>
      <c r="U520" t="s">
        <v>165</v>
      </c>
      <c r="V520">
        <v>8702</v>
      </c>
      <c r="W520" t="s">
        <v>166</v>
      </c>
      <c r="X520">
        <v>38.915563669999997</v>
      </c>
      <c r="Y520">
        <v>-77.002778899999996</v>
      </c>
      <c r="AA520" t="s">
        <v>2652</v>
      </c>
      <c r="AB520" t="s">
        <v>2653</v>
      </c>
      <c r="AC520">
        <v>327924828</v>
      </c>
      <c r="AD520" t="s">
        <v>2654</v>
      </c>
    </row>
    <row r="521" spans="1:30" x14ac:dyDescent="0.2">
      <c r="A521">
        <v>-77.022720939999999</v>
      </c>
      <c r="B521">
        <v>38.925469440000001</v>
      </c>
      <c r="C521">
        <v>15012248</v>
      </c>
      <c r="D521" t="s">
        <v>2655</v>
      </c>
      <c r="E521" t="str">
        <f t="shared" si="40"/>
        <v>2015-01-25</v>
      </c>
      <c r="F521" t="str">
        <f t="shared" si="41"/>
        <v>2015</v>
      </c>
      <c r="G521" t="str">
        <f t="shared" si="42"/>
        <v>01</v>
      </c>
      <c r="H521" t="str">
        <f t="shared" si="43"/>
        <v>25</v>
      </c>
      <c r="I521" t="str">
        <f t="shared" si="44"/>
        <v>01-25-2015</v>
      </c>
      <c r="J521" t="s">
        <v>26</v>
      </c>
      <c r="K521" t="s">
        <v>27</v>
      </c>
      <c r="L521" t="s">
        <v>28</v>
      </c>
      <c r="M521" t="s">
        <v>2656</v>
      </c>
      <c r="N521">
        <v>398030</v>
      </c>
      <c r="O521">
        <v>139732</v>
      </c>
      <c r="P521">
        <v>1</v>
      </c>
      <c r="Q521" t="s">
        <v>172</v>
      </c>
      <c r="R521">
        <v>3</v>
      </c>
      <c r="S521">
        <v>304</v>
      </c>
      <c r="T521" t="s">
        <v>57</v>
      </c>
      <c r="U521" t="s">
        <v>306</v>
      </c>
      <c r="V521">
        <v>3500</v>
      </c>
      <c r="W521" t="s">
        <v>175</v>
      </c>
      <c r="X521">
        <v>38.925461650000003</v>
      </c>
      <c r="Y521">
        <v>-77.022718650000002</v>
      </c>
      <c r="AA521" t="s">
        <v>2657</v>
      </c>
      <c r="AB521" t="s">
        <v>2658</v>
      </c>
      <c r="AC521">
        <v>327925326</v>
      </c>
      <c r="AD521" t="s">
        <v>2659</v>
      </c>
    </row>
    <row r="522" spans="1:30" x14ac:dyDescent="0.2">
      <c r="A522">
        <v>-77.012183109999995</v>
      </c>
      <c r="B522">
        <v>38.873808060000002</v>
      </c>
      <c r="C522">
        <v>15005308</v>
      </c>
      <c r="D522" t="s">
        <v>2650</v>
      </c>
      <c r="E522" t="str">
        <f t="shared" si="40"/>
        <v>2015-01-11</v>
      </c>
      <c r="F522" t="str">
        <f t="shared" si="41"/>
        <v>2015</v>
      </c>
      <c r="G522" t="str">
        <f t="shared" si="42"/>
        <v>01</v>
      </c>
      <c r="H522" t="str">
        <f t="shared" si="43"/>
        <v>11</v>
      </c>
      <c r="I522" t="str">
        <f t="shared" si="44"/>
        <v>01-11-2015</v>
      </c>
      <c r="J522" t="s">
        <v>26</v>
      </c>
      <c r="K522" t="s">
        <v>27</v>
      </c>
      <c r="L522" t="s">
        <v>28</v>
      </c>
      <c r="M522" t="s">
        <v>2660</v>
      </c>
      <c r="N522">
        <v>398943</v>
      </c>
      <c r="O522">
        <v>133997</v>
      </c>
      <c r="P522">
        <v>6</v>
      </c>
      <c r="Q522" t="s">
        <v>467</v>
      </c>
      <c r="R522">
        <v>1</v>
      </c>
      <c r="S522">
        <v>105</v>
      </c>
      <c r="T522" t="s">
        <v>1016</v>
      </c>
      <c r="U522" t="s">
        <v>2661</v>
      </c>
      <c r="V522">
        <v>6400</v>
      </c>
      <c r="W522" t="s">
        <v>1018</v>
      </c>
      <c r="X522">
        <v>38.873800279999998</v>
      </c>
      <c r="Y522">
        <v>-77.012180830000005</v>
      </c>
      <c r="AA522" t="s">
        <v>2662</v>
      </c>
      <c r="AB522" t="s">
        <v>2663</v>
      </c>
      <c r="AC522">
        <v>327925652</v>
      </c>
      <c r="AD522" t="s">
        <v>2664</v>
      </c>
    </row>
    <row r="523" spans="1:30" x14ac:dyDescent="0.2">
      <c r="A523">
        <v>-76.971362589999998</v>
      </c>
      <c r="B523">
        <v>38.851662500000003</v>
      </c>
      <c r="C523">
        <v>15017654</v>
      </c>
      <c r="D523" t="s">
        <v>2665</v>
      </c>
      <c r="E523" t="str">
        <f t="shared" si="40"/>
        <v>2015-02-04</v>
      </c>
      <c r="F523" t="str">
        <f t="shared" si="41"/>
        <v>2015</v>
      </c>
      <c r="G523" t="str">
        <f t="shared" si="42"/>
        <v>02</v>
      </c>
      <c r="H523" t="str">
        <f t="shared" si="43"/>
        <v>04</v>
      </c>
      <c r="I523" t="str">
        <f t="shared" si="44"/>
        <v>02-04-2015</v>
      </c>
      <c r="J523" t="s">
        <v>26</v>
      </c>
      <c r="K523" t="s">
        <v>92</v>
      </c>
      <c r="L523" t="s">
        <v>28</v>
      </c>
      <c r="M523" t="s">
        <v>2666</v>
      </c>
      <c r="N523">
        <v>402486</v>
      </c>
      <c r="O523">
        <v>131539</v>
      </c>
      <c r="P523">
        <v>8</v>
      </c>
      <c r="Q523" t="s">
        <v>130</v>
      </c>
      <c r="R523">
        <v>7</v>
      </c>
      <c r="S523">
        <v>702</v>
      </c>
      <c r="T523" t="s">
        <v>131</v>
      </c>
      <c r="U523" t="s">
        <v>132</v>
      </c>
      <c r="V523">
        <v>7408</v>
      </c>
      <c r="W523" t="s">
        <v>133</v>
      </c>
      <c r="X523">
        <v>38.851654719999999</v>
      </c>
      <c r="Y523">
        <v>-76.971360320000002</v>
      </c>
      <c r="AA523" t="s">
        <v>2667</v>
      </c>
      <c r="AB523" t="s">
        <v>2668</v>
      </c>
      <c r="AC523">
        <v>327927011</v>
      </c>
      <c r="AD523" t="s">
        <v>2669</v>
      </c>
    </row>
    <row r="524" spans="1:30" x14ac:dyDescent="0.2">
      <c r="A524">
        <v>-76.97439043</v>
      </c>
      <c r="B524">
        <v>38.857311490000001</v>
      </c>
      <c r="C524">
        <v>15001223</v>
      </c>
      <c r="D524" t="s">
        <v>2670</v>
      </c>
      <c r="E524" t="str">
        <f t="shared" si="40"/>
        <v>2015-01-03</v>
      </c>
      <c r="F524" t="str">
        <f t="shared" si="41"/>
        <v>2015</v>
      </c>
      <c r="G524" t="str">
        <f t="shared" si="42"/>
        <v>01</v>
      </c>
      <c r="H524" t="str">
        <f t="shared" si="43"/>
        <v>03</v>
      </c>
      <c r="I524" t="str">
        <f t="shared" si="44"/>
        <v>01-03-2015</v>
      </c>
      <c r="J524" t="s">
        <v>26</v>
      </c>
      <c r="K524" t="s">
        <v>27</v>
      </c>
      <c r="L524" t="s">
        <v>28</v>
      </c>
      <c r="M524" t="s">
        <v>2671</v>
      </c>
      <c r="N524">
        <v>402223</v>
      </c>
      <c r="O524">
        <v>132166</v>
      </c>
      <c r="P524">
        <v>8</v>
      </c>
      <c r="Q524" t="s">
        <v>130</v>
      </c>
      <c r="R524">
        <v>7</v>
      </c>
      <c r="S524">
        <v>702</v>
      </c>
      <c r="T524" t="s">
        <v>131</v>
      </c>
      <c r="U524" t="s">
        <v>907</v>
      </c>
      <c r="V524">
        <v>7504</v>
      </c>
      <c r="W524" t="s">
        <v>410</v>
      </c>
      <c r="X524">
        <v>38.857303700000003</v>
      </c>
      <c r="Y524">
        <v>-76.974388160000004</v>
      </c>
      <c r="AA524" t="s">
        <v>2672</v>
      </c>
      <c r="AB524" t="s">
        <v>2673</v>
      </c>
      <c r="AC524">
        <v>327928069</v>
      </c>
      <c r="AD524" t="s">
        <v>2674</v>
      </c>
    </row>
    <row r="525" spans="1:30" x14ac:dyDescent="0.2">
      <c r="A525">
        <v>-76.976231189999993</v>
      </c>
      <c r="B525">
        <v>38.899849510000003</v>
      </c>
      <c r="C525">
        <v>15003675</v>
      </c>
      <c r="D525" t="s">
        <v>2675</v>
      </c>
      <c r="E525" t="str">
        <f t="shared" si="40"/>
        <v>2015-01-08</v>
      </c>
      <c r="F525" t="str">
        <f t="shared" si="41"/>
        <v>2015</v>
      </c>
      <c r="G525" t="str">
        <f t="shared" si="42"/>
        <v>01</v>
      </c>
      <c r="H525" t="str">
        <f t="shared" si="43"/>
        <v>08</v>
      </c>
      <c r="I525" t="str">
        <f t="shared" si="44"/>
        <v>01-08-2015</v>
      </c>
      <c r="J525" t="s">
        <v>26</v>
      </c>
      <c r="K525" t="s">
        <v>92</v>
      </c>
      <c r="L525" t="s">
        <v>28</v>
      </c>
      <c r="M525" t="s">
        <v>2676</v>
      </c>
      <c r="N525">
        <v>402062</v>
      </c>
      <c r="O525">
        <v>136888</v>
      </c>
      <c r="P525">
        <v>5</v>
      </c>
      <c r="Q525" t="s">
        <v>264</v>
      </c>
      <c r="R525">
        <v>5</v>
      </c>
      <c r="S525">
        <v>507</v>
      </c>
      <c r="T525" t="s">
        <v>95</v>
      </c>
      <c r="U525" t="s">
        <v>981</v>
      </c>
      <c r="V525">
        <v>8904</v>
      </c>
      <c r="W525" t="s">
        <v>851</v>
      </c>
      <c r="X525">
        <v>38.899841719999998</v>
      </c>
      <c r="Y525">
        <v>-76.976228919999997</v>
      </c>
      <c r="AA525" t="s">
        <v>2677</v>
      </c>
      <c r="AB525" t="s">
        <v>2678</v>
      </c>
      <c r="AC525">
        <v>327928098</v>
      </c>
      <c r="AD525" t="s">
        <v>2679</v>
      </c>
    </row>
    <row r="526" spans="1:30" x14ac:dyDescent="0.2">
      <c r="A526">
        <v>-76.952616980000002</v>
      </c>
      <c r="B526">
        <v>38.889293520000003</v>
      </c>
      <c r="C526">
        <v>15016974</v>
      </c>
      <c r="D526" t="s">
        <v>2680</v>
      </c>
      <c r="E526" t="str">
        <f t="shared" si="40"/>
        <v>2015-02-03</v>
      </c>
      <c r="F526" t="str">
        <f t="shared" si="41"/>
        <v>2015</v>
      </c>
      <c r="G526" t="str">
        <f t="shared" si="42"/>
        <v>02</v>
      </c>
      <c r="H526" t="str">
        <f t="shared" si="43"/>
        <v>03</v>
      </c>
      <c r="I526" t="str">
        <f t="shared" si="44"/>
        <v>02-03-2015</v>
      </c>
      <c r="J526" t="s">
        <v>26</v>
      </c>
      <c r="K526" t="s">
        <v>27</v>
      </c>
      <c r="L526" t="s">
        <v>28</v>
      </c>
      <c r="M526" t="s">
        <v>2681</v>
      </c>
      <c r="N526">
        <v>404111</v>
      </c>
      <c r="O526">
        <v>135717</v>
      </c>
      <c r="P526">
        <v>7</v>
      </c>
      <c r="Q526" t="s">
        <v>30</v>
      </c>
      <c r="R526">
        <v>6</v>
      </c>
      <c r="S526">
        <v>603</v>
      </c>
      <c r="T526" t="s">
        <v>148</v>
      </c>
      <c r="U526" t="s">
        <v>2682</v>
      </c>
      <c r="V526">
        <v>7703</v>
      </c>
      <c r="W526" t="s">
        <v>150</v>
      </c>
      <c r="X526">
        <v>38.889285729999997</v>
      </c>
      <c r="Y526">
        <v>-76.952614710000006</v>
      </c>
      <c r="AA526" t="s">
        <v>2683</v>
      </c>
      <c r="AB526" t="s">
        <v>2684</v>
      </c>
      <c r="AC526">
        <v>327928242</v>
      </c>
      <c r="AD526" t="s">
        <v>2685</v>
      </c>
    </row>
    <row r="527" spans="1:30" x14ac:dyDescent="0.2">
      <c r="A527">
        <v>-76.987285549999996</v>
      </c>
      <c r="B527">
        <v>38.841647930000001</v>
      </c>
      <c r="C527">
        <v>15009262</v>
      </c>
      <c r="D527" t="s">
        <v>2686</v>
      </c>
      <c r="E527" t="str">
        <f t="shared" si="40"/>
        <v>2015-01-19</v>
      </c>
      <c r="F527" t="str">
        <f t="shared" si="41"/>
        <v>2015</v>
      </c>
      <c r="G527" t="str">
        <f t="shared" si="42"/>
        <v>01</v>
      </c>
      <c r="H527" t="str">
        <f t="shared" si="43"/>
        <v>19</v>
      </c>
      <c r="I527" t="str">
        <f t="shared" si="44"/>
        <v>01-19-2015</v>
      </c>
      <c r="J527" t="s">
        <v>26</v>
      </c>
      <c r="K527" t="s">
        <v>27</v>
      </c>
      <c r="L527" t="s">
        <v>28</v>
      </c>
      <c r="M527" t="s">
        <v>391</v>
      </c>
      <c r="N527">
        <v>401104</v>
      </c>
      <c r="O527">
        <v>130427</v>
      </c>
      <c r="P527">
        <v>8</v>
      </c>
      <c r="Q527" t="s">
        <v>233</v>
      </c>
      <c r="R527">
        <v>7</v>
      </c>
      <c r="S527">
        <v>705</v>
      </c>
      <c r="T527" t="s">
        <v>234</v>
      </c>
      <c r="U527" t="s">
        <v>365</v>
      </c>
      <c r="V527">
        <v>7304</v>
      </c>
      <c r="W527" t="s">
        <v>366</v>
      </c>
      <c r="X527">
        <v>38.841640150000003</v>
      </c>
      <c r="Y527">
        <v>-76.98728328</v>
      </c>
      <c r="AA527" t="s">
        <v>2687</v>
      </c>
      <c r="AB527" t="s">
        <v>2688</v>
      </c>
      <c r="AC527">
        <v>327930202</v>
      </c>
      <c r="AD527" t="s">
        <v>2689</v>
      </c>
    </row>
    <row r="528" spans="1:30" x14ac:dyDescent="0.2">
      <c r="A528">
        <v>-76.999011640000006</v>
      </c>
      <c r="B528">
        <v>38.843657499999999</v>
      </c>
      <c r="C528">
        <v>15006794</v>
      </c>
      <c r="D528" t="s">
        <v>2690</v>
      </c>
      <c r="E528" t="str">
        <f t="shared" si="40"/>
        <v>2015-01-14</v>
      </c>
      <c r="F528" t="str">
        <f t="shared" si="41"/>
        <v>2015</v>
      </c>
      <c r="G528" t="str">
        <f t="shared" si="42"/>
        <v>01</v>
      </c>
      <c r="H528" t="str">
        <f t="shared" si="43"/>
        <v>14</v>
      </c>
      <c r="I528" t="str">
        <f t="shared" si="44"/>
        <v>01-14-2015</v>
      </c>
      <c r="J528" t="s">
        <v>26</v>
      </c>
      <c r="K528" t="s">
        <v>27</v>
      </c>
      <c r="L528" t="s">
        <v>28</v>
      </c>
      <c r="M528" t="s">
        <v>440</v>
      </c>
      <c r="N528">
        <v>400086</v>
      </c>
      <c r="O528">
        <v>130650</v>
      </c>
      <c r="P528">
        <v>8</v>
      </c>
      <c r="Q528" t="s">
        <v>48</v>
      </c>
      <c r="R528">
        <v>7</v>
      </c>
      <c r="S528">
        <v>705</v>
      </c>
      <c r="T528" t="s">
        <v>49</v>
      </c>
      <c r="U528" t="s">
        <v>441</v>
      </c>
      <c r="V528">
        <v>10400</v>
      </c>
      <c r="W528" t="s">
        <v>442</v>
      </c>
      <c r="X528">
        <v>38.843649720000002</v>
      </c>
      <c r="Y528">
        <v>-76.999009360000002</v>
      </c>
      <c r="AA528" t="s">
        <v>2691</v>
      </c>
      <c r="AB528" t="s">
        <v>2692</v>
      </c>
      <c r="AC528">
        <v>327929762</v>
      </c>
      <c r="AD528" t="s">
        <v>2693</v>
      </c>
    </row>
    <row r="529" spans="1:30" x14ac:dyDescent="0.2">
      <c r="A529">
        <v>-76.982318300000003</v>
      </c>
      <c r="B529">
        <v>38.852403359999997</v>
      </c>
      <c r="C529">
        <v>15009160</v>
      </c>
      <c r="D529" t="s">
        <v>2694</v>
      </c>
      <c r="E529" t="str">
        <f t="shared" si="40"/>
        <v>2015-02-17</v>
      </c>
      <c r="F529" t="str">
        <f t="shared" si="41"/>
        <v>2015</v>
      </c>
      <c r="G529" t="str">
        <f t="shared" si="42"/>
        <v>02</v>
      </c>
      <c r="H529" t="str">
        <f t="shared" si="43"/>
        <v>17</v>
      </c>
      <c r="I529" t="str">
        <f t="shared" si="44"/>
        <v>02-17-2015</v>
      </c>
      <c r="J529" t="s">
        <v>26</v>
      </c>
      <c r="K529" t="s">
        <v>38</v>
      </c>
      <c r="L529" t="s">
        <v>28</v>
      </c>
      <c r="M529" t="s">
        <v>657</v>
      </c>
      <c r="N529">
        <v>401535</v>
      </c>
      <c r="O529">
        <v>131621</v>
      </c>
      <c r="P529">
        <v>8</v>
      </c>
      <c r="Q529" t="s">
        <v>233</v>
      </c>
      <c r="R529">
        <v>7</v>
      </c>
      <c r="S529">
        <v>704</v>
      </c>
      <c r="T529" t="s">
        <v>234</v>
      </c>
      <c r="U529" t="s">
        <v>617</v>
      </c>
      <c r="V529">
        <v>7404</v>
      </c>
      <c r="W529" t="s">
        <v>236</v>
      </c>
      <c r="X529">
        <v>38.85239558</v>
      </c>
      <c r="Y529">
        <v>-76.982316030000007</v>
      </c>
      <c r="AA529" t="s">
        <v>2695</v>
      </c>
      <c r="AB529" t="s">
        <v>2696</v>
      </c>
      <c r="AC529">
        <v>327929792</v>
      </c>
      <c r="AD529" t="s">
        <v>2697</v>
      </c>
    </row>
    <row r="530" spans="1:30" x14ac:dyDescent="0.2">
      <c r="A530">
        <v>-77.035514689999999</v>
      </c>
      <c r="B530">
        <v>38.934339440000002</v>
      </c>
      <c r="C530">
        <v>15032226</v>
      </c>
      <c r="D530" t="s">
        <v>2698</v>
      </c>
      <c r="E530" t="str">
        <f t="shared" si="40"/>
        <v>2015-03-07</v>
      </c>
      <c r="F530" t="str">
        <f t="shared" si="41"/>
        <v>2015</v>
      </c>
      <c r="G530" t="str">
        <f t="shared" si="42"/>
        <v>03</v>
      </c>
      <c r="H530" t="str">
        <f t="shared" si="43"/>
        <v>07</v>
      </c>
      <c r="I530" t="str">
        <f t="shared" si="44"/>
        <v>03-07-2015</v>
      </c>
      <c r="J530" t="s">
        <v>26</v>
      </c>
      <c r="K530" t="s">
        <v>27</v>
      </c>
      <c r="L530" t="s">
        <v>28</v>
      </c>
      <c r="M530" t="s">
        <v>2699</v>
      </c>
      <c r="N530">
        <v>396921</v>
      </c>
      <c r="O530">
        <v>140717</v>
      </c>
      <c r="P530">
        <v>1</v>
      </c>
      <c r="Q530" t="s">
        <v>56</v>
      </c>
      <c r="R530">
        <v>4</v>
      </c>
      <c r="S530">
        <v>409</v>
      </c>
      <c r="T530" t="s">
        <v>57</v>
      </c>
      <c r="U530" t="s">
        <v>2700</v>
      </c>
      <c r="V530">
        <v>2801</v>
      </c>
      <c r="W530" t="s">
        <v>59</v>
      </c>
      <c r="X530">
        <v>38.934331640000003</v>
      </c>
      <c r="Y530">
        <v>-77.035512400000002</v>
      </c>
      <c r="AA530" t="s">
        <v>2701</v>
      </c>
      <c r="AB530" t="s">
        <v>2702</v>
      </c>
      <c r="AC530">
        <v>327931268</v>
      </c>
      <c r="AD530" t="s">
        <v>2703</v>
      </c>
    </row>
    <row r="531" spans="1:30" x14ac:dyDescent="0.2">
      <c r="A531">
        <v>-77.026609500000006</v>
      </c>
      <c r="B531">
        <v>38.931278980000002</v>
      </c>
      <c r="C531">
        <v>15032344</v>
      </c>
      <c r="D531" t="s">
        <v>2704</v>
      </c>
      <c r="E531" t="str">
        <f t="shared" si="40"/>
        <v>2015-03-08</v>
      </c>
      <c r="F531" t="str">
        <f t="shared" si="41"/>
        <v>2015</v>
      </c>
      <c r="G531" t="str">
        <f t="shared" si="42"/>
        <v>03</v>
      </c>
      <c r="H531" t="str">
        <f t="shared" si="43"/>
        <v>08</v>
      </c>
      <c r="I531" t="str">
        <f t="shared" si="44"/>
        <v>03-08-2015</v>
      </c>
      <c r="J531" t="s">
        <v>26</v>
      </c>
      <c r="K531" t="s">
        <v>92</v>
      </c>
      <c r="L531" t="s">
        <v>28</v>
      </c>
      <c r="M531" t="s">
        <v>2705</v>
      </c>
      <c r="N531">
        <v>397693</v>
      </c>
      <c r="O531">
        <v>140377</v>
      </c>
      <c r="P531">
        <v>1</v>
      </c>
      <c r="Q531" t="s">
        <v>56</v>
      </c>
      <c r="R531">
        <v>3</v>
      </c>
      <c r="S531">
        <v>302</v>
      </c>
      <c r="T531" t="s">
        <v>57</v>
      </c>
      <c r="U531" t="s">
        <v>959</v>
      </c>
      <c r="V531">
        <v>3100</v>
      </c>
      <c r="W531" t="s">
        <v>477</v>
      </c>
      <c r="X531">
        <v>38.931271189999997</v>
      </c>
      <c r="Y531">
        <v>-77.026607209999995</v>
      </c>
      <c r="AA531" t="s">
        <v>2706</v>
      </c>
      <c r="AB531" t="s">
        <v>2707</v>
      </c>
      <c r="AC531">
        <v>327931675</v>
      </c>
      <c r="AD531" t="s">
        <v>2708</v>
      </c>
    </row>
    <row r="532" spans="1:30" x14ac:dyDescent="0.2">
      <c r="A532">
        <v>-76.988581319999994</v>
      </c>
      <c r="B532">
        <v>38.950270930000002</v>
      </c>
      <c r="C532">
        <v>15025823</v>
      </c>
      <c r="D532" t="s">
        <v>2709</v>
      </c>
      <c r="E532" t="str">
        <f t="shared" si="40"/>
        <v>2015-02-23</v>
      </c>
      <c r="F532" t="str">
        <f t="shared" si="41"/>
        <v>2015</v>
      </c>
      <c r="G532" t="str">
        <f t="shared" si="42"/>
        <v>02</v>
      </c>
      <c r="H532" t="str">
        <f t="shared" si="43"/>
        <v>23</v>
      </c>
      <c r="I532" t="str">
        <f t="shared" si="44"/>
        <v>02-23-2015</v>
      </c>
      <c r="J532" t="s">
        <v>26</v>
      </c>
      <c r="K532" t="s">
        <v>27</v>
      </c>
      <c r="L532" t="s">
        <v>28</v>
      </c>
      <c r="M532" t="s">
        <v>2710</v>
      </c>
      <c r="N532">
        <v>400990</v>
      </c>
      <c r="O532">
        <v>142485</v>
      </c>
      <c r="P532">
        <v>5</v>
      </c>
      <c r="Q532" t="s">
        <v>1682</v>
      </c>
      <c r="R532">
        <v>4</v>
      </c>
      <c r="S532">
        <v>405</v>
      </c>
      <c r="T532" t="s">
        <v>1176</v>
      </c>
      <c r="U532" t="s">
        <v>2711</v>
      </c>
      <c r="V532">
        <v>9503</v>
      </c>
      <c r="W532" t="s">
        <v>2712</v>
      </c>
      <c r="X532">
        <v>38.950263130000003</v>
      </c>
      <c r="Y532">
        <v>-76.988579040000005</v>
      </c>
      <c r="AA532" t="s">
        <v>2713</v>
      </c>
      <c r="AB532" t="s">
        <v>2714</v>
      </c>
      <c r="AC532">
        <v>327932031</v>
      </c>
      <c r="AD532" t="s">
        <v>2715</v>
      </c>
    </row>
    <row r="533" spans="1:30" x14ac:dyDescent="0.2">
      <c r="A533">
        <v>-76.99987557</v>
      </c>
      <c r="B533">
        <v>38.844684469999997</v>
      </c>
      <c r="C533">
        <v>15048924</v>
      </c>
      <c r="D533" t="s">
        <v>2716</v>
      </c>
      <c r="E533" t="str">
        <f t="shared" si="40"/>
        <v>2015-04-07</v>
      </c>
      <c r="F533" t="str">
        <f t="shared" si="41"/>
        <v>2015</v>
      </c>
      <c r="G533" t="str">
        <f t="shared" si="42"/>
        <v>04</v>
      </c>
      <c r="H533" t="str">
        <f t="shared" si="43"/>
        <v>07</v>
      </c>
      <c r="I533" t="str">
        <f t="shared" si="44"/>
        <v>04-07-2015</v>
      </c>
      <c r="J533" t="s">
        <v>26</v>
      </c>
      <c r="K533" t="s">
        <v>27</v>
      </c>
      <c r="L533" t="s">
        <v>28</v>
      </c>
      <c r="M533" t="s">
        <v>1640</v>
      </c>
      <c r="N533">
        <v>400011</v>
      </c>
      <c r="O533">
        <v>130764</v>
      </c>
      <c r="P533">
        <v>8</v>
      </c>
      <c r="Q533" t="s">
        <v>48</v>
      </c>
      <c r="R533">
        <v>7</v>
      </c>
      <c r="S533">
        <v>707</v>
      </c>
      <c r="T533" t="s">
        <v>49</v>
      </c>
      <c r="U533" t="s">
        <v>441</v>
      </c>
      <c r="V533">
        <v>10400</v>
      </c>
      <c r="W533" t="s">
        <v>442</v>
      </c>
      <c r="X533">
        <v>38.84467669</v>
      </c>
      <c r="Y533">
        <v>-76.999873289999996</v>
      </c>
      <c r="AA533" t="s">
        <v>2717</v>
      </c>
      <c r="AB533" t="s">
        <v>2718</v>
      </c>
      <c r="AC533">
        <v>327932232</v>
      </c>
      <c r="AD533" t="s">
        <v>2719</v>
      </c>
    </row>
    <row r="534" spans="1:30" x14ac:dyDescent="0.2">
      <c r="A534">
        <v>-76.988205059999999</v>
      </c>
      <c r="B534">
        <v>38.92348922</v>
      </c>
      <c r="C534">
        <v>15026071</v>
      </c>
      <c r="D534" t="s">
        <v>2709</v>
      </c>
      <c r="E534" t="str">
        <f t="shared" si="40"/>
        <v>2015-02-23</v>
      </c>
      <c r="F534" t="str">
        <f t="shared" si="41"/>
        <v>2015</v>
      </c>
      <c r="G534" t="str">
        <f t="shared" si="42"/>
        <v>02</v>
      </c>
      <c r="H534" t="str">
        <f t="shared" si="43"/>
        <v>23</v>
      </c>
      <c r="I534" t="str">
        <f t="shared" si="44"/>
        <v>02-23-2015</v>
      </c>
      <c r="J534" t="s">
        <v>26</v>
      </c>
      <c r="K534" t="s">
        <v>27</v>
      </c>
      <c r="L534" t="s">
        <v>28</v>
      </c>
      <c r="M534" t="s">
        <v>2720</v>
      </c>
      <c r="N534">
        <v>401023</v>
      </c>
      <c r="O534">
        <v>139512</v>
      </c>
      <c r="P534">
        <v>5</v>
      </c>
      <c r="Q534" t="s">
        <v>290</v>
      </c>
      <c r="R534">
        <v>5</v>
      </c>
      <c r="S534">
        <v>505</v>
      </c>
      <c r="T534" t="s">
        <v>182</v>
      </c>
      <c r="U534" t="s">
        <v>291</v>
      </c>
      <c r="V534">
        <v>9102</v>
      </c>
      <c r="W534" t="s">
        <v>292</v>
      </c>
      <c r="X534">
        <v>38.923481430000002</v>
      </c>
      <c r="Y534">
        <v>-76.988202779999995</v>
      </c>
      <c r="AA534" t="s">
        <v>2721</v>
      </c>
      <c r="AB534" t="s">
        <v>2722</v>
      </c>
      <c r="AC534">
        <v>327932445</v>
      </c>
      <c r="AD534" t="s">
        <v>2723</v>
      </c>
    </row>
    <row r="535" spans="1:30" x14ac:dyDescent="0.2">
      <c r="A535">
        <v>-77.003595369999999</v>
      </c>
      <c r="B535">
        <v>38.826460300000001</v>
      </c>
      <c r="C535">
        <v>15038172</v>
      </c>
      <c r="D535" t="s">
        <v>2724</v>
      </c>
      <c r="E535" t="str">
        <f t="shared" si="40"/>
        <v>2015-03-19</v>
      </c>
      <c r="F535" t="str">
        <f t="shared" si="41"/>
        <v>2015</v>
      </c>
      <c r="G535" t="str">
        <f t="shared" si="42"/>
        <v>03</v>
      </c>
      <c r="H535" t="str">
        <f t="shared" si="43"/>
        <v>19</v>
      </c>
      <c r="I535" t="str">
        <f t="shared" si="44"/>
        <v>03-19-2015</v>
      </c>
      <c r="J535" t="s">
        <v>26</v>
      </c>
      <c r="K535" t="s">
        <v>27</v>
      </c>
      <c r="L535" t="s">
        <v>28</v>
      </c>
      <c r="M535" t="s">
        <v>651</v>
      </c>
      <c r="N535">
        <v>399688</v>
      </c>
      <c r="O535">
        <v>128741</v>
      </c>
      <c r="P535">
        <v>8</v>
      </c>
      <c r="Q535" t="s">
        <v>103</v>
      </c>
      <c r="R535">
        <v>7</v>
      </c>
      <c r="S535">
        <v>708</v>
      </c>
      <c r="T535" t="s">
        <v>49</v>
      </c>
      <c r="U535" t="s">
        <v>652</v>
      </c>
      <c r="V535">
        <v>9810</v>
      </c>
      <c r="W535" t="s">
        <v>197</v>
      </c>
      <c r="X535">
        <v>38.826452529999997</v>
      </c>
      <c r="Y535">
        <v>-77.003593089999995</v>
      </c>
      <c r="AA535" t="s">
        <v>2725</v>
      </c>
      <c r="AB535" t="s">
        <v>2726</v>
      </c>
      <c r="AC535">
        <v>327932534</v>
      </c>
      <c r="AD535" t="s">
        <v>2727</v>
      </c>
    </row>
    <row r="536" spans="1:30" x14ac:dyDescent="0.2">
      <c r="A536">
        <v>-76.998470179999998</v>
      </c>
      <c r="B536">
        <v>38.846342010000001</v>
      </c>
      <c r="C536">
        <v>15038297</v>
      </c>
      <c r="D536" t="s">
        <v>2724</v>
      </c>
      <c r="E536" t="str">
        <f t="shared" si="40"/>
        <v>2015-03-19</v>
      </c>
      <c r="F536" t="str">
        <f t="shared" si="41"/>
        <v>2015</v>
      </c>
      <c r="G536" t="str">
        <f t="shared" si="42"/>
        <v>03</v>
      </c>
      <c r="H536" t="str">
        <f t="shared" si="43"/>
        <v>19</v>
      </c>
      <c r="I536" t="str">
        <f t="shared" si="44"/>
        <v>03-19-2015</v>
      </c>
      <c r="J536" t="s">
        <v>26</v>
      </c>
      <c r="K536" t="s">
        <v>92</v>
      </c>
      <c r="L536" t="s">
        <v>28</v>
      </c>
      <c r="M536" t="s">
        <v>2467</v>
      </c>
      <c r="N536">
        <v>400133</v>
      </c>
      <c r="O536">
        <v>130948</v>
      </c>
      <c r="P536">
        <v>8</v>
      </c>
      <c r="Q536" t="s">
        <v>48</v>
      </c>
      <c r="R536">
        <v>7</v>
      </c>
      <c r="S536">
        <v>707</v>
      </c>
      <c r="T536" t="s">
        <v>49</v>
      </c>
      <c r="U536" t="s">
        <v>535</v>
      </c>
      <c r="V536">
        <v>10400</v>
      </c>
      <c r="W536" t="s">
        <v>442</v>
      </c>
      <c r="X536">
        <v>38.846334229999997</v>
      </c>
      <c r="Y536">
        <v>-76.998467899999994</v>
      </c>
      <c r="AA536" t="s">
        <v>2728</v>
      </c>
      <c r="AB536" t="s">
        <v>2729</v>
      </c>
      <c r="AC536">
        <v>327932549</v>
      </c>
      <c r="AD536" t="s">
        <v>2730</v>
      </c>
    </row>
    <row r="537" spans="1:30" x14ac:dyDescent="0.2">
      <c r="A537">
        <v>-76.972593560000007</v>
      </c>
      <c r="B537">
        <v>38.856130970000002</v>
      </c>
      <c r="C537">
        <v>15035708</v>
      </c>
      <c r="D537" t="s">
        <v>2731</v>
      </c>
      <c r="E537" t="str">
        <f t="shared" si="40"/>
        <v>2015-03-14</v>
      </c>
      <c r="F537" t="str">
        <f t="shared" si="41"/>
        <v>2015</v>
      </c>
      <c r="G537" t="str">
        <f t="shared" si="42"/>
        <v>03</v>
      </c>
      <c r="H537" t="str">
        <f t="shared" si="43"/>
        <v>14</v>
      </c>
      <c r="I537" t="str">
        <f t="shared" si="44"/>
        <v>03-14-2015</v>
      </c>
      <c r="J537" t="s">
        <v>26</v>
      </c>
      <c r="K537" t="s">
        <v>27</v>
      </c>
      <c r="L537" t="s">
        <v>28</v>
      </c>
      <c r="M537" t="s">
        <v>1496</v>
      </c>
      <c r="N537">
        <v>402379</v>
      </c>
      <c r="O537">
        <v>132035</v>
      </c>
      <c r="P537">
        <v>8</v>
      </c>
      <c r="Q537" t="s">
        <v>130</v>
      </c>
      <c r="R537">
        <v>7</v>
      </c>
      <c r="S537">
        <v>702</v>
      </c>
      <c r="T537" t="s">
        <v>131</v>
      </c>
      <c r="U537" t="s">
        <v>500</v>
      </c>
      <c r="V537">
        <v>7502</v>
      </c>
      <c r="W537" t="s">
        <v>133</v>
      </c>
      <c r="X537">
        <v>38.856123189999998</v>
      </c>
      <c r="Y537">
        <v>-76.972591289999997</v>
      </c>
      <c r="AA537" t="s">
        <v>2732</v>
      </c>
      <c r="AB537" t="s">
        <v>2733</v>
      </c>
      <c r="AC537">
        <v>327933330</v>
      </c>
      <c r="AD537" t="s">
        <v>2734</v>
      </c>
    </row>
    <row r="538" spans="1:30" x14ac:dyDescent="0.2">
      <c r="A538">
        <v>-77.031960459999993</v>
      </c>
      <c r="B538">
        <v>38.904513889999997</v>
      </c>
      <c r="C538">
        <v>15020472</v>
      </c>
      <c r="D538" t="s">
        <v>2735</v>
      </c>
      <c r="E538" t="str">
        <f t="shared" si="40"/>
        <v>2015-02-10</v>
      </c>
      <c r="F538" t="str">
        <f t="shared" si="41"/>
        <v>2015</v>
      </c>
      <c r="G538" t="str">
        <f t="shared" si="42"/>
        <v>02</v>
      </c>
      <c r="H538" t="str">
        <f t="shared" si="43"/>
        <v>10</v>
      </c>
      <c r="I538" t="str">
        <f t="shared" si="44"/>
        <v>02-10-2015</v>
      </c>
      <c r="J538" t="s">
        <v>26</v>
      </c>
      <c r="K538" t="s">
        <v>92</v>
      </c>
      <c r="L538" t="s">
        <v>28</v>
      </c>
      <c r="M538" t="s">
        <v>2736</v>
      </c>
      <c r="N538">
        <v>397228</v>
      </c>
      <c r="O538">
        <v>137406</v>
      </c>
      <c r="P538">
        <v>2</v>
      </c>
      <c r="Q538" t="s">
        <v>1382</v>
      </c>
      <c r="R538">
        <v>2</v>
      </c>
      <c r="S538">
        <v>209</v>
      </c>
      <c r="T538" t="s">
        <v>914</v>
      </c>
      <c r="U538" t="s">
        <v>2737</v>
      </c>
      <c r="V538">
        <v>10100</v>
      </c>
      <c r="W538" t="s">
        <v>1384</v>
      </c>
      <c r="X538">
        <v>38.904506099999999</v>
      </c>
      <c r="Y538">
        <v>-77.031958169999996</v>
      </c>
      <c r="Z538" t="s">
        <v>917</v>
      </c>
      <c r="AA538" t="s">
        <v>2738</v>
      </c>
      <c r="AB538" t="s">
        <v>2739</v>
      </c>
      <c r="AC538">
        <v>327933632</v>
      </c>
      <c r="AD538" t="s">
        <v>2740</v>
      </c>
    </row>
    <row r="539" spans="1:30" x14ac:dyDescent="0.2">
      <c r="A539">
        <v>-76.912996120000003</v>
      </c>
      <c r="B539">
        <v>38.892892099999997</v>
      </c>
      <c r="C539">
        <v>15023248</v>
      </c>
      <c r="D539" t="s">
        <v>2741</v>
      </c>
      <c r="E539" t="str">
        <f t="shared" si="40"/>
        <v>2015-02-16</v>
      </c>
      <c r="F539" t="str">
        <f t="shared" si="41"/>
        <v>2015</v>
      </c>
      <c r="G539" t="str">
        <f t="shared" si="42"/>
        <v>02</v>
      </c>
      <c r="H539" t="str">
        <f t="shared" si="43"/>
        <v>16</v>
      </c>
      <c r="I539" t="str">
        <f t="shared" si="44"/>
        <v>02-16-2015</v>
      </c>
      <c r="J539" t="s">
        <v>26</v>
      </c>
      <c r="K539" t="s">
        <v>27</v>
      </c>
      <c r="L539" t="s">
        <v>28</v>
      </c>
      <c r="M539" t="s">
        <v>2742</v>
      </c>
      <c r="N539">
        <v>407548</v>
      </c>
      <c r="O539">
        <v>136119</v>
      </c>
      <c r="P539">
        <v>7</v>
      </c>
      <c r="Q539" t="s">
        <v>156</v>
      </c>
      <c r="R539">
        <v>6</v>
      </c>
      <c r="S539">
        <v>608</v>
      </c>
      <c r="T539" t="s">
        <v>157</v>
      </c>
      <c r="U539" t="s">
        <v>339</v>
      </c>
      <c r="V539">
        <v>7808</v>
      </c>
      <c r="W539" t="s">
        <v>220</v>
      </c>
      <c r="X539">
        <v>38.892884309999999</v>
      </c>
      <c r="Y539">
        <v>-76.912993869999994</v>
      </c>
      <c r="AA539" t="s">
        <v>2743</v>
      </c>
      <c r="AB539" t="s">
        <v>2744</v>
      </c>
      <c r="AC539">
        <v>327933653</v>
      </c>
      <c r="AD539" t="s">
        <v>2745</v>
      </c>
    </row>
    <row r="540" spans="1:30" x14ac:dyDescent="0.2">
      <c r="A540">
        <v>-76.99679999</v>
      </c>
      <c r="B540">
        <v>38.843270099999998</v>
      </c>
      <c r="C540">
        <v>15054559</v>
      </c>
      <c r="D540" t="s">
        <v>2746</v>
      </c>
      <c r="E540" t="str">
        <f t="shared" si="40"/>
        <v>2015-04-17</v>
      </c>
      <c r="F540" t="str">
        <f t="shared" si="41"/>
        <v>2015</v>
      </c>
      <c r="G540" t="str">
        <f t="shared" si="42"/>
        <v>04</v>
      </c>
      <c r="H540" t="str">
        <f t="shared" si="43"/>
        <v>17</v>
      </c>
      <c r="I540" t="str">
        <f t="shared" si="44"/>
        <v>04-17-2015</v>
      </c>
      <c r="J540" t="s">
        <v>26</v>
      </c>
      <c r="K540" t="s">
        <v>92</v>
      </c>
      <c r="L540" t="s">
        <v>28</v>
      </c>
      <c r="M540" t="s">
        <v>1083</v>
      </c>
      <c r="N540">
        <v>400278</v>
      </c>
      <c r="O540">
        <v>130607</v>
      </c>
      <c r="P540">
        <v>8</v>
      </c>
      <c r="Q540" t="s">
        <v>48</v>
      </c>
      <c r="R540">
        <v>7</v>
      </c>
      <c r="S540">
        <v>705</v>
      </c>
      <c r="T540" t="s">
        <v>49</v>
      </c>
      <c r="U540" t="s">
        <v>514</v>
      </c>
      <c r="V540">
        <v>9804</v>
      </c>
      <c r="W540" t="s">
        <v>515</v>
      </c>
      <c r="X540">
        <v>38.843262320000001</v>
      </c>
      <c r="Y540">
        <v>-76.996797709999996</v>
      </c>
      <c r="AA540" t="s">
        <v>2747</v>
      </c>
      <c r="AB540" t="s">
        <v>2748</v>
      </c>
      <c r="AC540">
        <v>327933943</v>
      </c>
      <c r="AD540" t="s">
        <v>2749</v>
      </c>
    </row>
    <row r="541" spans="1:30" x14ac:dyDescent="0.2">
      <c r="A541">
        <v>-76.972225679999994</v>
      </c>
      <c r="B541">
        <v>38.85408597</v>
      </c>
      <c r="C541">
        <v>15036106</v>
      </c>
      <c r="D541" t="s">
        <v>2750</v>
      </c>
      <c r="E541" t="str">
        <f t="shared" si="40"/>
        <v>2015-03-15</v>
      </c>
      <c r="F541" t="str">
        <f t="shared" si="41"/>
        <v>2015</v>
      </c>
      <c r="G541" t="str">
        <f t="shared" si="42"/>
        <v>03</v>
      </c>
      <c r="H541" t="str">
        <f t="shared" si="43"/>
        <v>15</v>
      </c>
      <c r="I541" t="str">
        <f t="shared" si="44"/>
        <v>03-15-2015</v>
      </c>
      <c r="J541" t="s">
        <v>26</v>
      </c>
      <c r="K541" t="s">
        <v>27</v>
      </c>
      <c r="L541" t="s">
        <v>28</v>
      </c>
      <c r="M541" t="s">
        <v>2360</v>
      </c>
      <c r="N541">
        <v>402411</v>
      </c>
      <c r="O541">
        <v>131808</v>
      </c>
      <c r="P541">
        <v>8</v>
      </c>
      <c r="Q541" t="s">
        <v>130</v>
      </c>
      <c r="R541">
        <v>7</v>
      </c>
      <c r="S541">
        <v>702</v>
      </c>
      <c r="T541" t="s">
        <v>131</v>
      </c>
      <c r="U541" t="s">
        <v>132</v>
      </c>
      <c r="V541">
        <v>7408</v>
      </c>
      <c r="W541" t="s">
        <v>133</v>
      </c>
      <c r="X541">
        <v>38.854078190000003</v>
      </c>
      <c r="Y541">
        <v>-76.972223409999998</v>
      </c>
      <c r="AA541" t="s">
        <v>2751</v>
      </c>
      <c r="AB541" t="s">
        <v>2752</v>
      </c>
      <c r="AC541">
        <v>327934156</v>
      </c>
      <c r="AD541" t="s">
        <v>2753</v>
      </c>
    </row>
    <row r="542" spans="1:30" x14ac:dyDescent="0.2">
      <c r="A542">
        <v>-77.029693440000003</v>
      </c>
      <c r="B542">
        <v>38.969932749999998</v>
      </c>
      <c r="C542">
        <v>15044066</v>
      </c>
      <c r="D542" t="s">
        <v>2754</v>
      </c>
      <c r="E542" t="str">
        <f t="shared" si="40"/>
        <v>2015-03-30</v>
      </c>
      <c r="F542" t="str">
        <f t="shared" si="41"/>
        <v>2015</v>
      </c>
      <c r="G542" t="str">
        <f t="shared" si="42"/>
        <v>03</v>
      </c>
      <c r="H542" t="str">
        <f t="shared" si="43"/>
        <v>30</v>
      </c>
      <c r="I542" t="str">
        <f t="shared" si="44"/>
        <v>03-30-2015</v>
      </c>
      <c r="J542" t="s">
        <v>26</v>
      </c>
      <c r="K542" t="s">
        <v>27</v>
      </c>
      <c r="L542" t="s">
        <v>28</v>
      </c>
      <c r="M542" t="s">
        <v>2755</v>
      </c>
      <c r="N542">
        <v>397427</v>
      </c>
      <c r="O542">
        <v>144668</v>
      </c>
      <c r="P542">
        <v>4</v>
      </c>
      <c r="Q542" t="s">
        <v>1839</v>
      </c>
      <c r="R542">
        <v>4</v>
      </c>
      <c r="S542">
        <v>402</v>
      </c>
      <c r="T542" t="s">
        <v>1418</v>
      </c>
      <c r="U542" t="s">
        <v>2756</v>
      </c>
      <c r="V542">
        <v>1804</v>
      </c>
      <c r="W542" t="s">
        <v>2757</v>
      </c>
      <c r="X542">
        <v>38.969924949999999</v>
      </c>
      <c r="Y542">
        <v>-77.029691150000005</v>
      </c>
      <c r="AA542" t="s">
        <v>2758</v>
      </c>
      <c r="AB542" t="s">
        <v>2759</v>
      </c>
      <c r="AC542">
        <v>327934229</v>
      </c>
      <c r="AD542" t="s">
        <v>2760</v>
      </c>
    </row>
    <row r="543" spans="1:30" x14ac:dyDescent="0.2">
      <c r="A543">
        <v>-76.936010390000007</v>
      </c>
      <c r="B543">
        <v>38.911599320000001</v>
      </c>
      <c r="C543">
        <v>15026870</v>
      </c>
      <c r="D543" t="s">
        <v>2761</v>
      </c>
      <c r="E543" t="str">
        <f t="shared" si="40"/>
        <v>2015-02-24</v>
      </c>
      <c r="F543" t="str">
        <f t="shared" si="41"/>
        <v>2015</v>
      </c>
      <c r="G543" t="str">
        <f t="shared" si="42"/>
        <v>02</v>
      </c>
      <c r="H543" t="str">
        <f t="shared" si="43"/>
        <v>24</v>
      </c>
      <c r="I543" t="str">
        <f t="shared" si="44"/>
        <v>02-24-2015</v>
      </c>
      <c r="J543" t="s">
        <v>26</v>
      </c>
      <c r="K543" t="s">
        <v>27</v>
      </c>
      <c r="L543" t="s">
        <v>28</v>
      </c>
      <c r="M543" t="s">
        <v>2058</v>
      </c>
      <c r="N543">
        <v>405550</v>
      </c>
      <c r="O543">
        <v>138194</v>
      </c>
      <c r="P543">
        <v>7</v>
      </c>
      <c r="Q543" t="s">
        <v>111</v>
      </c>
      <c r="R543">
        <v>6</v>
      </c>
      <c r="S543">
        <v>601</v>
      </c>
      <c r="T543" t="s">
        <v>1229</v>
      </c>
      <c r="U543" t="s">
        <v>1230</v>
      </c>
      <c r="V543">
        <v>9601</v>
      </c>
      <c r="W543" t="s">
        <v>1231</v>
      </c>
      <c r="X543">
        <v>38.911591520000002</v>
      </c>
      <c r="Y543">
        <v>-76.936008130000005</v>
      </c>
      <c r="AA543" t="s">
        <v>2762</v>
      </c>
      <c r="AB543" t="s">
        <v>2763</v>
      </c>
      <c r="AC543">
        <v>327934488</v>
      </c>
      <c r="AD543" t="s">
        <v>2764</v>
      </c>
    </row>
    <row r="544" spans="1:30" x14ac:dyDescent="0.2">
      <c r="A544">
        <v>-77.018974220000004</v>
      </c>
      <c r="B544">
        <v>38.97361034</v>
      </c>
      <c r="C544">
        <v>15059352</v>
      </c>
      <c r="D544" t="s">
        <v>2765</v>
      </c>
      <c r="E544" t="str">
        <f t="shared" si="40"/>
        <v>2015-04-26</v>
      </c>
      <c r="F544" t="str">
        <f t="shared" si="41"/>
        <v>2015</v>
      </c>
      <c r="G544" t="str">
        <f t="shared" si="42"/>
        <v>04</v>
      </c>
      <c r="H544" t="str">
        <f t="shared" si="43"/>
        <v>26</v>
      </c>
      <c r="I544" t="str">
        <f t="shared" si="44"/>
        <v>04-26-2015</v>
      </c>
      <c r="J544" t="s">
        <v>26</v>
      </c>
      <c r="K544" t="s">
        <v>27</v>
      </c>
      <c r="L544" t="s">
        <v>28</v>
      </c>
      <c r="M544" t="s">
        <v>2766</v>
      </c>
      <c r="N544">
        <v>398356</v>
      </c>
      <c r="O544">
        <v>145076</v>
      </c>
      <c r="P544">
        <v>4</v>
      </c>
      <c r="Q544" t="s">
        <v>816</v>
      </c>
      <c r="R544">
        <v>4</v>
      </c>
      <c r="S544">
        <v>401</v>
      </c>
      <c r="T544" t="s">
        <v>1418</v>
      </c>
      <c r="U544" t="s">
        <v>2767</v>
      </c>
      <c r="V544">
        <v>1702</v>
      </c>
      <c r="W544" t="s">
        <v>2550</v>
      </c>
      <c r="X544">
        <v>38.973602540000002</v>
      </c>
      <c r="Y544">
        <v>-77.018971919999998</v>
      </c>
      <c r="AA544" t="s">
        <v>2768</v>
      </c>
      <c r="AB544" t="s">
        <v>2768</v>
      </c>
      <c r="AC544">
        <v>327934806</v>
      </c>
      <c r="AD544" t="s">
        <v>2769</v>
      </c>
    </row>
    <row r="545" spans="1:30" x14ac:dyDescent="0.2">
      <c r="A545">
        <v>-76.985737950000001</v>
      </c>
      <c r="B545">
        <v>38.862123920000002</v>
      </c>
      <c r="C545">
        <v>15030900</v>
      </c>
      <c r="D545" t="s">
        <v>2770</v>
      </c>
      <c r="E545" t="str">
        <f t="shared" si="40"/>
        <v>2015-03-05</v>
      </c>
      <c r="F545" t="str">
        <f t="shared" si="41"/>
        <v>2015</v>
      </c>
      <c r="G545" t="str">
        <f t="shared" si="42"/>
        <v>03</v>
      </c>
      <c r="H545" t="str">
        <f t="shared" si="43"/>
        <v>05</v>
      </c>
      <c r="I545" t="str">
        <f t="shared" si="44"/>
        <v>03-05-2015</v>
      </c>
      <c r="J545" t="s">
        <v>26</v>
      </c>
      <c r="K545" t="s">
        <v>27</v>
      </c>
      <c r="L545" t="s">
        <v>28</v>
      </c>
      <c r="M545" t="s">
        <v>2771</v>
      </c>
      <c r="N545">
        <v>401238</v>
      </c>
      <c r="O545">
        <v>132700</v>
      </c>
      <c r="P545">
        <v>8</v>
      </c>
      <c r="Q545" t="s">
        <v>407</v>
      </c>
      <c r="R545">
        <v>7</v>
      </c>
      <c r="S545">
        <v>701</v>
      </c>
      <c r="T545" t="s">
        <v>408</v>
      </c>
      <c r="U545" t="s">
        <v>2772</v>
      </c>
      <c r="V545">
        <v>7503</v>
      </c>
      <c r="W545" t="s">
        <v>410</v>
      </c>
      <c r="X545">
        <v>38.862116139999998</v>
      </c>
      <c r="Y545">
        <v>-76.985735669999997</v>
      </c>
      <c r="AA545" t="s">
        <v>2773</v>
      </c>
      <c r="AB545" t="s">
        <v>2774</v>
      </c>
      <c r="AC545">
        <v>327935771</v>
      </c>
      <c r="AD545" t="s">
        <v>2775</v>
      </c>
    </row>
    <row r="546" spans="1:30" x14ac:dyDescent="0.2">
      <c r="A546">
        <v>-76.933888800000005</v>
      </c>
      <c r="B546">
        <v>38.874339499999998</v>
      </c>
      <c r="C546">
        <v>15057837</v>
      </c>
      <c r="D546" t="s">
        <v>2776</v>
      </c>
      <c r="E546" t="str">
        <f t="shared" si="40"/>
        <v>2015-04-23</v>
      </c>
      <c r="F546" t="str">
        <f t="shared" si="41"/>
        <v>2015</v>
      </c>
      <c r="G546" t="str">
        <f t="shared" si="42"/>
        <v>04</v>
      </c>
      <c r="H546" t="str">
        <f t="shared" si="43"/>
        <v>23</v>
      </c>
      <c r="I546" t="str">
        <f t="shared" si="44"/>
        <v>04-23-2015</v>
      </c>
      <c r="J546" t="s">
        <v>26</v>
      </c>
      <c r="K546" t="s">
        <v>27</v>
      </c>
      <c r="L546" t="s">
        <v>28</v>
      </c>
      <c r="M546" t="s">
        <v>560</v>
      </c>
      <c r="N546">
        <v>405737</v>
      </c>
      <c r="O546">
        <v>134058</v>
      </c>
      <c r="P546">
        <v>7</v>
      </c>
      <c r="Q546" t="s">
        <v>40</v>
      </c>
      <c r="R546">
        <v>6</v>
      </c>
      <c r="S546">
        <v>604</v>
      </c>
      <c r="T546" t="s">
        <v>31</v>
      </c>
      <c r="U546" t="s">
        <v>561</v>
      </c>
      <c r="V546">
        <v>7707</v>
      </c>
      <c r="W546" t="s">
        <v>494</v>
      </c>
      <c r="X546">
        <v>38.874331720000001</v>
      </c>
      <c r="Y546">
        <v>-76.933886540000003</v>
      </c>
      <c r="AA546" t="s">
        <v>2777</v>
      </c>
      <c r="AB546" t="s">
        <v>2777</v>
      </c>
      <c r="AC546">
        <v>327936844</v>
      </c>
      <c r="AD546" t="s">
        <v>2778</v>
      </c>
    </row>
    <row r="547" spans="1:30" x14ac:dyDescent="0.2">
      <c r="A547">
        <v>-76.952781139999999</v>
      </c>
      <c r="B547">
        <v>38.88508667</v>
      </c>
      <c r="C547">
        <v>15048360</v>
      </c>
      <c r="D547" t="s">
        <v>2779</v>
      </c>
      <c r="E547" t="str">
        <f t="shared" si="40"/>
        <v>2015-04-06</v>
      </c>
      <c r="F547" t="str">
        <f t="shared" si="41"/>
        <v>2015</v>
      </c>
      <c r="G547" t="str">
        <f t="shared" si="42"/>
        <v>04</v>
      </c>
      <c r="H547" t="str">
        <f t="shared" si="43"/>
        <v>06</v>
      </c>
      <c r="I547" t="str">
        <f t="shared" si="44"/>
        <v>04-06-2015</v>
      </c>
      <c r="J547" t="s">
        <v>26</v>
      </c>
      <c r="K547" t="s">
        <v>27</v>
      </c>
      <c r="L547" t="s">
        <v>28</v>
      </c>
      <c r="M547" t="s">
        <v>2053</v>
      </c>
      <c r="N547">
        <v>404097</v>
      </c>
      <c r="O547">
        <v>135250</v>
      </c>
      <c r="P547">
        <v>7</v>
      </c>
      <c r="Q547" t="s">
        <v>30</v>
      </c>
      <c r="R547">
        <v>6</v>
      </c>
      <c r="S547">
        <v>603</v>
      </c>
      <c r="T547" t="s">
        <v>148</v>
      </c>
      <c r="U547" t="s">
        <v>149</v>
      </c>
      <c r="V547">
        <v>7703</v>
      </c>
      <c r="W547" t="s">
        <v>150</v>
      </c>
      <c r="X547">
        <v>38.885078890000003</v>
      </c>
      <c r="Y547">
        <v>-76.952778870000003</v>
      </c>
      <c r="AA547" t="s">
        <v>2780</v>
      </c>
      <c r="AB547" t="s">
        <v>2781</v>
      </c>
      <c r="AC547">
        <v>327937561</v>
      </c>
      <c r="AD547" t="s">
        <v>2782</v>
      </c>
    </row>
    <row r="548" spans="1:30" x14ac:dyDescent="0.2">
      <c r="A548">
        <v>-76.986479099999997</v>
      </c>
      <c r="B548">
        <v>38.842413550000003</v>
      </c>
      <c r="C548">
        <v>15048410</v>
      </c>
      <c r="D548" t="s">
        <v>2779</v>
      </c>
      <c r="E548" t="str">
        <f t="shared" si="40"/>
        <v>2015-04-06</v>
      </c>
      <c r="F548" t="str">
        <f t="shared" si="41"/>
        <v>2015</v>
      </c>
      <c r="G548" t="str">
        <f t="shared" si="42"/>
        <v>04</v>
      </c>
      <c r="H548" t="str">
        <f t="shared" si="43"/>
        <v>06</v>
      </c>
      <c r="I548" t="str">
        <f t="shared" si="44"/>
        <v>04-06-2015</v>
      </c>
      <c r="J548" t="s">
        <v>26</v>
      </c>
      <c r="K548" t="s">
        <v>27</v>
      </c>
      <c r="L548" t="s">
        <v>28</v>
      </c>
      <c r="M548" t="s">
        <v>364</v>
      </c>
      <c r="N548">
        <v>401174</v>
      </c>
      <c r="O548">
        <v>130512</v>
      </c>
      <c r="P548">
        <v>8</v>
      </c>
      <c r="Q548" t="s">
        <v>233</v>
      </c>
      <c r="R548">
        <v>7</v>
      </c>
      <c r="S548">
        <v>705</v>
      </c>
      <c r="T548" t="s">
        <v>234</v>
      </c>
      <c r="U548" t="s">
        <v>365</v>
      </c>
      <c r="V548">
        <v>7304</v>
      </c>
      <c r="W548" t="s">
        <v>366</v>
      </c>
      <c r="X548">
        <v>38.84240578</v>
      </c>
      <c r="Y548">
        <v>-76.986476819999993</v>
      </c>
      <c r="AA548" t="s">
        <v>2783</v>
      </c>
      <c r="AB548" t="s">
        <v>2784</v>
      </c>
      <c r="AC548">
        <v>327937565</v>
      </c>
      <c r="AD548" t="s">
        <v>2785</v>
      </c>
    </row>
    <row r="549" spans="1:30" x14ac:dyDescent="0.2">
      <c r="A549">
        <v>-76.965614110000004</v>
      </c>
      <c r="B549">
        <v>38.851264569999998</v>
      </c>
      <c r="C549">
        <v>15060192</v>
      </c>
      <c r="D549" t="s">
        <v>2786</v>
      </c>
      <c r="E549" t="str">
        <f t="shared" si="40"/>
        <v>2015-04-27</v>
      </c>
      <c r="F549" t="str">
        <f t="shared" si="41"/>
        <v>2015</v>
      </c>
      <c r="G549" t="str">
        <f t="shared" si="42"/>
        <v>04</v>
      </c>
      <c r="H549" t="str">
        <f t="shared" si="43"/>
        <v>27</v>
      </c>
      <c r="I549" t="str">
        <f t="shared" si="44"/>
        <v>04-27-2015</v>
      </c>
      <c r="J549" t="s">
        <v>26</v>
      </c>
      <c r="K549" t="s">
        <v>38</v>
      </c>
      <c r="L549" t="s">
        <v>28</v>
      </c>
      <c r="M549" t="s">
        <v>784</v>
      </c>
      <c r="N549">
        <v>402985</v>
      </c>
      <c r="O549">
        <v>131495</v>
      </c>
      <c r="P549">
        <v>8</v>
      </c>
      <c r="Q549" t="s">
        <v>130</v>
      </c>
      <c r="R549">
        <v>7</v>
      </c>
      <c r="S549">
        <v>702</v>
      </c>
      <c r="T549" t="s">
        <v>131</v>
      </c>
      <c r="U549" t="s">
        <v>385</v>
      </c>
      <c r="V549">
        <v>7502</v>
      </c>
      <c r="W549" t="s">
        <v>133</v>
      </c>
      <c r="X549">
        <v>38.851256790000001</v>
      </c>
      <c r="Y549">
        <v>-76.965611839999994</v>
      </c>
      <c r="AA549" t="s">
        <v>2787</v>
      </c>
      <c r="AB549" t="s">
        <v>2788</v>
      </c>
      <c r="AC549">
        <v>327937703</v>
      </c>
      <c r="AD549" t="s">
        <v>2789</v>
      </c>
    </row>
    <row r="550" spans="1:30" x14ac:dyDescent="0.2">
      <c r="A550">
        <v>-76.981500389999994</v>
      </c>
      <c r="B550">
        <v>38.89667051</v>
      </c>
      <c r="C550">
        <v>15039756</v>
      </c>
      <c r="D550" t="s">
        <v>2790</v>
      </c>
      <c r="E550" t="str">
        <f t="shared" si="40"/>
        <v>2015-03-22</v>
      </c>
      <c r="F550" t="str">
        <f t="shared" si="41"/>
        <v>2015</v>
      </c>
      <c r="G550" t="str">
        <f t="shared" si="42"/>
        <v>03</v>
      </c>
      <c r="H550" t="str">
        <f t="shared" si="43"/>
        <v>22</v>
      </c>
      <c r="I550" t="str">
        <f t="shared" si="44"/>
        <v>03-22-2015</v>
      </c>
      <c r="J550" t="s">
        <v>26</v>
      </c>
      <c r="K550" t="s">
        <v>92</v>
      </c>
      <c r="L550" t="s">
        <v>28</v>
      </c>
      <c r="M550" t="s">
        <v>2791</v>
      </c>
      <c r="N550">
        <v>401605</v>
      </c>
      <c r="O550">
        <v>136535</v>
      </c>
      <c r="P550">
        <v>6</v>
      </c>
      <c r="Q550" t="s">
        <v>94</v>
      </c>
      <c r="R550">
        <v>5</v>
      </c>
      <c r="S550">
        <v>507</v>
      </c>
      <c r="T550" t="s">
        <v>645</v>
      </c>
      <c r="U550" t="s">
        <v>2792</v>
      </c>
      <c r="V550">
        <v>7901</v>
      </c>
      <c r="W550" t="s">
        <v>97</v>
      </c>
      <c r="X550">
        <v>38.896662730000003</v>
      </c>
      <c r="Y550">
        <v>-76.981498119999998</v>
      </c>
      <c r="AA550" t="s">
        <v>2793</v>
      </c>
      <c r="AB550" t="s">
        <v>2794</v>
      </c>
      <c r="AC550">
        <v>327935854</v>
      </c>
      <c r="AD550" t="s">
        <v>2795</v>
      </c>
    </row>
    <row r="551" spans="1:30" x14ac:dyDescent="0.2">
      <c r="A551">
        <v>-77.02485326</v>
      </c>
      <c r="B551">
        <v>38.955232410000001</v>
      </c>
      <c r="C551">
        <v>15034321</v>
      </c>
      <c r="D551" t="s">
        <v>2796</v>
      </c>
      <c r="E551" t="str">
        <f t="shared" si="40"/>
        <v>2015-03-12</v>
      </c>
      <c r="F551" t="str">
        <f t="shared" si="41"/>
        <v>2015</v>
      </c>
      <c r="G551" t="str">
        <f t="shared" si="42"/>
        <v>03</v>
      </c>
      <c r="H551" t="str">
        <f t="shared" si="43"/>
        <v>12</v>
      </c>
      <c r="I551" t="str">
        <f t="shared" si="44"/>
        <v>03-12-2015</v>
      </c>
      <c r="J551" t="s">
        <v>26</v>
      </c>
      <c r="K551" t="s">
        <v>27</v>
      </c>
      <c r="L551" t="s">
        <v>28</v>
      </c>
      <c r="M551" t="s">
        <v>1273</v>
      </c>
      <c r="N551">
        <v>397846</v>
      </c>
      <c r="O551">
        <v>143036</v>
      </c>
      <c r="P551">
        <v>4</v>
      </c>
      <c r="Q551" t="s">
        <v>332</v>
      </c>
      <c r="R551">
        <v>4</v>
      </c>
      <c r="S551">
        <v>403</v>
      </c>
      <c r="T551" t="s">
        <v>71</v>
      </c>
      <c r="U551" t="s">
        <v>1274</v>
      </c>
      <c r="V551">
        <v>2101</v>
      </c>
      <c r="W551" t="s">
        <v>1275</v>
      </c>
      <c r="X551">
        <v>38.955224610000002</v>
      </c>
      <c r="Y551">
        <v>-77.024850970000003</v>
      </c>
      <c r="AA551" t="s">
        <v>2797</v>
      </c>
      <c r="AB551" t="s">
        <v>2798</v>
      </c>
      <c r="AC551">
        <v>327936206</v>
      </c>
      <c r="AD551" t="s">
        <v>2799</v>
      </c>
    </row>
    <row r="552" spans="1:30" x14ac:dyDescent="0.2">
      <c r="A552">
        <v>-76.972781889999993</v>
      </c>
      <c r="B552">
        <v>38.845663209999998</v>
      </c>
      <c r="C552">
        <v>15055513</v>
      </c>
      <c r="D552" t="s">
        <v>2800</v>
      </c>
      <c r="E552" t="str">
        <f t="shared" si="40"/>
        <v>2015-04-19</v>
      </c>
      <c r="F552" t="str">
        <f t="shared" si="41"/>
        <v>2015</v>
      </c>
      <c r="G552" t="str">
        <f t="shared" si="42"/>
        <v>04</v>
      </c>
      <c r="H552" t="str">
        <f t="shared" si="43"/>
        <v>19</v>
      </c>
      <c r="I552" t="str">
        <f t="shared" si="44"/>
        <v>04-19-2015</v>
      </c>
      <c r="J552" t="s">
        <v>26</v>
      </c>
      <c r="K552" t="s">
        <v>27</v>
      </c>
      <c r="L552" t="s">
        <v>28</v>
      </c>
      <c r="M552" t="s">
        <v>416</v>
      </c>
      <c r="N552">
        <v>402363</v>
      </c>
      <c r="O552">
        <v>130873</v>
      </c>
      <c r="P552">
        <v>8</v>
      </c>
      <c r="Q552" t="s">
        <v>130</v>
      </c>
      <c r="R552">
        <v>7</v>
      </c>
      <c r="S552">
        <v>704</v>
      </c>
      <c r="T552" t="s">
        <v>234</v>
      </c>
      <c r="U552" t="s">
        <v>417</v>
      </c>
      <c r="V552">
        <v>7409</v>
      </c>
      <c r="W552" t="s">
        <v>418</v>
      </c>
      <c r="X552">
        <v>38.845655440000002</v>
      </c>
      <c r="Y552">
        <v>-76.972779619999997</v>
      </c>
      <c r="AA552" t="s">
        <v>2801</v>
      </c>
      <c r="AB552" t="s">
        <v>2802</v>
      </c>
      <c r="AC552">
        <v>327936814</v>
      </c>
      <c r="AD552" t="s">
        <v>2803</v>
      </c>
    </row>
    <row r="553" spans="1:30" x14ac:dyDescent="0.2">
      <c r="A553">
        <v>-76.986973039999995</v>
      </c>
      <c r="B553">
        <v>38.913030419999998</v>
      </c>
      <c r="C553">
        <v>15082277</v>
      </c>
      <c r="D553" t="s">
        <v>2804</v>
      </c>
      <c r="E553" t="str">
        <f t="shared" si="40"/>
        <v>2015-06-11</v>
      </c>
      <c r="F553" t="str">
        <f t="shared" si="41"/>
        <v>2015</v>
      </c>
      <c r="G553" t="str">
        <f t="shared" si="42"/>
        <v>06</v>
      </c>
      <c r="H553" t="str">
        <f t="shared" si="43"/>
        <v>11</v>
      </c>
      <c r="I553" t="str">
        <f t="shared" si="44"/>
        <v>06-11-2015</v>
      </c>
      <c r="J553" t="s">
        <v>26</v>
      </c>
      <c r="K553" t="s">
        <v>38</v>
      </c>
      <c r="L553" t="s">
        <v>28</v>
      </c>
      <c r="M553" t="s">
        <v>2805</v>
      </c>
      <c r="N553">
        <v>401130</v>
      </c>
      <c r="O553">
        <v>138351</v>
      </c>
      <c r="P553">
        <v>5</v>
      </c>
      <c r="Q553" t="s">
        <v>264</v>
      </c>
      <c r="R553">
        <v>5</v>
      </c>
      <c r="S553">
        <v>505</v>
      </c>
      <c r="T553" t="s">
        <v>95</v>
      </c>
      <c r="U553" t="s">
        <v>689</v>
      </c>
      <c r="V553">
        <v>8803</v>
      </c>
      <c r="W553" t="s">
        <v>461</v>
      </c>
      <c r="X553">
        <v>38.91302263</v>
      </c>
      <c r="Y553">
        <v>-76.986970760000005</v>
      </c>
      <c r="AA553" t="s">
        <v>2806</v>
      </c>
      <c r="AB553" t="s">
        <v>2807</v>
      </c>
      <c r="AC553">
        <v>327939606</v>
      </c>
      <c r="AD553" t="s">
        <v>2808</v>
      </c>
    </row>
    <row r="554" spans="1:30" x14ac:dyDescent="0.2">
      <c r="A554">
        <v>-77.033256859999995</v>
      </c>
      <c r="B554">
        <v>38.915575769999997</v>
      </c>
      <c r="C554">
        <v>15084754</v>
      </c>
      <c r="D554" t="s">
        <v>2809</v>
      </c>
      <c r="E554" t="str">
        <f t="shared" si="40"/>
        <v>2015-06-07</v>
      </c>
      <c r="F554" t="str">
        <f t="shared" si="41"/>
        <v>2015</v>
      </c>
      <c r="G554" t="str">
        <f t="shared" si="42"/>
        <v>06</v>
      </c>
      <c r="H554" t="str">
        <f t="shared" si="43"/>
        <v>07</v>
      </c>
      <c r="I554" t="str">
        <f t="shared" si="44"/>
        <v>06-07-2015</v>
      </c>
      <c r="J554" t="s">
        <v>26</v>
      </c>
      <c r="K554" t="s">
        <v>92</v>
      </c>
      <c r="L554" t="s">
        <v>28</v>
      </c>
      <c r="M554" t="s">
        <v>2810</v>
      </c>
      <c r="N554">
        <v>397116</v>
      </c>
      <c r="O554">
        <v>138634</v>
      </c>
      <c r="P554">
        <v>2</v>
      </c>
      <c r="Q554" t="s">
        <v>2134</v>
      </c>
      <c r="R554">
        <v>3</v>
      </c>
      <c r="S554">
        <v>301</v>
      </c>
      <c r="T554" t="s">
        <v>173</v>
      </c>
      <c r="U554" t="s">
        <v>2811</v>
      </c>
      <c r="V554">
        <v>4300</v>
      </c>
      <c r="W554" t="s">
        <v>2812</v>
      </c>
      <c r="X554">
        <v>38.915567979999999</v>
      </c>
      <c r="Y554">
        <v>-77.033254569999997</v>
      </c>
      <c r="AA554" t="s">
        <v>2813</v>
      </c>
      <c r="AB554" t="s">
        <v>2814</v>
      </c>
      <c r="AC554">
        <v>327939632</v>
      </c>
      <c r="AD554" t="s">
        <v>2815</v>
      </c>
    </row>
    <row r="555" spans="1:30" x14ac:dyDescent="0.2">
      <c r="A555">
        <v>-77.018933680000004</v>
      </c>
      <c r="B555">
        <v>38.907903859999998</v>
      </c>
      <c r="C555">
        <v>15091632</v>
      </c>
      <c r="D555" t="s">
        <v>2816</v>
      </c>
      <c r="E555" t="str">
        <f t="shared" si="40"/>
        <v>2015-06-19</v>
      </c>
      <c r="F555" t="str">
        <f t="shared" si="41"/>
        <v>2015</v>
      </c>
      <c r="G555" t="str">
        <f t="shared" si="42"/>
        <v>06</v>
      </c>
      <c r="H555" t="str">
        <f t="shared" si="43"/>
        <v>19</v>
      </c>
      <c r="I555" t="str">
        <f t="shared" si="44"/>
        <v>06-19-2015</v>
      </c>
      <c r="J555" t="s">
        <v>26</v>
      </c>
      <c r="K555" t="s">
        <v>27</v>
      </c>
      <c r="L555" t="s">
        <v>28</v>
      </c>
      <c r="M555" t="s">
        <v>2817</v>
      </c>
      <c r="N555">
        <v>398358</v>
      </c>
      <c r="O555">
        <v>137782</v>
      </c>
      <c r="P555">
        <v>6</v>
      </c>
      <c r="Q555" t="s">
        <v>706</v>
      </c>
      <c r="R555">
        <v>3</v>
      </c>
      <c r="S555">
        <v>308</v>
      </c>
      <c r="T555" t="s">
        <v>707</v>
      </c>
      <c r="U555" t="s">
        <v>2324</v>
      </c>
      <c r="V555">
        <v>4802</v>
      </c>
      <c r="W555" t="s">
        <v>1185</v>
      </c>
      <c r="X555">
        <v>38.90789608</v>
      </c>
      <c r="Y555">
        <v>-77.018931390000006</v>
      </c>
      <c r="AA555" t="s">
        <v>2818</v>
      </c>
      <c r="AB555" t="s">
        <v>2819</v>
      </c>
      <c r="AC555">
        <v>327939700</v>
      </c>
      <c r="AD555" t="s">
        <v>2820</v>
      </c>
    </row>
    <row r="556" spans="1:30" x14ac:dyDescent="0.2">
      <c r="A556">
        <v>-76.948896520000005</v>
      </c>
      <c r="B556">
        <v>38.885679590000002</v>
      </c>
      <c r="C556">
        <v>15063678</v>
      </c>
      <c r="D556" t="s">
        <v>2821</v>
      </c>
      <c r="E556" t="str">
        <f t="shared" si="40"/>
        <v>2015-05-04</v>
      </c>
      <c r="F556" t="str">
        <f t="shared" si="41"/>
        <v>2015</v>
      </c>
      <c r="G556" t="str">
        <f t="shared" si="42"/>
        <v>05</v>
      </c>
      <c r="H556" t="str">
        <f t="shared" si="43"/>
        <v>04</v>
      </c>
      <c r="I556" t="str">
        <f t="shared" si="44"/>
        <v>05-04-2015</v>
      </c>
      <c r="J556" t="s">
        <v>26</v>
      </c>
      <c r="K556" t="s">
        <v>27</v>
      </c>
      <c r="L556" t="s">
        <v>28</v>
      </c>
      <c r="M556" t="s">
        <v>2822</v>
      </c>
      <c r="N556">
        <v>404434</v>
      </c>
      <c r="O556">
        <v>135316</v>
      </c>
      <c r="P556">
        <v>7</v>
      </c>
      <c r="Q556" t="s">
        <v>30</v>
      </c>
      <c r="R556">
        <v>6</v>
      </c>
      <c r="S556">
        <v>603</v>
      </c>
      <c r="T556" t="s">
        <v>148</v>
      </c>
      <c r="U556" t="s">
        <v>149</v>
      </c>
      <c r="V556">
        <v>7703</v>
      </c>
      <c r="W556" t="s">
        <v>150</v>
      </c>
      <c r="X556">
        <v>38.885671799999997</v>
      </c>
      <c r="Y556">
        <v>-76.948894260000003</v>
      </c>
      <c r="AA556" t="s">
        <v>2823</v>
      </c>
      <c r="AB556" t="s">
        <v>2824</v>
      </c>
      <c r="AC556">
        <v>327939814</v>
      </c>
      <c r="AD556" t="s">
        <v>2825</v>
      </c>
    </row>
    <row r="557" spans="1:30" x14ac:dyDescent="0.2">
      <c r="A557">
        <v>-76.926684210000005</v>
      </c>
      <c r="B557">
        <v>38.887559520000003</v>
      </c>
      <c r="C557">
        <v>15088980</v>
      </c>
      <c r="D557" t="s">
        <v>2826</v>
      </c>
      <c r="E557" t="str">
        <f t="shared" si="40"/>
        <v>2015-06-14</v>
      </c>
      <c r="F557" t="str">
        <f t="shared" si="41"/>
        <v>2015</v>
      </c>
      <c r="G557" t="str">
        <f t="shared" si="42"/>
        <v>06</v>
      </c>
      <c r="H557" t="str">
        <f t="shared" si="43"/>
        <v>14</v>
      </c>
      <c r="I557" t="str">
        <f t="shared" si="44"/>
        <v>06-14-2015</v>
      </c>
      <c r="J557" t="s">
        <v>26</v>
      </c>
      <c r="K557" t="s">
        <v>27</v>
      </c>
      <c r="L557" t="s">
        <v>28</v>
      </c>
      <c r="M557" t="s">
        <v>2827</v>
      </c>
      <c r="N557">
        <v>406361</v>
      </c>
      <c r="O557">
        <v>135526</v>
      </c>
      <c r="P557">
        <v>7</v>
      </c>
      <c r="Q557" t="s">
        <v>40</v>
      </c>
      <c r="R557">
        <v>6</v>
      </c>
      <c r="S557">
        <v>604</v>
      </c>
      <c r="T557" t="s">
        <v>31</v>
      </c>
      <c r="U557" t="s">
        <v>695</v>
      </c>
      <c r="V557">
        <v>9905</v>
      </c>
      <c r="W557" t="s">
        <v>42</v>
      </c>
      <c r="X557">
        <v>38.887551729999998</v>
      </c>
      <c r="Y557">
        <v>-76.926681950000003</v>
      </c>
      <c r="AA557" t="s">
        <v>2828</v>
      </c>
      <c r="AB557" t="s">
        <v>2829</v>
      </c>
      <c r="AC557">
        <v>327938036</v>
      </c>
      <c r="AD557" t="s">
        <v>2830</v>
      </c>
    </row>
    <row r="558" spans="1:30" x14ac:dyDescent="0.2">
      <c r="A558">
        <v>-76.930071040000001</v>
      </c>
      <c r="B558">
        <v>38.877706420000003</v>
      </c>
      <c r="C558">
        <v>15091269</v>
      </c>
      <c r="D558" t="s">
        <v>2831</v>
      </c>
      <c r="E558" t="str">
        <f t="shared" si="40"/>
        <v>2015-06-18</v>
      </c>
      <c r="F558" t="str">
        <f t="shared" si="41"/>
        <v>2015</v>
      </c>
      <c r="G558" t="str">
        <f t="shared" si="42"/>
        <v>06</v>
      </c>
      <c r="H558" t="str">
        <f t="shared" si="43"/>
        <v>18</v>
      </c>
      <c r="I558" t="str">
        <f t="shared" si="44"/>
        <v>06-18-2015</v>
      </c>
      <c r="J558" t="s">
        <v>26</v>
      </c>
      <c r="K558" t="s">
        <v>27</v>
      </c>
      <c r="L558" t="s">
        <v>28</v>
      </c>
      <c r="M558" t="s">
        <v>2832</v>
      </c>
      <c r="N558">
        <v>406068</v>
      </c>
      <c r="O558">
        <v>134432</v>
      </c>
      <c r="P558">
        <v>7</v>
      </c>
      <c r="Q558" t="s">
        <v>40</v>
      </c>
      <c r="R558">
        <v>6</v>
      </c>
      <c r="S558">
        <v>604</v>
      </c>
      <c r="T558" t="s">
        <v>31</v>
      </c>
      <c r="U558" t="s">
        <v>493</v>
      </c>
      <c r="V558">
        <v>7707</v>
      </c>
      <c r="W558" t="s">
        <v>494</v>
      </c>
      <c r="X558">
        <v>38.877698629999998</v>
      </c>
      <c r="Y558">
        <v>-76.930068779999999</v>
      </c>
      <c r="AA558" t="s">
        <v>2833</v>
      </c>
      <c r="AB558" t="s">
        <v>2834</v>
      </c>
      <c r="AC558">
        <v>327938473</v>
      </c>
      <c r="AD558" t="s">
        <v>2835</v>
      </c>
    </row>
    <row r="559" spans="1:30" x14ac:dyDescent="0.2">
      <c r="A559">
        <v>-76.973279860000005</v>
      </c>
      <c r="B559">
        <v>38.900191190000001</v>
      </c>
      <c r="C559">
        <v>15093380</v>
      </c>
      <c r="D559" t="s">
        <v>2836</v>
      </c>
      <c r="E559" t="str">
        <f t="shared" si="40"/>
        <v>2015-06-23</v>
      </c>
      <c r="F559" t="str">
        <f t="shared" si="41"/>
        <v>2015</v>
      </c>
      <c r="G559" t="str">
        <f t="shared" si="42"/>
        <v>06</v>
      </c>
      <c r="H559" t="str">
        <f t="shared" si="43"/>
        <v>23</v>
      </c>
      <c r="I559" t="str">
        <f t="shared" si="44"/>
        <v>06-23-2015</v>
      </c>
      <c r="J559" t="s">
        <v>26</v>
      </c>
      <c r="K559" t="s">
        <v>27</v>
      </c>
      <c r="L559" t="s">
        <v>28</v>
      </c>
      <c r="M559" t="s">
        <v>2837</v>
      </c>
      <c r="N559">
        <v>402318</v>
      </c>
      <c r="O559">
        <v>136926</v>
      </c>
      <c r="P559">
        <v>5</v>
      </c>
      <c r="Q559" t="s">
        <v>264</v>
      </c>
      <c r="R559">
        <v>5</v>
      </c>
      <c r="S559">
        <v>507</v>
      </c>
      <c r="T559" t="s">
        <v>95</v>
      </c>
      <c r="U559" t="s">
        <v>850</v>
      </c>
      <c r="V559">
        <v>8904</v>
      </c>
      <c r="W559" t="s">
        <v>851</v>
      </c>
      <c r="X559">
        <v>38.900183400000003</v>
      </c>
      <c r="Y559">
        <v>-76.973277580000001</v>
      </c>
      <c r="AA559" t="s">
        <v>2838</v>
      </c>
      <c r="AB559" t="s">
        <v>2839</v>
      </c>
      <c r="AC559">
        <v>327938481</v>
      </c>
      <c r="AD559" t="s">
        <v>2840</v>
      </c>
    </row>
    <row r="560" spans="1:30" x14ac:dyDescent="0.2">
      <c r="A560">
        <v>-76.971730710000003</v>
      </c>
      <c r="B560">
        <v>38.853013850000004</v>
      </c>
      <c r="C560">
        <v>15075106</v>
      </c>
      <c r="D560" t="s">
        <v>2841</v>
      </c>
      <c r="E560" t="str">
        <f t="shared" si="40"/>
        <v>2015-05-23</v>
      </c>
      <c r="F560" t="str">
        <f t="shared" si="41"/>
        <v>2015</v>
      </c>
      <c r="G560" t="str">
        <f t="shared" si="42"/>
        <v>05</v>
      </c>
      <c r="H560" t="str">
        <f t="shared" si="43"/>
        <v>23</v>
      </c>
      <c r="I560" t="str">
        <f t="shared" si="44"/>
        <v>05-23-2015</v>
      </c>
      <c r="J560" t="s">
        <v>26</v>
      </c>
      <c r="K560" t="s">
        <v>27</v>
      </c>
      <c r="L560" t="s">
        <v>28</v>
      </c>
      <c r="M560" t="s">
        <v>2842</v>
      </c>
      <c r="N560">
        <v>402454</v>
      </c>
      <c r="O560">
        <v>131689</v>
      </c>
      <c r="P560">
        <v>8</v>
      </c>
      <c r="Q560" t="s">
        <v>130</v>
      </c>
      <c r="R560">
        <v>7</v>
      </c>
      <c r="S560">
        <v>702</v>
      </c>
      <c r="T560" t="s">
        <v>131</v>
      </c>
      <c r="U560" t="s">
        <v>132</v>
      </c>
      <c r="V560">
        <v>7408</v>
      </c>
      <c r="W560" t="s">
        <v>133</v>
      </c>
      <c r="X560">
        <v>38.853006069999999</v>
      </c>
      <c r="Y560">
        <v>-76.971728440000007</v>
      </c>
      <c r="AA560" t="s">
        <v>2843</v>
      </c>
      <c r="AB560" t="s">
        <v>2844</v>
      </c>
      <c r="AC560">
        <v>327938695</v>
      </c>
      <c r="AD560" t="s">
        <v>2845</v>
      </c>
    </row>
    <row r="561" spans="1:30" x14ac:dyDescent="0.2">
      <c r="A561">
        <v>-76.999311109999994</v>
      </c>
      <c r="B561">
        <v>38.845837549999999</v>
      </c>
      <c r="C561">
        <v>15069393</v>
      </c>
      <c r="D561" t="s">
        <v>2846</v>
      </c>
      <c r="E561" t="str">
        <f t="shared" si="40"/>
        <v>2015-05-13</v>
      </c>
      <c r="F561" t="str">
        <f t="shared" si="41"/>
        <v>2015</v>
      </c>
      <c r="G561" t="str">
        <f t="shared" si="42"/>
        <v>05</v>
      </c>
      <c r="H561" t="str">
        <f t="shared" si="43"/>
        <v>13</v>
      </c>
      <c r="I561" t="str">
        <f t="shared" si="44"/>
        <v>05-13-2015</v>
      </c>
      <c r="J561" t="s">
        <v>26</v>
      </c>
      <c r="K561" t="s">
        <v>27</v>
      </c>
      <c r="L561" t="s">
        <v>28</v>
      </c>
      <c r="M561" t="s">
        <v>754</v>
      </c>
      <c r="N561">
        <v>400060</v>
      </c>
      <c r="O561">
        <v>130892</v>
      </c>
      <c r="P561">
        <v>8</v>
      </c>
      <c r="Q561" t="s">
        <v>48</v>
      </c>
      <c r="R561">
        <v>7</v>
      </c>
      <c r="S561">
        <v>707</v>
      </c>
      <c r="T561" t="s">
        <v>49</v>
      </c>
      <c r="U561" t="s">
        <v>535</v>
      </c>
      <c r="V561">
        <v>10400</v>
      </c>
      <c r="W561" t="s">
        <v>442</v>
      </c>
      <c r="X561">
        <v>38.845829770000002</v>
      </c>
      <c r="Y561">
        <v>-76.999308830000004</v>
      </c>
      <c r="AA561" t="s">
        <v>2847</v>
      </c>
      <c r="AB561" t="s">
        <v>2848</v>
      </c>
      <c r="AC561">
        <v>327941909</v>
      </c>
      <c r="AD561" t="s">
        <v>2849</v>
      </c>
    </row>
    <row r="562" spans="1:30" x14ac:dyDescent="0.2">
      <c r="A562">
        <v>-77.016630930000005</v>
      </c>
      <c r="B562">
        <v>38.822495439999997</v>
      </c>
      <c r="C562">
        <v>15078325</v>
      </c>
      <c r="D562" t="s">
        <v>2850</v>
      </c>
      <c r="E562" t="str">
        <f t="shared" si="40"/>
        <v>2015-05-28</v>
      </c>
      <c r="F562" t="str">
        <f t="shared" si="41"/>
        <v>2015</v>
      </c>
      <c r="G562" t="str">
        <f t="shared" si="42"/>
        <v>05</v>
      </c>
      <c r="H562" t="str">
        <f t="shared" si="43"/>
        <v>28</v>
      </c>
      <c r="I562" t="str">
        <f t="shared" si="44"/>
        <v>05-28-2015</v>
      </c>
      <c r="J562" t="s">
        <v>26</v>
      </c>
      <c r="K562" t="s">
        <v>27</v>
      </c>
      <c r="L562" t="s">
        <v>28</v>
      </c>
      <c r="M562" t="s">
        <v>2851</v>
      </c>
      <c r="N562">
        <v>398556</v>
      </c>
      <c r="O562">
        <v>128301</v>
      </c>
      <c r="P562">
        <v>8</v>
      </c>
      <c r="Q562" t="s">
        <v>103</v>
      </c>
      <c r="R562">
        <v>7</v>
      </c>
      <c r="S562">
        <v>708</v>
      </c>
      <c r="U562" t="s">
        <v>104</v>
      </c>
      <c r="V562">
        <v>10900</v>
      </c>
      <c r="W562" t="s">
        <v>105</v>
      </c>
      <c r="X562">
        <v>38.822487670000001</v>
      </c>
      <c r="Y562">
        <v>-77.016628639999993</v>
      </c>
      <c r="AA562" t="s">
        <v>2852</v>
      </c>
      <c r="AB562" t="s">
        <v>2853</v>
      </c>
      <c r="AC562">
        <v>327942010</v>
      </c>
      <c r="AD562" t="s">
        <v>2854</v>
      </c>
    </row>
    <row r="563" spans="1:30" x14ac:dyDescent="0.2">
      <c r="A563">
        <v>-77.031105490000002</v>
      </c>
      <c r="B563">
        <v>38.926746690000002</v>
      </c>
      <c r="C563">
        <v>15062042</v>
      </c>
      <c r="D563" t="s">
        <v>2855</v>
      </c>
      <c r="E563" t="str">
        <f t="shared" si="40"/>
        <v>2015-05-01</v>
      </c>
      <c r="F563" t="str">
        <f t="shared" si="41"/>
        <v>2015</v>
      </c>
      <c r="G563" t="str">
        <f t="shared" si="42"/>
        <v>05</v>
      </c>
      <c r="H563" t="str">
        <f t="shared" si="43"/>
        <v>01</v>
      </c>
      <c r="I563" t="str">
        <f t="shared" si="44"/>
        <v>05-01-2015</v>
      </c>
      <c r="J563" t="s">
        <v>26</v>
      </c>
      <c r="K563" t="s">
        <v>27</v>
      </c>
      <c r="L563" t="s">
        <v>28</v>
      </c>
      <c r="M563" t="s">
        <v>2856</v>
      </c>
      <c r="N563">
        <v>397303</v>
      </c>
      <c r="O563">
        <v>139874</v>
      </c>
      <c r="P563">
        <v>1</v>
      </c>
      <c r="Q563" t="s">
        <v>56</v>
      </c>
      <c r="R563">
        <v>3</v>
      </c>
      <c r="S563">
        <v>302</v>
      </c>
      <c r="T563" t="s">
        <v>57</v>
      </c>
      <c r="U563" t="s">
        <v>2857</v>
      </c>
      <c r="V563">
        <v>3600</v>
      </c>
      <c r="W563" t="s">
        <v>80</v>
      </c>
      <c r="X563">
        <v>38.926738899999997</v>
      </c>
      <c r="Y563">
        <v>-77.031103200000004</v>
      </c>
      <c r="AA563" t="s">
        <v>2858</v>
      </c>
      <c r="AB563" t="s">
        <v>2859</v>
      </c>
      <c r="AC563">
        <v>327942251</v>
      </c>
      <c r="AD563" t="s">
        <v>2860</v>
      </c>
    </row>
    <row r="564" spans="1:30" x14ac:dyDescent="0.2">
      <c r="A564">
        <v>-76.987817000000007</v>
      </c>
      <c r="B564">
        <v>38.832369270000001</v>
      </c>
      <c r="C564">
        <v>15069489</v>
      </c>
      <c r="D564" t="s">
        <v>2846</v>
      </c>
      <c r="E564" t="str">
        <f t="shared" si="40"/>
        <v>2015-05-13</v>
      </c>
      <c r="F564" t="str">
        <f t="shared" si="41"/>
        <v>2015</v>
      </c>
      <c r="G564" t="str">
        <f t="shared" si="42"/>
        <v>05</v>
      </c>
      <c r="H564" t="str">
        <f t="shared" si="43"/>
        <v>13</v>
      </c>
      <c r="I564" t="str">
        <f t="shared" si="44"/>
        <v>05-13-2015</v>
      </c>
      <c r="J564" t="s">
        <v>26</v>
      </c>
      <c r="K564" t="s">
        <v>92</v>
      </c>
      <c r="L564" t="s">
        <v>28</v>
      </c>
      <c r="M564" t="s">
        <v>922</v>
      </c>
      <c r="N564">
        <v>401058</v>
      </c>
      <c r="O564">
        <v>129397</v>
      </c>
      <c r="P564">
        <v>8</v>
      </c>
      <c r="Q564" t="s">
        <v>233</v>
      </c>
      <c r="R564">
        <v>7</v>
      </c>
      <c r="S564">
        <v>706</v>
      </c>
      <c r="T564" t="s">
        <v>49</v>
      </c>
      <c r="U564" t="s">
        <v>546</v>
      </c>
      <c r="V564">
        <v>9700</v>
      </c>
      <c r="W564" t="s">
        <v>547</v>
      </c>
      <c r="X564">
        <v>38.832361499999998</v>
      </c>
      <c r="Y564">
        <v>-76.987814729999997</v>
      </c>
      <c r="AA564" t="s">
        <v>2861</v>
      </c>
      <c r="AB564" t="s">
        <v>2862</v>
      </c>
      <c r="AC564">
        <v>327942313</v>
      </c>
      <c r="AD564" t="s">
        <v>2863</v>
      </c>
    </row>
    <row r="565" spans="1:30" x14ac:dyDescent="0.2">
      <c r="A565">
        <v>-76.917787239999996</v>
      </c>
      <c r="B565">
        <v>38.8964809</v>
      </c>
      <c r="C565">
        <v>15076233</v>
      </c>
      <c r="D565" t="s">
        <v>2864</v>
      </c>
      <c r="E565" t="str">
        <f t="shared" si="40"/>
        <v>2015-05-24</v>
      </c>
      <c r="F565" t="str">
        <f t="shared" si="41"/>
        <v>2015</v>
      </c>
      <c r="G565" t="str">
        <f t="shared" si="42"/>
        <v>05</v>
      </c>
      <c r="H565" t="str">
        <f t="shared" si="43"/>
        <v>24</v>
      </c>
      <c r="I565" t="str">
        <f t="shared" si="44"/>
        <v>05-24-2015</v>
      </c>
      <c r="J565" t="s">
        <v>26</v>
      </c>
      <c r="K565" t="s">
        <v>27</v>
      </c>
      <c r="L565" t="s">
        <v>28</v>
      </c>
      <c r="M565" t="s">
        <v>1989</v>
      </c>
      <c r="N565">
        <v>407132</v>
      </c>
      <c r="O565">
        <v>136517</v>
      </c>
      <c r="P565">
        <v>7</v>
      </c>
      <c r="Q565" t="s">
        <v>156</v>
      </c>
      <c r="R565">
        <v>6</v>
      </c>
      <c r="S565">
        <v>608</v>
      </c>
      <c r="T565" t="s">
        <v>157</v>
      </c>
      <c r="U565" t="s">
        <v>158</v>
      </c>
      <c r="V565">
        <v>7807</v>
      </c>
      <c r="W565" t="s">
        <v>159</v>
      </c>
      <c r="X565">
        <v>38.896473110000002</v>
      </c>
      <c r="Y565">
        <v>-76.917784979999993</v>
      </c>
      <c r="AA565" t="s">
        <v>2865</v>
      </c>
      <c r="AB565" t="s">
        <v>2866</v>
      </c>
      <c r="AC565">
        <v>327942400</v>
      </c>
      <c r="AD565" t="s">
        <v>2867</v>
      </c>
    </row>
    <row r="566" spans="1:30" x14ac:dyDescent="0.2">
      <c r="A566">
        <v>-76.985084060000005</v>
      </c>
      <c r="B566">
        <v>38.903517379999997</v>
      </c>
      <c r="C566">
        <v>15090437</v>
      </c>
      <c r="D566" t="s">
        <v>2868</v>
      </c>
      <c r="E566" t="str">
        <f t="shared" si="40"/>
        <v>2015-06-17</v>
      </c>
      <c r="F566" t="str">
        <f t="shared" si="41"/>
        <v>2015</v>
      </c>
      <c r="G566" t="str">
        <f t="shared" si="42"/>
        <v>06</v>
      </c>
      <c r="H566" t="str">
        <f t="shared" si="43"/>
        <v>17</v>
      </c>
      <c r="I566" t="str">
        <f t="shared" si="44"/>
        <v>06-17-2015</v>
      </c>
      <c r="J566" t="s">
        <v>26</v>
      </c>
      <c r="K566" t="s">
        <v>27</v>
      </c>
      <c r="L566" t="s">
        <v>28</v>
      </c>
      <c r="M566" t="s">
        <v>2869</v>
      </c>
      <c r="N566">
        <v>401294</v>
      </c>
      <c r="O566">
        <v>137295</v>
      </c>
      <c r="P566">
        <v>5</v>
      </c>
      <c r="Q566" t="s">
        <v>264</v>
      </c>
      <c r="R566">
        <v>5</v>
      </c>
      <c r="S566">
        <v>506</v>
      </c>
      <c r="T566" t="s">
        <v>95</v>
      </c>
      <c r="U566" t="s">
        <v>2310</v>
      </c>
      <c r="V566">
        <v>8802</v>
      </c>
      <c r="W566" t="s">
        <v>266</v>
      </c>
      <c r="X566">
        <v>38.903509589999999</v>
      </c>
      <c r="Y566">
        <v>-76.985081780000002</v>
      </c>
      <c r="AA566" t="s">
        <v>2870</v>
      </c>
      <c r="AB566" t="s">
        <v>2871</v>
      </c>
      <c r="AC566">
        <v>327942547</v>
      </c>
      <c r="AD566" t="s">
        <v>2872</v>
      </c>
    </row>
    <row r="567" spans="1:30" x14ac:dyDescent="0.2">
      <c r="A567">
        <v>-77.009054030000001</v>
      </c>
      <c r="B567">
        <v>38.916634129999998</v>
      </c>
      <c r="C567">
        <v>15067371</v>
      </c>
      <c r="D567" t="s">
        <v>2873</v>
      </c>
      <c r="E567" t="str">
        <f t="shared" si="40"/>
        <v>2015-05-10</v>
      </c>
      <c r="F567" t="str">
        <f t="shared" si="41"/>
        <v>2015</v>
      </c>
      <c r="G567" t="str">
        <f t="shared" si="42"/>
        <v>05</v>
      </c>
      <c r="H567" t="str">
        <f t="shared" si="43"/>
        <v>10</v>
      </c>
      <c r="I567" t="str">
        <f t="shared" si="44"/>
        <v>05-10-2015</v>
      </c>
      <c r="J567" t="s">
        <v>26</v>
      </c>
      <c r="K567" t="s">
        <v>27</v>
      </c>
      <c r="L567" t="s">
        <v>28</v>
      </c>
      <c r="M567" t="s">
        <v>2874</v>
      </c>
      <c r="N567">
        <v>399215</v>
      </c>
      <c r="O567">
        <v>138751</v>
      </c>
      <c r="P567">
        <v>5</v>
      </c>
      <c r="Q567" t="s">
        <v>120</v>
      </c>
      <c r="R567">
        <v>5</v>
      </c>
      <c r="S567">
        <v>502</v>
      </c>
      <c r="T567" t="s">
        <v>121</v>
      </c>
      <c r="U567" t="s">
        <v>2875</v>
      </c>
      <c r="V567">
        <v>8701</v>
      </c>
      <c r="W567" t="s">
        <v>123</v>
      </c>
      <c r="X567">
        <v>38.916626340000001</v>
      </c>
      <c r="Y567">
        <v>-77.009051740000004</v>
      </c>
      <c r="AA567" t="s">
        <v>2876</v>
      </c>
      <c r="AB567" t="s">
        <v>2877</v>
      </c>
      <c r="AC567">
        <v>327942702</v>
      </c>
      <c r="AD567" t="s">
        <v>2878</v>
      </c>
    </row>
    <row r="568" spans="1:30" x14ac:dyDescent="0.2">
      <c r="A568">
        <v>-76.927142430000004</v>
      </c>
      <c r="B568">
        <v>38.879037869999998</v>
      </c>
      <c r="C568">
        <v>15085239</v>
      </c>
      <c r="D568" t="s">
        <v>2879</v>
      </c>
      <c r="E568" t="str">
        <f t="shared" si="40"/>
        <v>2015-06-08</v>
      </c>
      <c r="F568" t="str">
        <f t="shared" si="41"/>
        <v>2015</v>
      </c>
      <c r="G568" t="str">
        <f t="shared" si="42"/>
        <v>06</v>
      </c>
      <c r="H568" t="str">
        <f t="shared" si="43"/>
        <v>08</v>
      </c>
      <c r="I568" t="str">
        <f t="shared" si="44"/>
        <v>06-08-2015</v>
      </c>
      <c r="J568" t="s">
        <v>26</v>
      </c>
      <c r="K568" t="s">
        <v>27</v>
      </c>
      <c r="L568" t="s">
        <v>28</v>
      </c>
      <c r="M568" t="s">
        <v>2880</v>
      </c>
      <c r="N568">
        <v>406322</v>
      </c>
      <c r="O568">
        <v>134580</v>
      </c>
      <c r="P568">
        <v>7</v>
      </c>
      <c r="Q568" t="s">
        <v>40</v>
      </c>
      <c r="R568">
        <v>6</v>
      </c>
      <c r="S568">
        <v>604</v>
      </c>
      <c r="T568" t="s">
        <v>31</v>
      </c>
      <c r="W568" t="s">
        <v>494</v>
      </c>
      <c r="X568">
        <v>38.87903008</v>
      </c>
      <c r="Y568">
        <v>-76.927140179999995</v>
      </c>
      <c r="AA568" t="s">
        <v>2881</v>
      </c>
      <c r="AB568" t="s">
        <v>2882</v>
      </c>
      <c r="AC568">
        <v>327940865</v>
      </c>
      <c r="AD568" t="s">
        <v>2883</v>
      </c>
    </row>
    <row r="569" spans="1:30" x14ac:dyDescent="0.2">
      <c r="A569">
        <v>-76.967639259999999</v>
      </c>
      <c r="B569">
        <v>38.856625170000001</v>
      </c>
      <c r="C569">
        <v>15089824</v>
      </c>
      <c r="D569" t="s">
        <v>2816</v>
      </c>
      <c r="E569" t="str">
        <f t="shared" si="40"/>
        <v>2015-06-19</v>
      </c>
      <c r="F569" t="str">
        <f t="shared" si="41"/>
        <v>2015</v>
      </c>
      <c r="G569" t="str">
        <f t="shared" si="42"/>
        <v>06</v>
      </c>
      <c r="H569" t="str">
        <f t="shared" si="43"/>
        <v>19</v>
      </c>
      <c r="I569" t="str">
        <f t="shared" si="44"/>
        <v>06-19-2015</v>
      </c>
      <c r="J569" t="s">
        <v>26</v>
      </c>
      <c r="K569" t="s">
        <v>27</v>
      </c>
      <c r="L569" t="s">
        <v>28</v>
      </c>
      <c r="M569" t="s">
        <v>2884</v>
      </c>
      <c r="N569">
        <v>402809</v>
      </c>
      <c r="O569">
        <v>132090</v>
      </c>
      <c r="P569">
        <v>8</v>
      </c>
      <c r="Q569" t="s">
        <v>130</v>
      </c>
      <c r="R569">
        <v>7</v>
      </c>
      <c r="S569">
        <v>702</v>
      </c>
      <c r="T569" t="s">
        <v>131</v>
      </c>
      <c r="U569" t="s">
        <v>385</v>
      </c>
      <c r="V569">
        <v>7502</v>
      </c>
      <c r="W569" t="s">
        <v>386</v>
      </c>
      <c r="X569">
        <v>38.856617389999997</v>
      </c>
      <c r="Y569">
        <v>-76.967636990000003</v>
      </c>
      <c r="AA569" t="s">
        <v>2885</v>
      </c>
      <c r="AB569" t="s">
        <v>2886</v>
      </c>
      <c r="AC569">
        <v>327940905</v>
      </c>
      <c r="AD569" t="s">
        <v>2887</v>
      </c>
    </row>
    <row r="570" spans="1:30" x14ac:dyDescent="0.2">
      <c r="A570">
        <v>-76.985498379999996</v>
      </c>
      <c r="B570">
        <v>38.907066720000003</v>
      </c>
      <c r="C570">
        <v>15094190</v>
      </c>
      <c r="D570" t="s">
        <v>2888</v>
      </c>
      <c r="E570" t="str">
        <f t="shared" si="40"/>
        <v>2015-06-24</v>
      </c>
      <c r="F570" t="str">
        <f t="shared" si="41"/>
        <v>2015</v>
      </c>
      <c r="G570" t="str">
        <f t="shared" si="42"/>
        <v>06</v>
      </c>
      <c r="H570" t="str">
        <f t="shared" si="43"/>
        <v>24</v>
      </c>
      <c r="I570" t="str">
        <f t="shared" si="44"/>
        <v>06-24-2015</v>
      </c>
      <c r="J570" t="s">
        <v>26</v>
      </c>
      <c r="K570" t="s">
        <v>27</v>
      </c>
      <c r="L570" t="s">
        <v>28</v>
      </c>
      <c r="M570" t="s">
        <v>2889</v>
      </c>
      <c r="N570">
        <v>401258</v>
      </c>
      <c r="O570">
        <v>137689</v>
      </c>
      <c r="P570">
        <v>5</v>
      </c>
      <c r="Q570" t="s">
        <v>264</v>
      </c>
      <c r="R570">
        <v>5</v>
      </c>
      <c r="S570">
        <v>506</v>
      </c>
      <c r="T570" t="s">
        <v>95</v>
      </c>
      <c r="U570" t="s">
        <v>460</v>
      </c>
      <c r="V570">
        <v>8804</v>
      </c>
      <c r="W570" t="s">
        <v>1042</v>
      </c>
      <c r="X570">
        <v>38.907058929999998</v>
      </c>
      <c r="Y570">
        <v>-76.985496100000006</v>
      </c>
      <c r="AA570" t="s">
        <v>2890</v>
      </c>
      <c r="AB570" t="s">
        <v>2891</v>
      </c>
      <c r="AC570">
        <v>327940957</v>
      </c>
      <c r="AD570" t="s">
        <v>2892</v>
      </c>
    </row>
    <row r="571" spans="1:30" x14ac:dyDescent="0.2">
      <c r="A571">
        <v>-76.98446045</v>
      </c>
      <c r="B571">
        <v>38.908381810000002</v>
      </c>
      <c r="C571">
        <v>15096623</v>
      </c>
      <c r="D571" t="s">
        <v>2893</v>
      </c>
      <c r="E571" t="str">
        <f t="shared" si="40"/>
        <v>2015-06-27</v>
      </c>
      <c r="F571" t="str">
        <f t="shared" si="41"/>
        <v>2015</v>
      </c>
      <c r="G571" t="str">
        <f t="shared" si="42"/>
        <v>06</v>
      </c>
      <c r="H571" t="str">
        <f t="shared" si="43"/>
        <v>27</v>
      </c>
      <c r="I571" t="str">
        <f t="shared" si="44"/>
        <v>06-27-2015</v>
      </c>
      <c r="J571" t="s">
        <v>26</v>
      </c>
      <c r="K571" t="s">
        <v>27</v>
      </c>
      <c r="L571" t="s">
        <v>28</v>
      </c>
      <c r="M571" t="s">
        <v>2894</v>
      </c>
      <c r="N571">
        <v>401348</v>
      </c>
      <c r="O571">
        <v>137835</v>
      </c>
      <c r="P571">
        <v>5</v>
      </c>
      <c r="Q571" t="s">
        <v>264</v>
      </c>
      <c r="R571">
        <v>5</v>
      </c>
      <c r="S571">
        <v>506</v>
      </c>
      <c r="T571" t="s">
        <v>95</v>
      </c>
      <c r="U571" t="s">
        <v>1041</v>
      </c>
      <c r="V571">
        <v>8804</v>
      </c>
      <c r="W571" t="s">
        <v>1042</v>
      </c>
      <c r="X571">
        <v>38.908374019999997</v>
      </c>
      <c r="Y571">
        <v>-76.984458169999996</v>
      </c>
      <c r="AA571" t="s">
        <v>2895</v>
      </c>
      <c r="AB571" t="s">
        <v>2896</v>
      </c>
      <c r="AC571">
        <v>327941001</v>
      </c>
      <c r="AD571" t="s">
        <v>2897</v>
      </c>
    </row>
    <row r="572" spans="1:30" x14ac:dyDescent="0.2">
      <c r="A572">
        <v>-76.968490149999994</v>
      </c>
      <c r="B572">
        <v>38.860417949999999</v>
      </c>
      <c r="C572">
        <v>15078099</v>
      </c>
      <c r="D572" t="s">
        <v>2898</v>
      </c>
      <c r="E572" t="str">
        <f t="shared" si="40"/>
        <v>2015-05-27</v>
      </c>
      <c r="F572" t="str">
        <f t="shared" si="41"/>
        <v>2015</v>
      </c>
      <c r="G572" t="str">
        <f t="shared" si="42"/>
        <v>05</v>
      </c>
      <c r="H572" t="str">
        <f t="shared" si="43"/>
        <v>27</v>
      </c>
      <c r="I572" t="str">
        <f t="shared" si="44"/>
        <v>05-27-2015</v>
      </c>
      <c r="J572" t="s">
        <v>26</v>
      </c>
      <c r="K572" t="s">
        <v>27</v>
      </c>
      <c r="L572" t="s">
        <v>28</v>
      </c>
      <c r="M572" t="s">
        <v>2899</v>
      </c>
      <c r="N572">
        <v>402735</v>
      </c>
      <c r="O572">
        <v>132511</v>
      </c>
      <c r="P572">
        <v>8</v>
      </c>
      <c r="Q572" t="s">
        <v>130</v>
      </c>
      <c r="R572">
        <v>7</v>
      </c>
      <c r="S572">
        <v>702</v>
      </c>
      <c r="T572" t="s">
        <v>131</v>
      </c>
      <c r="U572" t="s">
        <v>385</v>
      </c>
      <c r="V572">
        <v>7502</v>
      </c>
      <c r="W572" t="s">
        <v>386</v>
      </c>
      <c r="X572">
        <v>38.860410170000002</v>
      </c>
      <c r="Y572">
        <v>-76.968487879999998</v>
      </c>
      <c r="AA572" t="s">
        <v>2900</v>
      </c>
      <c r="AB572" t="s">
        <v>2901</v>
      </c>
      <c r="AC572">
        <v>327941202</v>
      </c>
      <c r="AD572" t="s">
        <v>2902</v>
      </c>
    </row>
    <row r="573" spans="1:30" x14ac:dyDescent="0.2">
      <c r="A573">
        <v>-76.935176659999996</v>
      </c>
      <c r="B573">
        <v>38.902833729999998</v>
      </c>
      <c r="C573">
        <v>15066859</v>
      </c>
      <c r="D573" t="s">
        <v>2903</v>
      </c>
      <c r="E573" t="str">
        <f t="shared" si="40"/>
        <v>2015-09-17</v>
      </c>
      <c r="F573" t="str">
        <f t="shared" si="41"/>
        <v>2015</v>
      </c>
      <c r="G573" t="str">
        <f t="shared" si="42"/>
        <v>09</v>
      </c>
      <c r="H573" t="str">
        <f t="shared" si="43"/>
        <v>17</v>
      </c>
      <c r="I573" t="str">
        <f t="shared" si="44"/>
        <v>09-17-2015</v>
      </c>
      <c r="J573" t="s">
        <v>26</v>
      </c>
      <c r="K573" t="s">
        <v>92</v>
      </c>
      <c r="L573" t="s">
        <v>28</v>
      </c>
      <c r="M573" t="s">
        <v>2904</v>
      </c>
      <c r="N573">
        <v>405623</v>
      </c>
      <c r="O573">
        <v>137221</v>
      </c>
      <c r="P573">
        <v>7</v>
      </c>
      <c r="Q573" t="s">
        <v>156</v>
      </c>
      <c r="R573">
        <v>6</v>
      </c>
      <c r="S573">
        <v>602</v>
      </c>
      <c r="T573" t="s">
        <v>157</v>
      </c>
      <c r="U573" t="s">
        <v>1619</v>
      </c>
      <c r="V573">
        <v>7809</v>
      </c>
      <c r="W573" t="s">
        <v>322</v>
      </c>
      <c r="X573">
        <v>38.90282594</v>
      </c>
      <c r="Y573">
        <v>-76.935174399999994</v>
      </c>
      <c r="AA573" t="s">
        <v>2905</v>
      </c>
      <c r="AB573" t="s">
        <v>2906</v>
      </c>
      <c r="AC573">
        <v>327941471</v>
      </c>
      <c r="AD573" t="s">
        <v>2907</v>
      </c>
    </row>
    <row r="574" spans="1:30" x14ac:dyDescent="0.2">
      <c r="A574">
        <v>-77.071903320000004</v>
      </c>
      <c r="B574">
        <v>38.922548849999998</v>
      </c>
      <c r="C574">
        <v>15092280</v>
      </c>
      <c r="D574" t="s">
        <v>2816</v>
      </c>
      <c r="E574" t="str">
        <f t="shared" si="40"/>
        <v>2015-06-19</v>
      </c>
      <c r="F574" t="str">
        <f t="shared" si="41"/>
        <v>2015</v>
      </c>
      <c r="G574" t="str">
        <f t="shared" si="42"/>
        <v>06</v>
      </c>
      <c r="H574" t="str">
        <f t="shared" si="43"/>
        <v>19</v>
      </c>
      <c r="I574" t="str">
        <f t="shared" si="44"/>
        <v>06-19-2015</v>
      </c>
      <c r="J574" t="s">
        <v>26</v>
      </c>
      <c r="K574" t="s">
        <v>38</v>
      </c>
      <c r="L574" t="s">
        <v>28</v>
      </c>
      <c r="M574" t="s">
        <v>2908</v>
      </c>
      <c r="N574">
        <v>393765</v>
      </c>
      <c r="O574">
        <v>139410</v>
      </c>
      <c r="P574">
        <v>3</v>
      </c>
      <c r="Q574" t="s">
        <v>224</v>
      </c>
      <c r="R574">
        <v>2</v>
      </c>
      <c r="S574">
        <v>204</v>
      </c>
      <c r="T574" t="s">
        <v>225</v>
      </c>
      <c r="U574" t="s">
        <v>2629</v>
      </c>
      <c r="V574">
        <v>400</v>
      </c>
      <c r="W574" t="s">
        <v>2187</v>
      </c>
      <c r="X574">
        <v>38.92254106</v>
      </c>
      <c r="Y574">
        <v>-77.071901010000005</v>
      </c>
      <c r="AA574" t="s">
        <v>2909</v>
      </c>
      <c r="AB574" t="s">
        <v>2910</v>
      </c>
      <c r="AC574">
        <v>327941767</v>
      </c>
      <c r="AD574" t="s">
        <v>2911</v>
      </c>
    </row>
    <row r="575" spans="1:30" x14ac:dyDescent="0.2">
      <c r="A575">
        <v>-77.02091695</v>
      </c>
      <c r="B575">
        <v>38.908579150000001</v>
      </c>
      <c r="C575">
        <v>15076831</v>
      </c>
      <c r="D575" t="s">
        <v>2912</v>
      </c>
      <c r="E575" t="str">
        <f t="shared" si="40"/>
        <v>2015-05-25</v>
      </c>
      <c r="F575" t="str">
        <f t="shared" si="41"/>
        <v>2015</v>
      </c>
      <c r="G575" t="str">
        <f t="shared" si="42"/>
        <v>05</v>
      </c>
      <c r="H575" t="str">
        <f t="shared" si="43"/>
        <v>25</v>
      </c>
      <c r="I575" t="str">
        <f t="shared" si="44"/>
        <v>05-25-2015</v>
      </c>
      <c r="J575" t="s">
        <v>26</v>
      </c>
      <c r="K575" t="s">
        <v>27</v>
      </c>
      <c r="L575" t="s">
        <v>28</v>
      </c>
      <c r="M575" t="s">
        <v>2913</v>
      </c>
      <c r="N575">
        <v>398186</v>
      </c>
      <c r="O575">
        <v>137857</v>
      </c>
      <c r="P575">
        <v>6</v>
      </c>
      <c r="Q575" t="s">
        <v>706</v>
      </c>
      <c r="R575">
        <v>3</v>
      </c>
      <c r="S575">
        <v>308</v>
      </c>
      <c r="T575" t="s">
        <v>707</v>
      </c>
      <c r="U575" t="s">
        <v>2324</v>
      </c>
      <c r="V575">
        <v>4802</v>
      </c>
      <c r="W575" t="s">
        <v>1185</v>
      </c>
      <c r="X575">
        <v>38.908571360000003</v>
      </c>
      <c r="Y575">
        <v>-77.020914660000003</v>
      </c>
      <c r="AA575" t="s">
        <v>2914</v>
      </c>
      <c r="AB575" t="s">
        <v>2915</v>
      </c>
      <c r="AC575">
        <v>327944050</v>
      </c>
      <c r="AD575" t="s">
        <v>2916</v>
      </c>
    </row>
    <row r="576" spans="1:30" x14ac:dyDescent="0.2">
      <c r="A576">
        <v>-76.958671190000004</v>
      </c>
      <c r="B576">
        <v>38.884431290000002</v>
      </c>
      <c r="C576">
        <v>15090977</v>
      </c>
      <c r="D576" t="s">
        <v>2868</v>
      </c>
      <c r="E576" t="str">
        <f t="shared" si="40"/>
        <v>2015-06-17</v>
      </c>
      <c r="F576" t="str">
        <f t="shared" si="41"/>
        <v>2015</v>
      </c>
      <c r="G576" t="str">
        <f t="shared" si="42"/>
        <v>06</v>
      </c>
      <c r="H576" t="str">
        <f t="shared" si="43"/>
        <v>17</v>
      </c>
      <c r="I576" t="str">
        <f t="shared" si="44"/>
        <v>06-17-2015</v>
      </c>
      <c r="J576" t="s">
        <v>26</v>
      </c>
      <c r="K576" t="s">
        <v>27</v>
      </c>
      <c r="L576" t="s">
        <v>28</v>
      </c>
      <c r="M576" t="s">
        <v>508</v>
      </c>
      <c r="N576">
        <v>403586</v>
      </c>
      <c r="O576">
        <v>135177</v>
      </c>
      <c r="P576">
        <v>7</v>
      </c>
      <c r="Q576" t="s">
        <v>139</v>
      </c>
      <c r="R576">
        <v>6</v>
      </c>
      <c r="S576">
        <v>603</v>
      </c>
      <c r="T576" t="s">
        <v>148</v>
      </c>
      <c r="U576" t="s">
        <v>249</v>
      </c>
      <c r="V576">
        <v>7708</v>
      </c>
      <c r="W576" t="s">
        <v>250</v>
      </c>
      <c r="X576">
        <v>38.884423509999998</v>
      </c>
      <c r="Y576">
        <v>-76.958668919999994</v>
      </c>
      <c r="AA576" t="s">
        <v>2917</v>
      </c>
      <c r="AB576" t="s">
        <v>2918</v>
      </c>
      <c r="AC576">
        <v>327944201</v>
      </c>
      <c r="AD576" t="s">
        <v>2919</v>
      </c>
    </row>
    <row r="577" spans="1:30" x14ac:dyDescent="0.2">
      <c r="A577">
        <v>-76.982695960000001</v>
      </c>
      <c r="B577">
        <v>38.862781120000001</v>
      </c>
      <c r="C577">
        <v>15095413</v>
      </c>
      <c r="D577" t="s">
        <v>2920</v>
      </c>
      <c r="E577" t="str">
        <f t="shared" si="40"/>
        <v>2015-06-25</v>
      </c>
      <c r="F577" t="str">
        <f t="shared" si="41"/>
        <v>2015</v>
      </c>
      <c r="G577" t="str">
        <f t="shared" si="42"/>
        <v>06</v>
      </c>
      <c r="H577" t="str">
        <f t="shared" si="43"/>
        <v>25</v>
      </c>
      <c r="I577" t="str">
        <f t="shared" si="44"/>
        <v>06-25-2015</v>
      </c>
      <c r="J577" t="s">
        <v>26</v>
      </c>
      <c r="K577" t="s">
        <v>27</v>
      </c>
      <c r="L577" t="s">
        <v>28</v>
      </c>
      <c r="M577" t="s">
        <v>2921</v>
      </c>
      <c r="N577">
        <v>401502</v>
      </c>
      <c r="O577">
        <v>132773</v>
      </c>
      <c r="P577">
        <v>8</v>
      </c>
      <c r="Q577" t="s">
        <v>407</v>
      </c>
      <c r="R577">
        <v>7</v>
      </c>
      <c r="S577">
        <v>701</v>
      </c>
      <c r="T577" t="s">
        <v>408</v>
      </c>
      <c r="U577" t="s">
        <v>907</v>
      </c>
      <c r="V577">
        <v>7504</v>
      </c>
      <c r="W577" t="s">
        <v>410</v>
      </c>
      <c r="X577">
        <v>38.862773339999997</v>
      </c>
      <c r="Y577">
        <v>-76.982693690000005</v>
      </c>
      <c r="AA577" t="s">
        <v>2922</v>
      </c>
      <c r="AB577" t="s">
        <v>2922</v>
      </c>
      <c r="AC577">
        <v>327944254</v>
      </c>
      <c r="AD577" t="s">
        <v>2923</v>
      </c>
    </row>
    <row r="578" spans="1:30" x14ac:dyDescent="0.2">
      <c r="A578">
        <v>-76.98146595</v>
      </c>
      <c r="B578">
        <v>38.896121000000001</v>
      </c>
      <c r="C578">
        <v>15097481</v>
      </c>
      <c r="D578" t="s">
        <v>2924</v>
      </c>
      <c r="E578" t="str">
        <f t="shared" si="40"/>
        <v>2015-06-28</v>
      </c>
      <c r="F578" t="str">
        <f t="shared" si="41"/>
        <v>2015</v>
      </c>
      <c r="G578" t="str">
        <f t="shared" si="42"/>
        <v>06</v>
      </c>
      <c r="H578" t="str">
        <f t="shared" si="43"/>
        <v>28</v>
      </c>
      <c r="I578" t="str">
        <f t="shared" si="44"/>
        <v>06-28-2015</v>
      </c>
      <c r="J578" t="s">
        <v>26</v>
      </c>
      <c r="K578" t="s">
        <v>27</v>
      </c>
      <c r="L578" t="s">
        <v>28</v>
      </c>
      <c r="M578" t="s">
        <v>2925</v>
      </c>
      <c r="N578">
        <v>401608</v>
      </c>
      <c r="O578">
        <v>136474</v>
      </c>
      <c r="P578">
        <v>6</v>
      </c>
      <c r="Q578" t="s">
        <v>94</v>
      </c>
      <c r="R578">
        <v>5</v>
      </c>
      <c r="S578">
        <v>507</v>
      </c>
      <c r="T578" t="s">
        <v>645</v>
      </c>
      <c r="U578" t="s">
        <v>2792</v>
      </c>
      <c r="V578">
        <v>7901</v>
      </c>
      <c r="W578" t="s">
        <v>97</v>
      </c>
      <c r="X578">
        <v>38.896113210000003</v>
      </c>
      <c r="Y578">
        <v>-76.981463680000005</v>
      </c>
      <c r="AA578" t="s">
        <v>2926</v>
      </c>
      <c r="AB578" t="s">
        <v>2927</v>
      </c>
      <c r="AC578">
        <v>327944264</v>
      </c>
      <c r="AD578" t="s">
        <v>2928</v>
      </c>
    </row>
    <row r="579" spans="1:30" x14ac:dyDescent="0.2">
      <c r="A579">
        <v>-77.030799860000002</v>
      </c>
      <c r="B579">
        <v>38.913351390000003</v>
      </c>
      <c r="C579">
        <v>15109129</v>
      </c>
      <c r="D579" t="s">
        <v>2929</v>
      </c>
      <c r="E579" t="str">
        <f t="shared" ref="E579:E642" si="45">LEFT(D579,10)</f>
        <v>2015-07-18</v>
      </c>
      <c r="F579" t="str">
        <f t="shared" ref="F579:F642" si="46">LEFT(E579,4)</f>
        <v>2015</v>
      </c>
      <c r="G579" t="str">
        <f t="shared" ref="G579:G642" si="47">MID(E579,6,2)</f>
        <v>07</v>
      </c>
      <c r="H579" t="str">
        <f t="shared" ref="H579:H642" si="48">RIGHT(E579,2)</f>
        <v>18</v>
      </c>
      <c r="I579" t="str">
        <f t="shared" ref="I579:I642" si="49">_xlfn.CONCAT(G579,"-",H579,"-",F579)</f>
        <v>07-18-2015</v>
      </c>
      <c r="J579" t="s">
        <v>26</v>
      </c>
      <c r="K579" t="s">
        <v>27</v>
      </c>
      <c r="L579" t="s">
        <v>28</v>
      </c>
      <c r="M579" t="s">
        <v>2930</v>
      </c>
      <c r="N579">
        <v>397329</v>
      </c>
      <c r="O579">
        <v>138387</v>
      </c>
      <c r="P579">
        <v>2</v>
      </c>
      <c r="Q579" t="s">
        <v>1382</v>
      </c>
      <c r="R579">
        <v>3</v>
      </c>
      <c r="S579">
        <v>307</v>
      </c>
      <c r="T579" t="s">
        <v>707</v>
      </c>
      <c r="U579" t="s">
        <v>2931</v>
      </c>
      <c r="V579">
        <v>5001</v>
      </c>
      <c r="W579" t="s">
        <v>2932</v>
      </c>
      <c r="X579">
        <v>38.913343599999997</v>
      </c>
      <c r="Y579">
        <v>-77.030797559999996</v>
      </c>
      <c r="AA579" t="s">
        <v>2933</v>
      </c>
      <c r="AB579" t="s">
        <v>2934</v>
      </c>
      <c r="AC579">
        <v>327944351</v>
      </c>
      <c r="AD579" t="s">
        <v>2935</v>
      </c>
    </row>
    <row r="580" spans="1:30" x14ac:dyDescent="0.2">
      <c r="A580">
        <v>-76.987285549999996</v>
      </c>
      <c r="B580">
        <v>38.841647930000001</v>
      </c>
      <c r="C580">
        <v>15109136</v>
      </c>
      <c r="D580" t="s">
        <v>2929</v>
      </c>
      <c r="E580" t="str">
        <f t="shared" si="45"/>
        <v>2015-07-18</v>
      </c>
      <c r="F580" t="str">
        <f t="shared" si="46"/>
        <v>2015</v>
      </c>
      <c r="G580" t="str">
        <f t="shared" si="47"/>
        <v>07</v>
      </c>
      <c r="H580" t="str">
        <f t="shared" si="48"/>
        <v>18</v>
      </c>
      <c r="I580" t="str">
        <f t="shared" si="49"/>
        <v>07-18-2015</v>
      </c>
      <c r="J580" t="s">
        <v>26</v>
      </c>
      <c r="K580" t="s">
        <v>27</v>
      </c>
      <c r="L580" t="s">
        <v>28</v>
      </c>
      <c r="M580" t="s">
        <v>391</v>
      </c>
      <c r="N580">
        <v>401104</v>
      </c>
      <c r="O580">
        <v>130427</v>
      </c>
      <c r="P580">
        <v>8</v>
      </c>
      <c r="Q580" t="s">
        <v>233</v>
      </c>
      <c r="R580">
        <v>7</v>
      </c>
      <c r="S580">
        <v>705</v>
      </c>
      <c r="T580" t="s">
        <v>234</v>
      </c>
      <c r="U580" t="s">
        <v>365</v>
      </c>
      <c r="V580">
        <v>7304</v>
      </c>
      <c r="W580" t="s">
        <v>366</v>
      </c>
      <c r="X580">
        <v>38.841640150000003</v>
      </c>
      <c r="Y580">
        <v>-76.98728328</v>
      </c>
      <c r="AA580" t="s">
        <v>2936</v>
      </c>
      <c r="AB580" t="s">
        <v>2936</v>
      </c>
      <c r="AC580">
        <v>327944355</v>
      </c>
      <c r="AD580" t="s">
        <v>2937</v>
      </c>
    </row>
    <row r="581" spans="1:30" x14ac:dyDescent="0.2">
      <c r="A581">
        <v>-76.972593560000007</v>
      </c>
      <c r="B581">
        <v>38.856130970000002</v>
      </c>
      <c r="C581">
        <v>15113367</v>
      </c>
      <c r="D581" t="s">
        <v>2938</v>
      </c>
      <c r="E581" t="str">
        <f t="shared" si="45"/>
        <v>2015-07-24</v>
      </c>
      <c r="F581" t="str">
        <f t="shared" si="46"/>
        <v>2015</v>
      </c>
      <c r="G581" t="str">
        <f t="shared" si="47"/>
        <v>07</v>
      </c>
      <c r="H581" t="str">
        <f t="shared" si="48"/>
        <v>24</v>
      </c>
      <c r="I581" t="str">
        <f t="shared" si="49"/>
        <v>07-24-2015</v>
      </c>
      <c r="J581" t="s">
        <v>26</v>
      </c>
      <c r="K581" t="s">
        <v>27</v>
      </c>
      <c r="L581" t="s">
        <v>28</v>
      </c>
      <c r="M581" t="s">
        <v>1496</v>
      </c>
      <c r="N581">
        <v>402379</v>
      </c>
      <c r="O581">
        <v>132035</v>
      </c>
      <c r="P581">
        <v>8</v>
      </c>
      <c r="Q581" t="s">
        <v>130</v>
      </c>
      <c r="R581">
        <v>7</v>
      </c>
      <c r="S581">
        <v>702</v>
      </c>
      <c r="T581" t="s">
        <v>131</v>
      </c>
      <c r="U581" t="s">
        <v>500</v>
      </c>
      <c r="V581">
        <v>7502</v>
      </c>
      <c r="W581" t="s">
        <v>133</v>
      </c>
      <c r="X581">
        <v>38.856123189999998</v>
      </c>
      <c r="Y581">
        <v>-76.972591289999997</v>
      </c>
      <c r="AA581" t="s">
        <v>2939</v>
      </c>
      <c r="AB581" t="s">
        <v>2940</v>
      </c>
      <c r="AC581">
        <v>327944395</v>
      </c>
      <c r="AD581" t="s">
        <v>2941</v>
      </c>
    </row>
    <row r="582" spans="1:30" x14ac:dyDescent="0.2">
      <c r="A582">
        <v>-76.972650639999998</v>
      </c>
      <c r="B582">
        <v>38.857491260000003</v>
      </c>
      <c r="C582">
        <v>15115778</v>
      </c>
      <c r="D582" t="s">
        <v>2942</v>
      </c>
      <c r="E582" t="str">
        <f t="shared" si="45"/>
        <v>2015-07-28</v>
      </c>
      <c r="F582" t="str">
        <f t="shared" si="46"/>
        <v>2015</v>
      </c>
      <c r="G582" t="str">
        <f t="shared" si="47"/>
        <v>07</v>
      </c>
      <c r="H582" t="str">
        <f t="shared" si="48"/>
        <v>28</v>
      </c>
      <c r="I582" t="str">
        <f t="shared" si="49"/>
        <v>07-28-2015</v>
      </c>
      <c r="J582" t="s">
        <v>26</v>
      </c>
      <c r="K582" t="s">
        <v>27</v>
      </c>
      <c r="L582" t="s">
        <v>28</v>
      </c>
      <c r="M582" t="s">
        <v>1663</v>
      </c>
      <c r="N582">
        <v>402374</v>
      </c>
      <c r="O582">
        <v>132186</v>
      </c>
      <c r="P582">
        <v>8</v>
      </c>
      <c r="Q582" t="s">
        <v>130</v>
      </c>
      <c r="R582">
        <v>7</v>
      </c>
      <c r="S582">
        <v>702</v>
      </c>
      <c r="T582" t="s">
        <v>131</v>
      </c>
      <c r="U582" t="s">
        <v>500</v>
      </c>
      <c r="V582">
        <v>7502</v>
      </c>
      <c r="W582" t="s">
        <v>386</v>
      </c>
      <c r="X582">
        <v>38.857483479999999</v>
      </c>
      <c r="Y582">
        <v>-76.972648370000002</v>
      </c>
      <c r="AA582" t="s">
        <v>2943</v>
      </c>
      <c r="AB582" t="s">
        <v>2944</v>
      </c>
      <c r="AC582">
        <v>327944434</v>
      </c>
      <c r="AD582" t="s">
        <v>2945</v>
      </c>
    </row>
    <row r="583" spans="1:30" x14ac:dyDescent="0.2">
      <c r="A583">
        <v>-76.933236809999997</v>
      </c>
      <c r="B583">
        <v>38.906075649999998</v>
      </c>
      <c r="C583">
        <v>15131520</v>
      </c>
      <c r="D583" t="s">
        <v>2946</v>
      </c>
      <c r="E583" t="str">
        <f t="shared" si="45"/>
        <v>2015-08-23</v>
      </c>
      <c r="F583" t="str">
        <f t="shared" si="46"/>
        <v>2015</v>
      </c>
      <c r="G583" t="str">
        <f t="shared" si="47"/>
        <v>08</v>
      </c>
      <c r="H583" t="str">
        <f t="shared" si="48"/>
        <v>23</v>
      </c>
      <c r="I583" t="str">
        <f t="shared" si="49"/>
        <v>08-23-2015</v>
      </c>
      <c r="J583" t="s">
        <v>26</v>
      </c>
      <c r="K583" t="s">
        <v>38</v>
      </c>
      <c r="L583" t="s">
        <v>28</v>
      </c>
      <c r="M583" t="s">
        <v>2947</v>
      </c>
      <c r="N583">
        <v>405791</v>
      </c>
      <c r="O583">
        <v>137581</v>
      </c>
      <c r="P583">
        <v>7</v>
      </c>
      <c r="Q583" t="s">
        <v>156</v>
      </c>
      <c r="R583">
        <v>6</v>
      </c>
      <c r="S583">
        <v>602</v>
      </c>
      <c r="T583" t="s">
        <v>157</v>
      </c>
      <c r="U583" t="s">
        <v>2040</v>
      </c>
      <c r="V583">
        <v>7806</v>
      </c>
      <c r="W583" t="s">
        <v>257</v>
      </c>
      <c r="X583">
        <v>38.906067849999999</v>
      </c>
      <c r="Y583">
        <v>-76.933234549999995</v>
      </c>
      <c r="AA583" t="s">
        <v>2948</v>
      </c>
      <c r="AC583">
        <v>327944605</v>
      </c>
      <c r="AD583" t="s">
        <v>2949</v>
      </c>
    </row>
    <row r="584" spans="1:30" x14ac:dyDescent="0.2">
      <c r="A584">
        <v>-77.009721769999999</v>
      </c>
      <c r="B584">
        <v>38.824387999999999</v>
      </c>
      <c r="C584">
        <v>15097271</v>
      </c>
      <c r="D584" t="s">
        <v>2924</v>
      </c>
      <c r="E584" t="str">
        <f t="shared" si="45"/>
        <v>2015-06-28</v>
      </c>
      <c r="F584" t="str">
        <f t="shared" si="46"/>
        <v>2015</v>
      </c>
      <c r="G584" t="str">
        <f t="shared" si="47"/>
        <v>06</v>
      </c>
      <c r="H584" t="str">
        <f t="shared" si="48"/>
        <v>28</v>
      </c>
      <c r="I584" t="str">
        <f t="shared" si="49"/>
        <v>06-28-2015</v>
      </c>
      <c r="J584" t="s">
        <v>26</v>
      </c>
      <c r="K584" t="s">
        <v>27</v>
      </c>
      <c r="L584" t="s">
        <v>28</v>
      </c>
      <c r="M584" t="s">
        <v>1145</v>
      </c>
      <c r="N584">
        <v>399156</v>
      </c>
      <c r="O584">
        <v>128511</v>
      </c>
      <c r="P584">
        <v>8</v>
      </c>
      <c r="Q584" t="s">
        <v>103</v>
      </c>
      <c r="R584">
        <v>7</v>
      </c>
      <c r="S584">
        <v>708</v>
      </c>
      <c r="T584" t="s">
        <v>49</v>
      </c>
      <c r="U584" t="s">
        <v>279</v>
      </c>
      <c r="V584">
        <v>9807</v>
      </c>
      <c r="W584" t="s">
        <v>105</v>
      </c>
      <c r="X584">
        <v>38.824380230000003</v>
      </c>
      <c r="Y584">
        <v>-77.009719489999995</v>
      </c>
      <c r="AA584" t="s">
        <v>2950</v>
      </c>
      <c r="AB584" t="s">
        <v>2951</v>
      </c>
      <c r="AC584">
        <v>327943049</v>
      </c>
      <c r="AD584" t="s">
        <v>2952</v>
      </c>
    </row>
    <row r="585" spans="1:30" x14ac:dyDescent="0.2">
      <c r="A585">
        <v>-77.028143099999994</v>
      </c>
      <c r="B585">
        <v>38.959681740000001</v>
      </c>
      <c r="C585">
        <v>15062443</v>
      </c>
      <c r="D585" t="s">
        <v>2855</v>
      </c>
      <c r="E585" t="str">
        <f t="shared" si="45"/>
        <v>2015-05-01</v>
      </c>
      <c r="F585" t="str">
        <f t="shared" si="46"/>
        <v>2015</v>
      </c>
      <c r="G585" t="str">
        <f t="shared" si="47"/>
        <v>05</v>
      </c>
      <c r="H585" t="str">
        <f t="shared" si="48"/>
        <v>01</v>
      </c>
      <c r="I585" t="str">
        <f t="shared" si="49"/>
        <v>05-01-2015</v>
      </c>
      <c r="J585" t="s">
        <v>26</v>
      </c>
      <c r="K585" t="s">
        <v>27</v>
      </c>
      <c r="L585" t="s">
        <v>28</v>
      </c>
      <c r="M585" t="s">
        <v>2437</v>
      </c>
      <c r="N585">
        <v>397561</v>
      </c>
      <c r="O585">
        <v>143530</v>
      </c>
      <c r="P585">
        <v>4</v>
      </c>
      <c r="Q585" t="s">
        <v>70</v>
      </c>
      <c r="R585">
        <v>4</v>
      </c>
      <c r="S585">
        <v>403</v>
      </c>
      <c r="T585" t="s">
        <v>71</v>
      </c>
      <c r="U585" t="s">
        <v>2438</v>
      </c>
      <c r="V585">
        <v>2002</v>
      </c>
      <c r="W585" t="s">
        <v>1869</v>
      </c>
      <c r="X585">
        <v>38.959673940000002</v>
      </c>
      <c r="Y585">
        <v>-77.028140800000003</v>
      </c>
      <c r="AA585" t="s">
        <v>2953</v>
      </c>
      <c r="AB585" t="s">
        <v>2954</v>
      </c>
      <c r="AC585">
        <v>327943079</v>
      </c>
      <c r="AD585" t="s">
        <v>2955</v>
      </c>
    </row>
    <row r="586" spans="1:30" x14ac:dyDescent="0.2">
      <c r="A586">
        <v>-76.973068040000001</v>
      </c>
      <c r="B586">
        <v>38.850536849999997</v>
      </c>
      <c r="C586">
        <v>15088418</v>
      </c>
      <c r="D586" t="s">
        <v>2956</v>
      </c>
      <c r="E586" t="str">
        <f t="shared" si="45"/>
        <v>2015-06-13</v>
      </c>
      <c r="F586" t="str">
        <f t="shared" si="46"/>
        <v>2015</v>
      </c>
      <c r="G586" t="str">
        <f t="shared" si="47"/>
        <v>06</v>
      </c>
      <c r="H586" t="str">
        <f t="shared" si="48"/>
        <v>13</v>
      </c>
      <c r="I586" t="str">
        <f t="shared" si="49"/>
        <v>06-13-2015</v>
      </c>
      <c r="J586" t="s">
        <v>26</v>
      </c>
      <c r="K586" t="s">
        <v>92</v>
      </c>
      <c r="L586" t="s">
        <v>28</v>
      </c>
      <c r="M586" t="s">
        <v>2957</v>
      </c>
      <c r="N586">
        <v>402338</v>
      </c>
      <c r="O586">
        <v>131414</v>
      </c>
      <c r="P586">
        <v>8</v>
      </c>
      <c r="Q586" t="s">
        <v>233</v>
      </c>
      <c r="R586">
        <v>7</v>
      </c>
      <c r="S586">
        <v>704</v>
      </c>
      <c r="T586" t="s">
        <v>234</v>
      </c>
      <c r="U586" t="s">
        <v>856</v>
      </c>
      <c r="V586">
        <v>7403</v>
      </c>
      <c r="W586" t="s">
        <v>418</v>
      </c>
      <c r="X586">
        <v>38.85052907</v>
      </c>
      <c r="Y586">
        <v>-76.973065759999997</v>
      </c>
      <c r="AA586" t="s">
        <v>2958</v>
      </c>
      <c r="AB586" t="s">
        <v>2959</v>
      </c>
      <c r="AC586">
        <v>327943341</v>
      </c>
      <c r="AD586" t="s">
        <v>2960</v>
      </c>
    </row>
    <row r="587" spans="1:30" x14ac:dyDescent="0.2">
      <c r="A587">
        <v>-76.982693319999996</v>
      </c>
      <c r="B587">
        <v>38.921218439999997</v>
      </c>
      <c r="C587">
        <v>15088490</v>
      </c>
      <c r="D587" t="s">
        <v>2956</v>
      </c>
      <c r="E587" t="str">
        <f t="shared" si="45"/>
        <v>2015-06-13</v>
      </c>
      <c r="F587" t="str">
        <f t="shared" si="46"/>
        <v>2015</v>
      </c>
      <c r="G587" t="str">
        <f t="shared" si="47"/>
        <v>06</v>
      </c>
      <c r="H587" t="str">
        <f t="shared" si="48"/>
        <v>13</v>
      </c>
      <c r="I587" t="str">
        <f t="shared" si="49"/>
        <v>06-13-2015</v>
      </c>
      <c r="J587" t="s">
        <v>26</v>
      </c>
      <c r="K587" t="s">
        <v>27</v>
      </c>
      <c r="L587" t="s">
        <v>28</v>
      </c>
      <c r="M587" t="s">
        <v>2961</v>
      </c>
      <c r="N587">
        <v>401501</v>
      </c>
      <c r="O587">
        <v>139260</v>
      </c>
      <c r="P587">
        <v>5</v>
      </c>
      <c r="Q587" t="s">
        <v>290</v>
      </c>
      <c r="R587">
        <v>5</v>
      </c>
      <c r="S587">
        <v>505</v>
      </c>
      <c r="T587" t="s">
        <v>182</v>
      </c>
      <c r="U587" t="s">
        <v>1288</v>
      </c>
      <c r="V587">
        <v>9102</v>
      </c>
      <c r="W587" t="s">
        <v>292</v>
      </c>
      <c r="X587">
        <v>38.921210649999999</v>
      </c>
      <c r="Y587">
        <v>-76.982691040000006</v>
      </c>
      <c r="AA587" t="s">
        <v>2962</v>
      </c>
      <c r="AB587" t="s">
        <v>2963</v>
      </c>
      <c r="AC587">
        <v>327943352</v>
      </c>
      <c r="AD587" t="s">
        <v>2964</v>
      </c>
    </row>
    <row r="588" spans="1:30" x14ac:dyDescent="0.2">
      <c r="A588">
        <v>-77.06451534</v>
      </c>
      <c r="B588">
        <v>38.926895170000002</v>
      </c>
      <c r="C588">
        <v>15069981</v>
      </c>
      <c r="D588" t="s">
        <v>2625</v>
      </c>
      <c r="E588" t="str">
        <f t="shared" si="45"/>
        <v>2015-05-14</v>
      </c>
      <c r="F588" t="str">
        <f t="shared" si="46"/>
        <v>2015</v>
      </c>
      <c r="G588" t="str">
        <f t="shared" si="47"/>
        <v>05</v>
      </c>
      <c r="H588" t="str">
        <f t="shared" si="48"/>
        <v>14</v>
      </c>
      <c r="I588" t="str">
        <f t="shared" si="49"/>
        <v>05-14-2015</v>
      </c>
      <c r="J588" t="s">
        <v>26</v>
      </c>
      <c r="K588" t="s">
        <v>38</v>
      </c>
      <c r="L588" t="s">
        <v>28</v>
      </c>
      <c r="M588" t="s">
        <v>2626</v>
      </c>
      <c r="N588">
        <v>394406</v>
      </c>
      <c r="O588">
        <v>139892</v>
      </c>
      <c r="P588">
        <v>3</v>
      </c>
      <c r="Q588" t="s">
        <v>2627</v>
      </c>
      <c r="R588">
        <v>2</v>
      </c>
      <c r="S588">
        <v>204</v>
      </c>
      <c r="T588" t="s">
        <v>2628</v>
      </c>
      <c r="U588" t="s">
        <v>2629</v>
      </c>
      <c r="V588">
        <v>400</v>
      </c>
      <c r="W588" t="s">
        <v>2630</v>
      </c>
      <c r="X588">
        <v>38.926887379999997</v>
      </c>
      <c r="Y588">
        <v>-77.064513030000001</v>
      </c>
      <c r="AA588" t="s">
        <v>2631</v>
      </c>
      <c r="AB588" t="s">
        <v>2631</v>
      </c>
      <c r="AC588">
        <v>327943545</v>
      </c>
      <c r="AD588" t="s">
        <v>2965</v>
      </c>
    </row>
    <row r="589" spans="1:30" x14ac:dyDescent="0.2">
      <c r="A589">
        <v>-76.976865129999993</v>
      </c>
      <c r="B589">
        <v>38.90020097</v>
      </c>
      <c r="C589">
        <v>15074638</v>
      </c>
      <c r="D589" t="s">
        <v>2966</v>
      </c>
      <c r="E589" t="str">
        <f t="shared" si="45"/>
        <v>2015-05-22</v>
      </c>
      <c r="F589" t="str">
        <f t="shared" si="46"/>
        <v>2015</v>
      </c>
      <c r="G589" t="str">
        <f t="shared" si="47"/>
        <v>05</v>
      </c>
      <c r="H589" t="str">
        <f t="shared" si="48"/>
        <v>22</v>
      </c>
      <c r="I589" t="str">
        <f t="shared" si="49"/>
        <v>05-22-2015</v>
      </c>
      <c r="J589" t="s">
        <v>26</v>
      </c>
      <c r="K589" t="s">
        <v>92</v>
      </c>
      <c r="L589" t="s">
        <v>28</v>
      </c>
      <c r="M589" t="s">
        <v>2967</v>
      </c>
      <c r="N589">
        <v>402007</v>
      </c>
      <c r="O589">
        <v>136927</v>
      </c>
      <c r="P589">
        <v>5</v>
      </c>
      <c r="Q589" t="s">
        <v>264</v>
      </c>
      <c r="R589">
        <v>5</v>
      </c>
      <c r="S589">
        <v>507</v>
      </c>
      <c r="T589" t="s">
        <v>95</v>
      </c>
      <c r="U589" t="s">
        <v>981</v>
      </c>
      <c r="V589">
        <v>8904</v>
      </c>
      <c r="W589" t="s">
        <v>851</v>
      </c>
      <c r="X589">
        <v>38.900193180000002</v>
      </c>
      <c r="Y589">
        <v>-76.976862850000003</v>
      </c>
      <c r="AA589" t="s">
        <v>2968</v>
      </c>
      <c r="AB589" t="s">
        <v>2969</v>
      </c>
      <c r="AC589">
        <v>327943609</v>
      </c>
      <c r="AD589" t="s">
        <v>2970</v>
      </c>
    </row>
    <row r="590" spans="1:30" x14ac:dyDescent="0.2">
      <c r="A590">
        <v>-76.989067640000002</v>
      </c>
      <c r="B590">
        <v>38.863331410000001</v>
      </c>
      <c r="C590">
        <v>15122756</v>
      </c>
      <c r="D590" t="s">
        <v>2971</v>
      </c>
      <c r="E590" t="str">
        <f t="shared" si="45"/>
        <v>2015-08-08</v>
      </c>
      <c r="F590" t="str">
        <f t="shared" si="46"/>
        <v>2015</v>
      </c>
      <c r="G590" t="str">
        <f t="shared" si="47"/>
        <v>08</v>
      </c>
      <c r="H590" t="str">
        <f t="shared" si="48"/>
        <v>08</v>
      </c>
      <c r="I590" t="str">
        <f t="shared" si="49"/>
        <v>08-08-2015</v>
      </c>
      <c r="J590" t="s">
        <v>26</v>
      </c>
      <c r="K590" t="s">
        <v>27</v>
      </c>
      <c r="L590" t="s">
        <v>28</v>
      </c>
      <c r="M590" t="s">
        <v>1591</v>
      </c>
      <c r="N590">
        <v>400949</v>
      </c>
      <c r="O590">
        <v>132834</v>
      </c>
      <c r="P590">
        <v>8</v>
      </c>
      <c r="Q590" t="s">
        <v>407</v>
      </c>
      <c r="R590">
        <v>7</v>
      </c>
      <c r="S590">
        <v>701</v>
      </c>
      <c r="T590" t="s">
        <v>408</v>
      </c>
      <c r="U590" t="s">
        <v>2772</v>
      </c>
      <c r="V590">
        <v>7503</v>
      </c>
      <c r="W590" t="s">
        <v>410</v>
      </c>
      <c r="X590">
        <v>38.863323629999996</v>
      </c>
      <c r="Y590">
        <v>-76.989065370000006</v>
      </c>
      <c r="AA590" t="s">
        <v>2972</v>
      </c>
      <c r="AB590" t="s">
        <v>2972</v>
      </c>
      <c r="AC590">
        <v>327944913</v>
      </c>
      <c r="AD590" t="s">
        <v>2973</v>
      </c>
    </row>
    <row r="591" spans="1:30" x14ac:dyDescent="0.2">
      <c r="A591">
        <v>-77.02191981</v>
      </c>
      <c r="B591">
        <v>38.907912349999997</v>
      </c>
      <c r="C591">
        <v>15111901</v>
      </c>
      <c r="D591" t="s">
        <v>2974</v>
      </c>
      <c r="E591" t="str">
        <f t="shared" si="45"/>
        <v>2015-07-30</v>
      </c>
      <c r="F591" t="str">
        <f t="shared" si="46"/>
        <v>2015</v>
      </c>
      <c r="G591" t="str">
        <f t="shared" si="47"/>
        <v>07</v>
      </c>
      <c r="H591" t="str">
        <f t="shared" si="48"/>
        <v>30</v>
      </c>
      <c r="I591" t="str">
        <f t="shared" si="49"/>
        <v>07-30-2015</v>
      </c>
      <c r="J591" t="s">
        <v>26</v>
      </c>
      <c r="K591" t="s">
        <v>92</v>
      </c>
      <c r="L591" t="s">
        <v>28</v>
      </c>
      <c r="M591" t="s">
        <v>2250</v>
      </c>
      <c r="N591">
        <v>398099</v>
      </c>
      <c r="O591">
        <v>137783</v>
      </c>
      <c r="P591">
        <v>6</v>
      </c>
      <c r="Q591" t="s">
        <v>706</v>
      </c>
      <c r="R591">
        <v>3</v>
      </c>
      <c r="S591">
        <v>307</v>
      </c>
      <c r="T591" t="s">
        <v>707</v>
      </c>
      <c r="U591" t="s">
        <v>2251</v>
      </c>
      <c r="V591">
        <v>4902</v>
      </c>
      <c r="W591" t="s">
        <v>1185</v>
      </c>
      <c r="X591">
        <v>38.907904559999999</v>
      </c>
      <c r="Y591">
        <v>-77.021917520000002</v>
      </c>
      <c r="AA591" t="s">
        <v>2975</v>
      </c>
      <c r="AB591" t="s">
        <v>2976</v>
      </c>
      <c r="AC591">
        <v>327945609</v>
      </c>
      <c r="AD591" t="s">
        <v>2977</v>
      </c>
    </row>
    <row r="592" spans="1:30" x14ac:dyDescent="0.2">
      <c r="A592">
        <v>-76.977487550000006</v>
      </c>
      <c r="B592">
        <v>38.900534399999998</v>
      </c>
      <c r="C592">
        <v>15118591</v>
      </c>
      <c r="D592" t="s">
        <v>2978</v>
      </c>
      <c r="E592" t="str">
        <f t="shared" si="45"/>
        <v>2015-08-02</v>
      </c>
      <c r="F592" t="str">
        <f t="shared" si="46"/>
        <v>2015</v>
      </c>
      <c r="G592" t="str">
        <f t="shared" si="47"/>
        <v>08</v>
      </c>
      <c r="H592" t="str">
        <f t="shared" si="48"/>
        <v>02</v>
      </c>
      <c r="I592" t="str">
        <f t="shared" si="49"/>
        <v>08-02-2015</v>
      </c>
      <c r="J592" t="s">
        <v>26</v>
      </c>
      <c r="K592" t="s">
        <v>27</v>
      </c>
      <c r="L592" t="s">
        <v>28</v>
      </c>
      <c r="M592" t="s">
        <v>2979</v>
      </c>
      <c r="N592">
        <v>401953</v>
      </c>
      <c r="O592">
        <v>136964</v>
      </c>
      <c r="P592">
        <v>5</v>
      </c>
      <c r="Q592" t="s">
        <v>264</v>
      </c>
      <c r="R592">
        <v>5</v>
      </c>
      <c r="S592">
        <v>507</v>
      </c>
      <c r="T592" t="s">
        <v>95</v>
      </c>
      <c r="U592" t="s">
        <v>981</v>
      </c>
      <c r="V592">
        <v>8904</v>
      </c>
      <c r="W592" t="s">
        <v>851</v>
      </c>
      <c r="X592">
        <v>38.90052661</v>
      </c>
      <c r="Y592">
        <v>-76.977485270000003</v>
      </c>
      <c r="AA592" t="s">
        <v>2980</v>
      </c>
      <c r="AB592" t="s">
        <v>2981</v>
      </c>
      <c r="AC592">
        <v>327945679</v>
      </c>
      <c r="AD592" t="s">
        <v>2982</v>
      </c>
    </row>
    <row r="593" spans="1:30" x14ac:dyDescent="0.2">
      <c r="A593">
        <v>-76.937198330000001</v>
      </c>
      <c r="B593">
        <v>38.911212599999999</v>
      </c>
      <c r="C593">
        <v>15103027</v>
      </c>
      <c r="D593" t="s">
        <v>2983</v>
      </c>
      <c r="E593" t="str">
        <f t="shared" si="45"/>
        <v>2015-07-08</v>
      </c>
      <c r="F593" t="str">
        <f t="shared" si="46"/>
        <v>2015</v>
      </c>
      <c r="G593" t="str">
        <f t="shared" si="47"/>
        <v>07</v>
      </c>
      <c r="H593" t="str">
        <f t="shared" si="48"/>
        <v>08</v>
      </c>
      <c r="I593" t="str">
        <f t="shared" si="49"/>
        <v>07-08-2015</v>
      </c>
      <c r="J593" t="s">
        <v>26</v>
      </c>
      <c r="K593" t="s">
        <v>27</v>
      </c>
      <c r="L593" t="s">
        <v>28</v>
      </c>
      <c r="M593" t="s">
        <v>2984</v>
      </c>
      <c r="N593">
        <v>405447</v>
      </c>
      <c r="O593">
        <v>138151</v>
      </c>
      <c r="P593">
        <v>7</v>
      </c>
      <c r="Q593" t="s">
        <v>111</v>
      </c>
      <c r="R593">
        <v>6</v>
      </c>
      <c r="S593">
        <v>601</v>
      </c>
      <c r="T593" t="s">
        <v>1229</v>
      </c>
      <c r="U593" t="s">
        <v>1230</v>
      </c>
      <c r="V593">
        <v>9601</v>
      </c>
      <c r="W593" t="s">
        <v>1231</v>
      </c>
      <c r="X593">
        <v>38.911204810000001</v>
      </c>
      <c r="Y593">
        <v>-76.937196060000005</v>
      </c>
      <c r="AA593" t="s">
        <v>2985</v>
      </c>
      <c r="AB593" t="s">
        <v>2986</v>
      </c>
      <c r="AC593">
        <v>327946328</v>
      </c>
      <c r="AD593" t="s">
        <v>2987</v>
      </c>
    </row>
    <row r="594" spans="1:30" x14ac:dyDescent="0.2">
      <c r="A594">
        <v>-76.931525930000006</v>
      </c>
      <c r="B594">
        <v>38.88681476</v>
      </c>
      <c r="C594">
        <v>15134887</v>
      </c>
      <c r="D594" t="s">
        <v>2988</v>
      </c>
      <c r="E594" t="str">
        <f t="shared" si="45"/>
        <v>2015-08-28</v>
      </c>
      <c r="F594" t="str">
        <f t="shared" si="46"/>
        <v>2015</v>
      </c>
      <c r="G594" t="str">
        <f t="shared" si="47"/>
        <v>08</v>
      </c>
      <c r="H594" t="str">
        <f t="shared" si="48"/>
        <v>28</v>
      </c>
      <c r="I594" t="str">
        <f t="shared" si="49"/>
        <v>08-28-2015</v>
      </c>
      <c r="J594" t="s">
        <v>26</v>
      </c>
      <c r="K594" t="s">
        <v>27</v>
      </c>
      <c r="L594" t="s">
        <v>28</v>
      </c>
      <c r="M594" t="s">
        <v>2989</v>
      </c>
      <c r="N594">
        <v>405941</v>
      </c>
      <c r="O594">
        <v>135443</v>
      </c>
      <c r="P594">
        <v>7</v>
      </c>
      <c r="Q594" t="s">
        <v>40</v>
      </c>
      <c r="R594">
        <v>6</v>
      </c>
      <c r="S594">
        <v>604</v>
      </c>
      <c r="T594" t="s">
        <v>31</v>
      </c>
      <c r="U594" t="s">
        <v>2990</v>
      </c>
      <c r="V594">
        <v>9904</v>
      </c>
      <c r="W594" t="s">
        <v>42</v>
      </c>
      <c r="X594">
        <v>38.886806980000003</v>
      </c>
      <c r="Y594">
        <v>-76.931523659999996</v>
      </c>
      <c r="AA594" t="s">
        <v>2991</v>
      </c>
      <c r="AB594" t="s">
        <v>2992</v>
      </c>
      <c r="AC594">
        <v>327946682</v>
      </c>
      <c r="AD594" t="s">
        <v>2993</v>
      </c>
    </row>
    <row r="595" spans="1:30" x14ac:dyDescent="0.2">
      <c r="A595">
        <v>-76.931525930000006</v>
      </c>
      <c r="B595">
        <v>38.88681476</v>
      </c>
      <c r="C595">
        <v>15134887</v>
      </c>
      <c r="D595" t="s">
        <v>2994</v>
      </c>
      <c r="E595" t="str">
        <f t="shared" si="45"/>
        <v>2015-08-29</v>
      </c>
      <c r="F595" t="str">
        <f t="shared" si="46"/>
        <v>2015</v>
      </c>
      <c r="G595" t="str">
        <f t="shared" si="47"/>
        <v>08</v>
      </c>
      <c r="H595" t="str">
        <f t="shared" si="48"/>
        <v>29</v>
      </c>
      <c r="I595" t="str">
        <f t="shared" si="49"/>
        <v>08-29-2015</v>
      </c>
      <c r="J595" t="s">
        <v>26</v>
      </c>
      <c r="K595" t="s">
        <v>27</v>
      </c>
      <c r="L595" t="s">
        <v>28</v>
      </c>
      <c r="M595" t="s">
        <v>2989</v>
      </c>
      <c r="N595">
        <v>405941</v>
      </c>
      <c r="O595">
        <v>135443</v>
      </c>
      <c r="P595">
        <v>7</v>
      </c>
      <c r="Q595" t="s">
        <v>40</v>
      </c>
      <c r="R595">
        <v>6</v>
      </c>
      <c r="S595">
        <v>604</v>
      </c>
      <c r="T595" t="s">
        <v>31</v>
      </c>
      <c r="U595" t="s">
        <v>2990</v>
      </c>
      <c r="V595">
        <v>9904</v>
      </c>
      <c r="W595" t="s">
        <v>42</v>
      </c>
      <c r="X595">
        <v>38.886806980000003</v>
      </c>
      <c r="Y595">
        <v>-76.931523659999996</v>
      </c>
      <c r="AA595" t="s">
        <v>2991</v>
      </c>
      <c r="AB595" t="s">
        <v>2992</v>
      </c>
      <c r="AC595">
        <v>327946683</v>
      </c>
      <c r="AD595" t="s">
        <v>2995</v>
      </c>
    </row>
    <row r="596" spans="1:30" x14ac:dyDescent="0.2">
      <c r="A596">
        <v>-77.002711719999994</v>
      </c>
      <c r="B596">
        <v>38.908085530000001</v>
      </c>
      <c r="C596">
        <v>15100850</v>
      </c>
      <c r="D596" t="s">
        <v>2996</v>
      </c>
      <c r="E596" t="str">
        <f t="shared" si="45"/>
        <v>2015-07-04</v>
      </c>
      <c r="F596" t="str">
        <f t="shared" si="46"/>
        <v>2015</v>
      </c>
      <c r="G596" t="str">
        <f t="shared" si="47"/>
        <v>07</v>
      </c>
      <c r="H596" t="str">
        <f t="shared" si="48"/>
        <v>04</v>
      </c>
      <c r="I596" t="str">
        <f t="shared" si="49"/>
        <v>07-04-2015</v>
      </c>
      <c r="J596" t="s">
        <v>26</v>
      </c>
      <c r="K596" t="s">
        <v>92</v>
      </c>
      <c r="L596" t="s">
        <v>28</v>
      </c>
      <c r="M596" t="s">
        <v>2997</v>
      </c>
      <c r="N596">
        <v>399765</v>
      </c>
      <c r="O596">
        <v>137802</v>
      </c>
      <c r="P596">
        <v>6</v>
      </c>
      <c r="Q596" t="s">
        <v>424</v>
      </c>
      <c r="R596">
        <v>5</v>
      </c>
      <c r="S596">
        <v>501</v>
      </c>
      <c r="T596" t="s">
        <v>645</v>
      </c>
      <c r="U596" t="s">
        <v>376</v>
      </c>
      <c r="V596">
        <v>10600</v>
      </c>
      <c r="W596" t="s">
        <v>425</v>
      </c>
      <c r="X596">
        <v>38.908077740000003</v>
      </c>
      <c r="Y596">
        <v>-77.002709429999996</v>
      </c>
      <c r="Z596" t="s">
        <v>124</v>
      </c>
      <c r="AA596" t="s">
        <v>2998</v>
      </c>
      <c r="AB596" t="s">
        <v>2999</v>
      </c>
      <c r="AC596">
        <v>327946704</v>
      </c>
      <c r="AD596" t="s">
        <v>3000</v>
      </c>
    </row>
    <row r="597" spans="1:30" x14ac:dyDescent="0.2">
      <c r="A597">
        <v>-76.981497930000003</v>
      </c>
      <c r="B597">
        <v>38.861735959999997</v>
      </c>
      <c r="C597">
        <v>15101315</v>
      </c>
      <c r="D597" t="s">
        <v>3001</v>
      </c>
      <c r="E597" t="str">
        <f t="shared" si="45"/>
        <v>2015-07-05</v>
      </c>
      <c r="F597" t="str">
        <f t="shared" si="46"/>
        <v>2015</v>
      </c>
      <c r="G597" t="str">
        <f t="shared" si="47"/>
        <v>07</v>
      </c>
      <c r="H597" t="str">
        <f t="shared" si="48"/>
        <v>05</v>
      </c>
      <c r="I597" t="str">
        <f t="shared" si="49"/>
        <v>07-05-2015</v>
      </c>
      <c r="J597" t="s">
        <v>26</v>
      </c>
      <c r="K597" t="s">
        <v>27</v>
      </c>
      <c r="L597" t="s">
        <v>28</v>
      </c>
      <c r="M597" t="s">
        <v>1116</v>
      </c>
      <c r="N597">
        <v>401606</v>
      </c>
      <c r="O597">
        <v>132657</v>
      </c>
      <c r="P597">
        <v>8</v>
      </c>
      <c r="Q597" t="s">
        <v>407</v>
      </c>
      <c r="R597">
        <v>7</v>
      </c>
      <c r="S597">
        <v>701</v>
      </c>
      <c r="T597" t="s">
        <v>408</v>
      </c>
      <c r="U597" t="s">
        <v>907</v>
      </c>
      <c r="V597">
        <v>7504</v>
      </c>
      <c r="W597" t="s">
        <v>410</v>
      </c>
      <c r="X597">
        <v>38.86172818</v>
      </c>
      <c r="Y597">
        <v>-76.981495649999999</v>
      </c>
      <c r="AA597" t="s">
        <v>3002</v>
      </c>
      <c r="AB597" t="s">
        <v>3003</v>
      </c>
      <c r="AC597">
        <v>327947916</v>
      </c>
      <c r="AD597" t="s">
        <v>3004</v>
      </c>
    </row>
    <row r="598" spans="1:30" x14ac:dyDescent="0.2">
      <c r="A598">
        <v>-77.00204282</v>
      </c>
      <c r="B598">
        <v>38.90159053</v>
      </c>
      <c r="C598">
        <v>15105968</v>
      </c>
      <c r="D598" t="s">
        <v>3005</v>
      </c>
      <c r="E598" t="str">
        <f t="shared" si="45"/>
        <v>2015-07-12</v>
      </c>
      <c r="F598" t="str">
        <f t="shared" si="46"/>
        <v>2015</v>
      </c>
      <c r="G598" t="str">
        <f t="shared" si="47"/>
        <v>07</v>
      </c>
      <c r="H598" t="str">
        <f t="shared" si="48"/>
        <v>12</v>
      </c>
      <c r="I598" t="str">
        <f t="shared" si="49"/>
        <v>07-12-2015</v>
      </c>
      <c r="J598" t="s">
        <v>26</v>
      </c>
      <c r="K598" t="s">
        <v>27</v>
      </c>
      <c r="L598" t="s">
        <v>28</v>
      </c>
      <c r="M598" t="s">
        <v>3006</v>
      </c>
      <c r="N598">
        <v>399823</v>
      </c>
      <c r="O598">
        <v>137081</v>
      </c>
      <c r="P598">
        <v>6</v>
      </c>
      <c r="Q598" t="s">
        <v>424</v>
      </c>
      <c r="R598">
        <v>5</v>
      </c>
      <c r="S598">
        <v>501</v>
      </c>
      <c r="T598" t="s">
        <v>645</v>
      </c>
      <c r="U598" t="s">
        <v>376</v>
      </c>
      <c r="V598">
        <v>10600</v>
      </c>
      <c r="W598" t="s">
        <v>425</v>
      </c>
      <c r="X598">
        <v>38.901582740000002</v>
      </c>
      <c r="Y598">
        <v>-77.002040539999996</v>
      </c>
      <c r="AA598" t="s">
        <v>3007</v>
      </c>
      <c r="AB598" t="s">
        <v>3008</v>
      </c>
      <c r="AC598">
        <v>327947973</v>
      </c>
      <c r="AD598" t="s">
        <v>3009</v>
      </c>
    </row>
    <row r="599" spans="1:30" x14ac:dyDescent="0.2">
      <c r="A599">
        <v>-77.010654959999997</v>
      </c>
      <c r="B599">
        <v>38.827000380000001</v>
      </c>
      <c r="C599">
        <v>15112538</v>
      </c>
      <c r="D599" t="s">
        <v>3010</v>
      </c>
      <c r="E599" t="str">
        <f t="shared" si="45"/>
        <v>2015-07-23</v>
      </c>
      <c r="F599" t="str">
        <f t="shared" si="46"/>
        <v>2015</v>
      </c>
      <c r="G599" t="str">
        <f t="shared" si="47"/>
        <v>07</v>
      </c>
      <c r="H599" t="str">
        <f t="shared" si="48"/>
        <v>23</v>
      </c>
      <c r="I599" t="str">
        <f t="shared" si="49"/>
        <v>07-23-2015</v>
      </c>
      <c r="J599" t="s">
        <v>26</v>
      </c>
      <c r="K599" t="s">
        <v>27</v>
      </c>
      <c r="L599" t="s">
        <v>28</v>
      </c>
      <c r="M599" t="s">
        <v>3011</v>
      </c>
      <c r="N599">
        <v>399075</v>
      </c>
      <c r="O599">
        <v>128801</v>
      </c>
      <c r="P599">
        <v>8</v>
      </c>
      <c r="Q599" t="s">
        <v>103</v>
      </c>
      <c r="R599">
        <v>7</v>
      </c>
      <c r="S599">
        <v>708</v>
      </c>
      <c r="T599" t="s">
        <v>49</v>
      </c>
      <c r="U599" t="s">
        <v>279</v>
      </c>
      <c r="V599">
        <v>9807</v>
      </c>
      <c r="W599" t="s">
        <v>105</v>
      </c>
      <c r="X599">
        <v>38.826992599999997</v>
      </c>
      <c r="Y599">
        <v>-77.010652680000007</v>
      </c>
      <c r="AA599" t="s">
        <v>3012</v>
      </c>
      <c r="AB599" t="s">
        <v>3013</v>
      </c>
      <c r="AC599">
        <v>327948043</v>
      </c>
      <c r="AD599" t="s">
        <v>3014</v>
      </c>
    </row>
    <row r="600" spans="1:30" x14ac:dyDescent="0.2">
      <c r="A600">
        <v>-77.013257490000001</v>
      </c>
      <c r="B600">
        <v>38.826054220000003</v>
      </c>
      <c r="C600">
        <v>15123933</v>
      </c>
      <c r="D600" t="s">
        <v>3015</v>
      </c>
      <c r="E600" t="str">
        <f t="shared" si="45"/>
        <v>2015-08-11</v>
      </c>
      <c r="F600" t="str">
        <f t="shared" si="46"/>
        <v>2015</v>
      </c>
      <c r="G600" t="str">
        <f t="shared" si="47"/>
        <v>08</v>
      </c>
      <c r="H600" t="str">
        <f t="shared" si="48"/>
        <v>11</v>
      </c>
      <c r="I600" t="str">
        <f t="shared" si="49"/>
        <v>08-11-2015</v>
      </c>
      <c r="J600" t="s">
        <v>26</v>
      </c>
      <c r="K600" t="s">
        <v>27</v>
      </c>
      <c r="L600" t="s">
        <v>28</v>
      </c>
      <c r="M600" t="s">
        <v>3016</v>
      </c>
      <c r="N600">
        <v>398849</v>
      </c>
      <c r="O600">
        <v>128696</v>
      </c>
      <c r="P600">
        <v>8</v>
      </c>
      <c r="Q600" t="s">
        <v>103</v>
      </c>
      <c r="R600">
        <v>7</v>
      </c>
      <c r="S600">
        <v>708</v>
      </c>
      <c r="U600" t="s">
        <v>279</v>
      </c>
      <c r="V600">
        <v>9807</v>
      </c>
      <c r="W600" t="s">
        <v>105</v>
      </c>
      <c r="X600">
        <v>38.82604645</v>
      </c>
      <c r="Y600">
        <v>-77.013255209999997</v>
      </c>
      <c r="AA600" t="s">
        <v>3017</v>
      </c>
      <c r="AB600" t="s">
        <v>3018</v>
      </c>
      <c r="AC600">
        <v>327948172</v>
      </c>
      <c r="AD600" t="s">
        <v>3019</v>
      </c>
    </row>
    <row r="601" spans="1:30" x14ac:dyDescent="0.2">
      <c r="A601">
        <v>-77.023610969999993</v>
      </c>
      <c r="B601">
        <v>38.931621939999999</v>
      </c>
      <c r="C601">
        <v>15117124</v>
      </c>
      <c r="D601" t="s">
        <v>2974</v>
      </c>
      <c r="E601" t="str">
        <f t="shared" si="45"/>
        <v>2015-07-30</v>
      </c>
      <c r="F601" t="str">
        <f t="shared" si="46"/>
        <v>2015</v>
      </c>
      <c r="G601" t="str">
        <f t="shared" si="47"/>
        <v>07</v>
      </c>
      <c r="H601" t="str">
        <f t="shared" si="48"/>
        <v>30</v>
      </c>
      <c r="I601" t="str">
        <f t="shared" si="49"/>
        <v>07-30-2015</v>
      </c>
      <c r="J601" t="s">
        <v>26</v>
      </c>
      <c r="K601" t="s">
        <v>27</v>
      </c>
      <c r="L601" t="s">
        <v>28</v>
      </c>
      <c r="M601" t="s">
        <v>3020</v>
      </c>
      <c r="N601">
        <v>397953</v>
      </c>
      <c r="O601">
        <v>140415</v>
      </c>
      <c r="P601">
        <v>1</v>
      </c>
      <c r="Q601" t="s">
        <v>56</v>
      </c>
      <c r="R601">
        <v>4</v>
      </c>
      <c r="S601">
        <v>409</v>
      </c>
      <c r="T601" t="s">
        <v>57</v>
      </c>
      <c r="U601" t="s">
        <v>959</v>
      </c>
      <c r="V601">
        <v>3100</v>
      </c>
      <c r="W601" t="s">
        <v>477</v>
      </c>
      <c r="X601">
        <v>38.931614150000001</v>
      </c>
      <c r="Y601">
        <v>-77.023608670000002</v>
      </c>
      <c r="AA601" t="s">
        <v>3021</v>
      </c>
      <c r="AB601" t="s">
        <v>3022</v>
      </c>
      <c r="AC601">
        <v>327948491</v>
      </c>
      <c r="AD601" t="s">
        <v>3023</v>
      </c>
    </row>
    <row r="602" spans="1:30" x14ac:dyDescent="0.2">
      <c r="A602">
        <v>-77.012166359999995</v>
      </c>
      <c r="B602">
        <v>38.910751400000002</v>
      </c>
      <c r="C602">
        <v>15126416</v>
      </c>
      <c r="D602" t="s">
        <v>3024</v>
      </c>
      <c r="E602" t="str">
        <f t="shared" si="45"/>
        <v>2015-08-15</v>
      </c>
      <c r="F602" t="str">
        <f t="shared" si="46"/>
        <v>2015</v>
      </c>
      <c r="G602" t="str">
        <f t="shared" si="47"/>
        <v>08</v>
      </c>
      <c r="H602" t="str">
        <f t="shared" si="48"/>
        <v>15</v>
      </c>
      <c r="I602" t="str">
        <f t="shared" si="49"/>
        <v>08-15-2015</v>
      </c>
      <c r="J602" t="s">
        <v>26</v>
      </c>
      <c r="K602" t="s">
        <v>27</v>
      </c>
      <c r="L602" t="s">
        <v>28</v>
      </c>
      <c r="M602" t="s">
        <v>3025</v>
      </c>
      <c r="N602">
        <v>398945</v>
      </c>
      <c r="O602">
        <v>138098</v>
      </c>
      <c r="P602">
        <v>5</v>
      </c>
      <c r="Q602" t="s">
        <v>120</v>
      </c>
      <c r="R602">
        <v>3</v>
      </c>
      <c r="S602">
        <v>308</v>
      </c>
      <c r="T602" t="s">
        <v>121</v>
      </c>
      <c r="U602" t="s">
        <v>1649</v>
      </c>
      <c r="V602">
        <v>4600</v>
      </c>
      <c r="W602" t="s">
        <v>123</v>
      </c>
      <c r="X602">
        <v>38.910743609999997</v>
      </c>
      <c r="Y602">
        <v>-77.012164080000005</v>
      </c>
      <c r="AA602" t="s">
        <v>3026</v>
      </c>
      <c r="AB602" t="s">
        <v>3027</v>
      </c>
      <c r="AC602">
        <v>327948599</v>
      </c>
      <c r="AD602" t="s">
        <v>3028</v>
      </c>
    </row>
    <row r="603" spans="1:30" x14ac:dyDescent="0.2">
      <c r="A603">
        <v>-76.930485700000006</v>
      </c>
      <c r="B603">
        <v>38.8897689</v>
      </c>
      <c r="C603">
        <v>15128515</v>
      </c>
      <c r="D603" t="s">
        <v>3029</v>
      </c>
      <c r="E603" t="str">
        <f t="shared" si="45"/>
        <v>2015-08-18</v>
      </c>
      <c r="F603" t="str">
        <f t="shared" si="46"/>
        <v>2015</v>
      </c>
      <c r="G603" t="str">
        <f t="shared" si="47"/>
        <v>08</v>
      </c>
      <c r="H603" t="str">
        <f t="shared" si="48"/>
        <v>18</v>
      </c>
      <c r="I603" t="str">
        <f t="shared" si="49"/>
        <v>08-18-2015</v>
      </c>
      <c r="J603" t="s">
        <v>26</v>
      </c>
      <c r="K603" t="s">
        <v>27</v>
      </c>
      <c r="L603" t="s">
        <v>28</v>
      </c>
      <c r="M603" t="s">
        <v>3030</v>
      </c>
      <c r="N603">
        <v>406031</v>
      </c>
      <c r="O603">
        <v>135771</v>
      </c>
      <c r="P603">
        <v>7</v>
      </c>
      <c r="Q603" t="s">
        <v>40</v>
      </c>
      <c r="R603">
        <v>6</v>
      </c>
      <c r="S603">
        <v>604</v>
      </c>
      <c r="T603" t="s">
        <v>31</v>
      </c>
      <c r="U603" t="s">
        <v>2990</v>
      </c>
      <c r="V603">
        <v>9904</v>
      </c>
      <c r="W603" t="s">
        <v>42</v>
      </c>
      <c r="X603">
        <v>38.889761110000002</v>
      </c>
      <c r="Y603">
        <v>-76.930483440000003</v>
      </c>
      <c r="AA603" t="s">
        <v>3031</v>
      </c>
      <c r="AB603" t="s">
        <v>3031</v>
      </c>
      <c r="AC603">
        <v>327948633</v>
      </c>
      <c r="AD603" t="s">
        <v>3032</v>
      </c>
    </row>
    <row r="604" spans="1:30" x14ac:dyDescent="0.2">
      <c r="A604">
        <v>-77.024173860000005</v>
      </c>
      <c r="B604">
        <v>38.925027739999997</v>
      </c>
      <c r="C604">
        <v>15130677</v>
      </c>
      <c r="D604" t="s">
        <v>2946</v>
      </c>
      <c r="E604" t="str">
        <f t="shared" si="45"/>
        <v>2015-08-23</v>
      </c>
      <c r="F604" t="str">
        <f t="shared" si="46"/>
        <v>2015</v>
      </c>
      <c r="G604" t="str">
        <f t="shared" si="47"/>
        <v>08</v>
      </c>
      <c r="H604" t="str">
        <f t="shared" si="48"/>
        <v>23</v>
      </c>
      <c r="I604" t="str">
        <f t="shared" si="49"/>
        <v>08-23-2015</v>
      </c>
      <c r="J604" t="s">
        <v>26</v>
      </c>
      <c r="K604" t="s">
        <v>38</v>
      </c>
      <c r="L604" t="s">
        <v>28</v>
      </c>
      <c r="M604" t="s">
        <v>3033</v>
      </c>
      <c r="N604">
        <v>397904</v>
      </c>
      <c r="O604">
        <v>139683</v>
      </c>
      <c r="P604">
        <v>1</v>
      </c>
      <c r="Q604" t="s">
        <v>172</v>
      </c>
      <c r="R604">
        <v>3</v>
      </c>
      <c r="S604">
        <v>304</v>
      </c>
      <c r="T604" t="s">
        <v>57</v>
      </c>
      <c r="U604" t="s">
        <v>306</v>
      </c>
      <c r="V604">
        <v>3500</v>
      </c>
      <c r="W604" t="s">
        <v>175</v>
      </c>
      <c r="X604">
        <v>38.925019949999999</v>
      </c>
      <c r="Y604">
        <v>-77.024171569999993</v>
      </c>
      <c r="AA604" t="s">
        <v>3034</v>
      </c>
      <c r="AB604" t="s">
        <v>3035</v>
      </c>
      <c r="AC604">
        <v>327948644</v>
      </c>
      <c r="AD604" t="s">
        <v>3036</v>
      </c>
    </row>
    <row r="605" spans="1:30" x14ac:dyDescent="0.2">
      <c r="A605">
        <v>-76.923081170000003</v>
      </c>
      <c r="B605">
        <v>38.893935140000004</v>
      </c>
      <c r="C605">
        <v>15130704</v>
      </c>
      <c r="D605" t="s">
        <v>3037</v>
      </c>
      <c r="E605" t="str">
        <f t="shared" si="45"/>
        <v>2015-08-22</v>
      </c>
      <c r="F605" t="str">
        <f t="shared" si="46"/>
        <v>2015</v>
      </c>
      <c r="G605" t="str">
        <f t="shared" si="47"/>
        <v>08</v>
      </c>
      <c r="H605" t="str">
        <f t="shared" si="48"/>
        <v>22</v>
      </c>
      <c r="I605" t="str">
        <f t="shared" si="49"/>
        <v>08-22-2015</v>
      </c>
      <c r="J605" t="s">
        <v>26</v>
      </c>
      <c r="K605" t="s">
        <v>27</v>
      </c>
      <c r="L605" t="s">
        <v>28</v>
      </c>
      <c r="M605" t="s">
        <v>1607</v>
      </c>
      <c r="N605">
        <v>406673</v>
      </c>
      <c r="O605">
        <v>136234</v>
      </c>
      <c r="P605">
        <v>7</v>
      </c>
      <c r="Q605" t="s">
        <v>156</v>
      </c>
      <c r="R605">
        <v>6</v>
      </c>
      <c r="S605">
        <v>608</v>
      </c>
      <c r="T605" t="s">
        <v>157</v>
      </c>
      <c r="U605" t="s">
        <v>219</v>
      </c>
      <c r="V605">
        <v>7808</v>
      </c>
      <c r="W605" t="s">
        <v>220</v>
      </c>
      <c r="X605">
        <v>38.893927349999998</v>
      </c>
      <c r="Y605">
        <v>-76.923078910000001</v>
      </c>
      <c r="AA605" t="s">
        <v>3038</v>
      </c>
      <c r="AB605" t="s">
        <v>3039</v>
      </c>
      <c r="AC605">
        <v>327948649</v>
      </c>
      <c r="AD605" t="s">
        <v>3040</v>
      </c>
    </row>
    <row r="606" spans="1:30" x14ac:dyDescent="0.2">
      <c r="A606">
        <v>-76.999887060000006</v>
      </c>
      <c r="B606">
        <v>38.859359210000001</v>
      </c>
      <c r="C606">
        <v>15130735</v>
      </c>
      <c r="D606" t="s">
        <v>3037</v>
      </c>
      <c r="E606" t="str">
        <f t="shared" si="45"/>
        <v>2015-08-22</v>
      </c>
      <c r="F606" t="str">
        <f t="shared" si="46"/>
        <v>2015</v>
      </c>
      <c r="G606" t="str">
        <f t="shared" si="47"/>
        <v>08</v>
      </c>
      <c r="H606" t="str">
        <f t="shared" si="48"/>
        <v>22</v>
      </c>
      <c r="I606" t="str">
        <f t="shared" si="49"/>
        <v>08-22-2015</v>
      </c>
      <c r="J606" t="s">
        <v>26</v>
      </c>
      <c r="K606" t="s">
        <v>27</v>
      </c>
      <c r="L606" t="s">
        <v>28</v>
      </c>
      <c r="M606" t="s">
        <v>991</v>
      </c>
      <c r="N606">
        <v>400010</v>
      </c>
      <c r="O606">
        <v>132393</v>
      </c>
      <c r="P606">
        <v>8</v>
      </c>
      <c r="Q606" t="s">
        <v>48</v>
      </c>
      <c r="R606">
        <v>7</v>
      </c>
      <c r="S606">
        <v>703</v>
      </c>
      <c r="T606" t="s">
        <v>85</v>
      </c>
      <c r="U606" t="s">
        <v>530</v>
      </c>
      <c r="V606">
        <v>7401</v>
      </c>
      <c r="W606" t="s">
        <v>87</v>
      </c>
      <c r="X606">
        <v>38.859351429999997</v>
      </c>
      <c r="Y606">
        <v>-76.999884780000002</v>
      </c>
      <c r="AA606" t="s">
        <v>3041</v>
      </c>
      <c r="AB606" t="s">
        <v>3042</v>
      </c>
      <c r="AC606">
        <v>327948655</v>
      </c>
      <c r="AD606" t="s">
        <v>3043</v>
      </c>
    </row>
    <row r="607" spans="1:30" x14ac:dyDescent="0.2">
      <c r="A607">
        <v>-76.980766500000001</v>
      </c>
      <c r="B607">
        <v>38.92504667</v>
      </c>
      <c r="C607">
        <v>15128637</v>
      </c>
      <c r="D607" t="s">
        <v>3029</v>
      </c>
      <c r="E607" t="str">
        <f t="shared" si="45"/>
        <v>2015-08-18</v>
      </c>
      <c r="F607" t="str">
        <f t="shared" si="46"/>
        <v>2015</v>
      </c>
      <c r="G607" t="str">
        <f t="shared" si="47"/>
        <v>08</v>
      </c>
      <c r="H607" t="str">
        <f t="shared" si="48"/>
        <v>18</v>
      </c>
      <c r="I607" t="str">
        <f t="shared" si="49"/>
        <v>08-18-2015</v>
      </c>
      <c r="J607" t="s">
        <v>26</v>
      </c>
      <c r="K607" t="s">
        <v>27</v>
      </c>
      <c r="L607" t="s">
        <v>28</v>
      </c>
      <c r="M607" t="s">
        <v>3044</v>
      </c>
      <c r="N607">
        <v>401668</v>
      </c>
      <c r="O607">
        <v>139685</v>
      </c>
      <c r="P607">
        <v>5</v>
      </c>
      <c r="Q607" t="s">
        <v>290</v>
      </c>
      <c r="R607">
        <v>5</v>
      </c>
      <c r="S607">
        <v>505</v>
      </c>
      <c r="T607" t="s">
        <v>182</v>
      </c>
      <c r="U607" t="s">
        <v>1772</v>
      </c>
      <c r="V607">
        <v>9102</v>
      </c>
      <c r="W607" t="s">
        <v>292</v>
      </c>
      <c r="X607">
        <v>38.925038880000002</v>
      </c>
      <c r="Y607">
        <v>-76.980764219999998</v>
      </c>
      <c r="AA607" t="s">
        <v>3045</v>
      </c>
      <c r="AB607" t="s">
        <v>3046</v>
      </c>
      <c r="AC607">
        <v>327949036</v>
      </c>
      <c r="AD607" t="s">
        <v>3047</v>
      </c>
    </row>
    <row r="608" spans="1:30" x14ac:dyDescent="0.2">
      <c r="A608">
        <v>-76.986479099999997</v>
      </c>
      <c r="B608">
        <v>38.842413550000003</v>
      </c>
      <c r="C608">
        <v>15128711</v>
      </c>
      <c r="D608" t="s">
        <v>3029</v>
      </c>
      <c r="E608" t="str">
        <f t="shared" si="45"/>
        <v>2015-08-18</v>
      </c>
      <c r="F608" t="str">
        <f t="shared" si="46"/>
        <v>2015</v>
      </c>
      <c r="G608" t="str">
        <f t="shared" si="47"/>
        <v>08</v>
      </c>
      <c r="H608" t="str">
        <f t="shared" si="48"/>
        <v>18</v>
      </c>
      <c r="I608" t="str">
        <f t="shared" si="49"/>
        <v>08-18-2015</v>
      </c>
      <c r="J608" t="s">
        <v>26</v>
      </c>
      <c r="K608" t="s">
        <v>27</v>
      </c>
      <c r="L608" t="s">
        <v>28</v>
      </c>
      <c r="M608" t="s">
        <v>364</v>
      </c>
      <c r="N608">
        <v>401174</v>
      </c>
      <c r="O608">
        <v>130512</v>
      </c>
      <c r="P608">
        <v>8</v>
      </c>
      <c r="Q608" t="s">
        <v>233</v>
      </c>
      <c r="R608">
        <v>7</v>
      </c>
      <c r="S608">
        <v>705</v>
      </c>
      <c r="T608" t="s">
        <v>234</v>
      </c>
      <c r="U608" t="s">
        <v>365</v>
      </c>
      <c r="V608">
        <v>7304</v>
      </c>
      <c r="W608" t="s">
        <v>366</v>
      </c>
      <c r="X608">
        <v>38.84240578</v>
      </c>
      <c r="Y608">
        <v>-76.986476819999993</v>
      </c>
      <c r="AA608" t="s">
        <v>3048</v>
      </c>
      <c r="AB608" t="s">
        <v>3049</v>
      </c>
      <c r="AC608">
        <v>327949045</v>
      </c>
      <c r="AD608" t="s">
        <v>3050</v>
      </c>
    </row>
    <row r="609" spans="1:30" x14ac:dyDescent="0.2">
      <c r="A609">
        <v>-77.009571649999998</v>
      </c>
      <c r="B609">
        <v>38.907175330000001</v>
      </c>
      <c r="C609">
        <v>15101631</v>
      </c>
      <c r="D609" t="s">
        <v>3051</v>
      </c>
      <c r="E609" t="str">
        <f t="shared" si="45"/>
        <v>2015-07-06</v>
      </c>
      <c r="F609" t="str">
        <f t="shared" si="46"/>
        <v>2015</v>
      </c>
      <c r="G609" t="str">
        <f t="shared" si="47"/>
        <v>07</v>
      </c>
      <c r="H609" t="str">
        <f t="shared" si="48"/>
        <v>06</v>
      </c>
      <c r="I609" t="str">
        <f t="shared" si="49"/>
        <v>07-06-2015</v>
      </c>
      <c r="J609" t="s">
        <v>26</v>
      </c>
      <c r="K609" t="s">
        <v>38</v>
      </c>
      <c r="L609" t="s">
        <v>28</v>
      </c>
      <c r="M609" t="s">
        <v>3052</v>
      </c>
      <c r="N609">
        <v>399170</v>
      </c>
      <c r="O609">
        <v>137701</v>
      </c>
      <c r="P609">
        <v>6</v>
      </c>
      <c r="Q609" t="s">
        <v>120</v>
      </c>
      <c r="R609">
        <v>5</v>
      </c>
      <c r="S609">
        <v>501</v>
      </c>
      <c r="T609" t="s">
        <v>914</v>
      </c>
      <c r="U609" t="s">
        <v>122</v>
      </c>
      <c r="V609">
        <v>4600</v>
      </c>
      <c r="W609" t="s">
        <v>1140</v>
      </c>
      <c r="X609">
        <v>38.907167540000003</v>
      </c>
      <c r="Y609">
        <v>-77.00956936</v>
      </c>
      <c r="AA609" t="s">
        <v>3053</v>
      </c>
      <c r="AB609" t="s">
        <v>3054</v>
      </c>
      <c r="AC609">
        <v>327949134</v>
      </c>
      <c r="AD609" t="s">
        <v>3055</v>
      </c>
    </row>
    <row r="610" spans="1:30" x14ac:dyDescent="0.2">
      <c r="A610">
        <v>-77.017558769999994</v>
      </c>
      <c r="B610">
        <v>38.896139159999997</v>
      </c>
      <c r="C610">
        <v>15115105</v>
      </c>
      <c r="D610" t="s">
        <v>3056</v>
      </c>
      <c r="E610" t="str">
        <f t="shared" si="45"/>
        <v>2015-07-27</v>
      </c>
      <c r="F610" t="str">
        <f t="shared" si="46"/>
        <v>2015</v>
      </c>
      <c r="G610" t="str">
        <f t="shared" si="47"/>
        <v>07</v>
      </c>
      <c r="H610" t="str">
        <f t="shared" si="48"/>
        <v>27</v>
      </c>
      <c r="I610" t="str">
        <f t="shared" si="49"/>
        <v>07-27-2015</v>
      </c>
      <c r="J610" t="s">
        <v>26</v>
      </c>
      <c r="K610" t="s">
        <v>92</v>
      </c>
      <c r="L610" t="s">
        <v>28</v>
      </c>
      <c r="M610" t="s">
        <v>3057</v>
      </c>
      <c r="N610">
        <v>398477</v>
      </c>
      <c r="O610">
        <v>136476</v>
      </c>
      <c r="P610">
        <v>2</v>
      </c>
      <c r="Q610" t="s">
        <v>913</v>
      </c>
      <c r="R610">
        <v>1</v>
      </c>
      <c r="S610">
        <v>102</v>
      </c>
      <c r="T610" t="s">
        <v>914</v>
      </c>
      <c r="U610" t="s">
        <v>915</v>
      </c>
      <c r="V610">
        <v>5900</v>
      </c>
      <c r="W610" t="s">
        <v>916</v>
      </c>
      <c r="X610">
        <v>38.89613138</v>
      </c>
      <c r="Y610">
        <v>-77.017556490000004</v>
      </c>
      <c r="Z610" t="s">
        <v>917</v>
      </c>
      <c r="AA610" t="s">
        <v>3058</v>
      </c>
      <c r="AB610" t="s">
        <v>3059</v>
      </c>
      <c r="AC610">
        <v>327949280</v>
      </c>
      <c r="AD610" t="s">
        <v>3060</v>
      </c>
    </row>
    <row r="611" spans="1:30" x14ac:dyDescent="0.2">
      <c r="A611">
        <v>-77.012183109999995</v>
      </c>
      <c r="B611">
        <v>38.873808060000002</v>
      </c>
      <c r="C611">
        <v>15115147</v>
      </c>
      <c r="D611" t="s">
        <v>3056</v>
      </c>
      <c r="E611" t="str">
        <f t="shared" si="45"/>
        <v>2015-07-27</v>
      </c>
      <c r="F611" t="str">
        <f t="shared" si="46"/>
        <v>2015</v>
      </c>
      <c r="G611" t="str">
        <f t="shared" si="47"/>
        <v>07</v>
      </c>
      <c r="H611" t="str">
        <f t="shared" si="48"/>
        <v>27</v>
      </c>
      <c r="I611" t="str">
        <f t="shared" si="49"/>
        <v>07-27-2015</v>
      </c>
      <c r="J611" t="s">
        <v>26</v>
      </c>
      <c r="K611" t="s">
        <v>27</v>
      </c>
      <c r="L611" t="s">
        <v>28</v>
      </c>
      <c r="M611" t="s">
        <v>2660</v>
      </c>
      <c r="N611">
        <v>398943</v>
      </c>
      <c r="O611">
        <v>133997</v>
      </c>
      <c r="P611">
        <v>6</v>
      </c>
      <c r="Q611" t="s">
        <v>467</v>
      </c>
      <c r="R611">
        <v>1</v>
      </c>
      <c r="S611">
        <v>105</v>
      </c>
      <c r="T611" t="s">
        <v>1016</v>
      </c>
      <c r="U611" t="s">
        <v>2661</v>
      </c>
      <c r="V611">
        <v>6400</v>
      </c>
      <c r="W611" t="s">
        <v>1018</v>
      </c>
      <c r="X611">
        <v>38.873800279999998</v>
      </c>
      <c r="Y611">
        <v>-77.012180830000005</v>
      </c>
      <c r="AA611" t="s">
        <v>3061</v>
      </c>
      <c r="AB611" t="s">
        <v>3062</v>
      </c>
      <c r="AC611">
        <v>327949287</v>
      </c>
      <c r="AD611" t="s">
        <v>3063</v>
      </c>
    </row>
    <row r="612" spans="1:30" x14ac:dyDescent="0.2">
      <c r="A612">
        <v>-77.025331280000003</v>
      </c>
      <c r="B612">
        <v>38.936819370000002</v>
      </c>
      <c r="C612">
        <v>15120003</v>
      </c>
      <c r="D612" t="s">
        <v>3064</v>
      </c>
      <c r="E612" t="str">
        <f t="shared" si="45"/>
        <v>2015-08-14</v>
      </c>
      <c r="F612" t="str">
        <f t="shared" si="46"/>
        <v>2015</v>
      </c>
      <c r="G612" t="str">
        <f t="shared" si="47"/>
        <v>08</v>
      </c>
      <c r="H612" t="str">
        <f t="shared" si="48"/>
        <v>14</v>
      </c>
      <c r="I612" t="str">
        <f t="shared" si="49"/>
        <v>08-14-2015</v>
      </c>
      <c r="J612" t="s">
        <v>26</v>
      </c>
      <c r="K612" t="s">
        <v>38</v>
      </c>
      <c r="L612" t="s">
        <v>28</v>
      </c>
      <c r="M612" t="s">
        <v>3065</v>
      </c>
      <c r="N612">
        <v>397804</v>
      </c>
      <c r="O612">
        <v>140992</v>
      </c>
      <c r="P612">
        <v>4</v>
      </c>
      <c r="Q612" t="s">
        <v>70</v>
      </c>
      <c r="R612">
        <v>4</v>
      </c>
      <c r="S612">
        <v>404</v>
      </c>
      <c r="T612" t="s">
        <v>71</v>
      </c>
      <c r="U612" t="s">
        <v>3066</v>
      </c>
      <c r="V612">
        <v>2502</v>
      </c>
      <c r="W612" t="s">
        <v>3067</v>
      </c>
      <c r="X612">
        <v>38.936811579999997</v>
      </c>
      <c r="Y612">
        <v>-77.025328979999998</v>
      </c>
      <c r="AA612" t="s">
        <v>3068</v>
      </c>
      <c r="AB612" t="s">
        <v>3069</v>
      </c>
      <c r="AC612">
        <v>327949744</v>
      </c>
      <c r="AD612" t="s">
        <v>3070</v>
      </c>
    </row>
    <row r="613" spans="1:30" x14ac:dyDescent="0.2">
      <c r="A613">
        <v>-76.979840839999994</v>
      </c>
      <c r="B613">
        <v>38.935964589999998</v>
      </c>
      <c r="C613">
        <v>15130288</v>
      </c>
      <c r="D613" t="s">
        <v>3071</v>
      </c>
      <c r="E613" t="str">
        <f t="shared" si="45"/>
        <v>2015-08-21</v>
      </c>
      <c r="F613" t="str">
        <f t="shared" si="46"/>
        <v>2015</v>
      </c>
      <c r="G613" t="str">
        <f t="shared" si="47"/>
        <v>08</v>
      </c>
      <c r="H613" t="str">
        <f t="shared" si="48"/>
        <v>21</v>
      </c>
      <c r="I613" t="str">
        <f t="shared" si="49"/>
        <v>08-21-2015</v>
      </c>
      <c r="J613" t="s">
        <v>26</v>
      </c>
      <c r="K613" t="s">
        <v>27</v>
      </c>
      <c r="L613" t="s">
        <v>28</v>
      </c>
      <c r="M613" t="s">
        <v>3072</v>
      </c>
      <c r="N613">
        <v>401748</v>
      </c>
      <c r="O613">
        <v>140897</v>
      </c>
      <c r="P613">
        <v>5</v>
      </c>
      <c r="Q613" t="s">
        <v>181</v>
      </c>
      <c r="R613">
        <v>5</v>
      </c>
      <c r="S613">
        <v>504</v>
      </c>
      <c r="T613" t="s">
        <v>182</v>
      </c>
      <c r="U613" t="s">
        <v>3073</v>
      </c>
      <c r="V613">
        <v>9503</v>
      </c>
      <c r="W613" t="s">
        <v>1178</v>
      </c>
      <c r="X613">
        <v>38.935956789999999</v>
      </c>
      <c r="Y613">
        <v>-76.979838560000005</v>
      </c>
      <c r="AA613" t="s">
        <v>3074</v>
      </c>
      <c r="AB613" t="s">
        <v>3075</v>
      </c>
      <c r="AC613">
        <v>327947431</v>
      </c>
      <c r="AD613" t="s">
        <v>3076</v>
      </c>
    </row>
    <row r="614" spans="1:30" x14ac:dyDescent="0.2">
      <c r="A614">
        <v>-76.990347549999996</v>
      </c>
      <c r="B614">
        <v>38.85642206</v>
      </c>
      <c r="C614">
        <v>15101187</v>
      </c>
      <c r="D614" t="s">
        <v>2996</v>
      </c>
      <c r="E614" t="str">
        <f t="shared" si="45"/>
        <v>2015-07-04</v>
      </c>
      <c r="F614" t="str">
        <f t="shared" si="46"/>
        <v>2015</v>
      </c>
      <c r="G614" t="str">
        <f t="shared" si="47"/>
        <v>07</v>
      </c>
      <c r="H614" t="str">
        <f t="shared" si="48"/>
        <v>04</v>
      </c>
      <c r="I614" t="str">
        <f t="shared" si="49"/>
        <v>07-04-2015</v>
      </c>
      <c r="J614" t="s">
        <v>26</v>
      </c>
      <c r="K614" t="s">
        <v>27</v>
      </c>
      <c r="L614" t="s">
        <v>28</v>
      </c>
      <c r="M614" t="s">
        <v>2101</v>
      </c>
      <c r="N614">
        <v>400838</v>
      </c>
      <c r="O614">
        <v>132067</v>
      </c>
      <c r="P614">
        <v>8</v>
      </c>
      <c r="Q614" t="s">
        <v>48</v>
      </c>
      <c r="R614">
        <v>7</v>
      </c>
      <c r="S614">
        <v>703</v>
      </c>
      <c r="T614" t="s">
        <v>85</v>
      </c>
      <c r="U614" t="s">
        <v>1299</v>
      </c>
      <c r="V614">
        <v>7406</v>
      </c>
      <c r="W614" t="s">
        <v>274</v>
      </c>
      <c r="X614">
        <v>38.856414280000003</v>
      </c>
      <c r="Y614">
        <v>-76.990345270000006</v>
      </c>
      <c r="AA614" t="s">
        <v>3077</v>
      </c>
      <c r="AB614" t="s">
        <v>3078</v>
      </c>
      <c r="AC614">
        <v>327947515</v>
      </c>
      <c r="AD614" t="s">
        <v>3079</v>
      </c>
    </row>
    <row r="615" spans="1:30" x14ac:dyDescent="0.2">
      <c r="A615">
        <v>-76.973068040000001</v>
      </c>
      <c r="B615">
        <v>38.850536849999997</v>
      </c>
      <c r="C615">
        <v>15121532</v>
      </c>
      <c r="D615" t="s">
        <v>3080</v>
      </c>
      <c r="E615" t="str">
        <f t="shared" si="45"/>
        <v>2015-08-07</v>
      </c>
      <c r="F615" t="str">
        <f t="shared" si="46"/>
        <v>2015</v>
      </c>
      <c r="G615" t="str">
        <f t="shared" si="47"/>
        <v>08</v>
      </c>
      <c r="H615" t="str">
        <f t="shared" si="48"/>
        <v>07</v>
      </c>
      <c r="I615" t="str">
        <f t="shared" si="49"/>
        <v>08-07-2015</v>
      </c>
      <c r="J615" t="s">
        <v>26</v>
      </c>
      <c r="K615" t="s">
        <v>27</v>
      </c>
      <c r="L615" t="s">
        <v>28</v>
      </c>
      <c r="M615" t="s">
        <v>2957</v>
      </c>
      <c r="N615">
        <v>402338</v>
      </c>
      <c r="O615">
        <v>131414</v>
      </c>
      <c r="P615">
        <v>8</v>
      </c>
      <c r="Q615" t="s">
        <v>233</v>
      </c>
      <c r="R615">
        <v>7</v>
      </c>
      <c r="S615">
        <v>704</v>
      </c>
      <c r="T615" t="s">
        <v>234</v>
      </c>
      <c r="U615" t="s">
        <v>856</v>
      </c>
      <c r="V615">
        <v>7403</v>
      </c>
      <c r="W615" t="s">
        <v>418</v>
      </c>
      <c r="X615">
        <v>38.85052907</v>
      </c>
      <c r="Y615">
        <v>-76.973065759999997</v>
      </c>
      <c r="AA615" t="s">
        <v>3081</v>
      </c>
      <c r="AB615" t="s">
        <v>3082</v>
      </c>
      <c r="AC615">
        <v>327947739</v>
      </c>
      <c r="AD615" t="s">
        <v>3083</v>
      </c>
    </row>
    <row r="616" spans="1:30" x14ac:dyDescent="0.2">
      <c r="A616">
        <v>-76.99436498</v>
      </c>
      <c r="B616">
        <v>38.90020312</v>
      </c>
      <c r="C616">
        <v>15123696</v>
      </c>
      <c r="D616" t="s">
        <v>3084</v>
      </c>
      <c r="E616" t="str">
        <f t="shared" si="45"/>
        <v>2015-08-10</v>
      </c>
      <c r="F616" t="str">
        <f t="shared" si="46"/>
        <v>2015</v>
      </c>
      <c r="G616" t="str">
        <f t="shared" si="47"/>
        <v>08</v>
      </c>
      <c r="H616" t="str">
        <f t="shared" si="48"/>
        <v>10</v>
      </c>
      <c r="I616" t="str">
        <f t="shared" si="49"/>
        <v>08-10-2015</v>
      </c>
      <c r="J616" t="s">
        <v>26</v>
      </c>
      <c r="K616" t="s">
        <v>92</v>
      </c>
      <c r="L616" t="s">
        <v>28</v>
      </c>
      <c r="M616" t="s">
        <v>3085</v>
      </c>
      <c r="N616">
        <v>400489</v>
      </c>
      <c r="O616">
        <v>136927</v>
      </c>
      <c r="P616">
        <v>6</v>
      </c>
      <c r="Q616" t="s">
        <v>94</v>
      </c>
      <c r="R616">
        <v>1</v>
      </c>
      <c r="S616">
        <v>104</v>
      </c>
      <c r="T616" t="s">
        <v>645</v>
      </c>
      <c r="U616" t="s">
        <v>3086</v>
      </c>
      <c r="V616">
        <v>8402</v>
      </c>
      <c r="W616" t="s">
        <v>882</v>
      </c>
      <c r="X616">
        <v>38.900195330000003</v>
      </c>
      <c r="Y616">
        <v>-76.994362699999996</v>
      </c>
      <c r="AA616" t="s">
        <v>3087</v>
      </c>
      <c r="AB616" t="s">
        <v>3088</v>
      </c>
      <c r="AC616">
        <v>327947758</v>
      </c>
      <c r="AD616" t="s">
        <v>3089</v>
      </c>
    </row>
    <row r="617" spans="1:30" x14ac:dyDescent="0.2">
      <c r="A617">
        <v>-76.9967848</v>
      </c>
      <c r="B617">
        <v>38.92477796</v>
      </c>
      <c r="C617">
        <v>15108952</v>
      </c>
      <c r="D617" t="s">
        <v>3090</v>
      </c>
      <c r="E617" t="str">
        <f t="shared" si="45"/>
        <v>2015-07-17</v>
      </c>
      <c r="F617" t="str">
        <f t="shared" si="46"/>
        <v>2015</v>
      </c>
      <c r="G617" t="str">
        <f t="shared" si="47"/>
        <v>07</v>
      </c>
      <c r="H617" t="str">
        <f t="shared" si="48"/>
        <v>17</v>
      </c>
      <c r="I617" t="str">
        <f t="shared" si="49"/>
        <v>07-17-2015</v>
      </c>
      <c r="J617" t="s">
        <v>26</v>
      </c>
      <c r="K617" t="s">
        <v>27</v>
      </c>
      <c r="L617" t="s">
        <v>28</v>
      </c>
      <c r="M617" t="s">
        <v>3091</v>
      </c>
      <c r="N617">
        <v>400279</v>
      </c>
      <c r="O617">
        <v>139655</v>
      </c>
      <c r="P617">
        <v>5</v>
      </c>
      <c r="Q617" t="s">
        <v>120</v>
      </c>
      <c r="R617">
        <v>5</v>
      </c>
      <c r="S617">
        <v>502</v>
      </c>
      <c r="T617" t="s">
        <v>121</v>
      </c>
      <c r="U617" t="s">
        <v>1390</v>
      </c>
      <c r="V617">
        <v>9204</v>
      </c>
      <c r="W617" t="s">
        <v>581</v>
      </c>
      <c r="X617">
        <v>38.924770170000002</v>
      </c>
      <c r="Y617">
        <v>-76.996782519999996</v>
      </c>
      <c r="AA617" t="s">
        <v>3092</v>
      </c>
      <c r="AB617" t="s">
        <v>3093</v>
      </c>
      <c r="AC617">
        <v>327950844</v>
      </c>
      <c r="AD617" t="s">
        <v>3094</v>
      </c>
    </row>
    <row r="618" spans="1:30" x14ac:dyDescent="0.2">
      <c r="A618">
        <v>-77.033246509999998</v>
      </c>
      <c r="B618">
        <v>38.918116130000001</v>
      </c>
      <c r="C618">
        <v>15150309</v>
      </c>
      <c r="D618" t="s">
        <v>3095</v>
      </c>
      <c r="E618" t="str">
        <f t="shared" si="45"/>
        <v>2015-09-22</v>
      </c>
      <c r="F618" t="str">
        <f t="shared" si="46"/>
        <v>2015</v>
      </c>
      <c r="G618" t="str">
        <f t="shared" si="47"/>
        <v>09</v>
      </c>
      <c r="H618" t="str">
        <f t="shared" si="48"/>
        <v>22</v>
      </c>
      <c r="I618" t="str">
        <f t="shared" si="49"/>
        <v>09-22-2015</v>
      </c>
      <c r="J618" t="s">
        <v>26</v>
      </c>
      <c r="K618" t="s">
        <v>27</v>
      </c>
      <c r="L618" t="s">
        <v>28</v>
      </c>
      <c r="M618" t="s">
        <v>3096</v>
      </c>
      <c r="N618">
        <v>397117</v>
      </c>
      <c r="O618">
        <v>138916</v>
      </c>
      <c r="P618">
        <v>1</v>
      </c>
      <c r="Q618" t="s">
        <v>172</v>
      </c>
      <c r="R618">
        <v>3</v>
      </c>
      <c r="S618">
        <v>301</v>
      </c>
      <c r="T618" t="s">
        <v>173</v>
      </c>
      <c r="U618" t="s">
        <v>1434</v>
      </c>
      <c r="V618">
        <v>4300</v>
      </c>
      <c r="W618" t="s">
        <v>483</v>
      </c>
      <c r="X618">
        <v>38.918108330000003</v>
      </c>
      <c r="Y618">
        <v>-77.03324422</v>
      </c>
      <c r="AA618" t="s">
        <v>3097</v>
      </c>
      <c r="AB618" t="s">
        <v>3098</v>
      </c>
      <c r="AC618">
        <v>327951093</v>
      </c>
      <c r="AD618" t="s">
        <v>3099</v>
      </c>
    </row>
    <row r="619" spans="1:30" x14ac:dyDescent="0.2">
      <c r="A619">
        <v>-76.941401330000005</v>
      </c>
      <c r="B619">
        <v>38.889783889999997</v>
      </c>
      <c r="C619">
        <v>15146563</v>
      </c>
      <c r="D619" t="s">
        <v>3100</v>
      </c>
      <c r="E619" t="str">
        <f t="shared" si="45"/>
        <v>2015-09-16</v>
      </c>
      <c r="F619" t="str">
        <f t="shared" si="46"/>
        <v>2015</v>
      </c>
      <c r="G619" t="str">
        <f t="shared" si="47"/>
        <v>09</v>
      </c>
      <c r="H619" t="str">
        <f t="shared" si="48"/>
        <v>16</v>
      </c>
      <c r="I619" t="str">
        <f t="shared" si="49"/>
        <v>09-16-2015</v>
      </c>
      <c r="J619" t="s">
        <v>26</v>
      </c>
      <c r="K619" t="s">
        <v>27</v>
      </c>
      <c r="L619" t="s">
        <v>28</v>
      </c>
      <c r="M619" t="s">
        <v>3101</v>
      </c>
      <c r="N619">
        <v>405084</v>
      </c>
      <c r="O619">
        <v>135772</v>
      </c>
      <c r="P619">
        <v>7</v>
      </c>
      <c r="Q619" t="s">
        <v>30</v>
      </c>
      <c r="R619">
        <v>6</v>
      </c>
      <c r="S619">
        <v>603</v>
      </c>
      <c r="T619" t="s">
        <v>148</v>
      </c>
      <c r="U619" t="s">
        <v>3102</v>
      </c>
      <c r="V619">
        <v>7703</v>
      </c>
      <c r="W619" t="s">
        <v>33</v>
      </c>
      <c r="X619">
        <v>38.889776099999999</v>
      </c>
      <c r="Y619">
        <v>-76.941399059999995</v>
      </c>
      <c r="AA619" t="s">
        <v>3103</v>
      </c>
      <c r="AB619" t="s">
        <v>3104</v>
      </c>
      <c r="AC619">
        <v>327951424</v>
      </c>
      <c r="AD619" t="s">
        <v>3105</v>
      </c>
    </row>
    <row r="620" spans="1:30" x14ac:dyDescent="0.2">
      <c r="A620">
        <v>-76.999725859999998</v>
      </c>
      <c r="B620">
        <v>38.833018520000003</v>
      </c>
      <c r="C620">
        <v>15139930</v>
      </c>
      <c r="D620" t="s">
        <v>3106</v>
      </c>
      <c r="E620" t="str">
        <f t="shared" si="45"/>
        <v>2015-09-06</v>
      </c>
      <c r="F620" t="str">
        <f t="shared" si="46"/>
        <v>2015</v>
      </c>
      <c r="G620" t="str">
        <f t="shared" si="47"/>
        <v>09</v>
      </c>
      <c r="H620" t="str">
        <f t="shared" si="48"/>
        <v>06</v>
      </c>
      <c r="I620" t="str">
        <f t="shared" si="49"/>
        <v>09-06-2015</v>
      </c>
      <c r="J620" t="s">
        <v>26</v>
      </c>
      <c r="K620" t="s">
        <v>27</v>
      </c>
      <c r="L620" t="s">
        <v>28</v>
      </c>
      <c r="M620" t="s">
        <v>3107</v>
      </c>
      <c r="N620">
        <v>400024</v>
      </c>
      <c r="O620">
        <v>129469</v>
      </c>
      <c r="P620">
        <v>8</v>
      </c>
      <c r="Q620" t="s">
        <v>233</v>
      </c>
      <c r="R620">
        <v>7</v>
      </c>
      <c r="S620">
        <v>706</v>
      </c>
      <c r="T620" t="s">
        <v>49</v>
      </c>
      <c r="U620" t="s">
        <v>623</v>
      </c>
      <c r="V620">
        <v>9801</v>
      </c>
      <c r="W620" t="s">
        <v>547</v>
      </c>
      <c r="X620">
        <v>38.833010739999999</v>
      </c>
      <c r="Y620">
        <v>-76.999723579999994</v>
      </c>
      <c r="AA620" t="s">
        <v>3108</v>
      </c>
      <c r="AB620" t="s">
        <v>3109</v>
      </c>
      <c r="AC620">
        <v>327951717</v>
      </c>
      <c r="AD620" t="s">
        <v>3110</v>
      </c>
    </row>
    <row r="621" spans="1:30" x14ac:dyDescent="0.2">
      <c r="A621">
        <v>-76.982318300000003</v>
      </c>
      <c r="B621">
        <v>38.852403359999997</v>
      </c>
      <c r="C621">
        <v>15128981</v>
      </c>
      <c r="D621" t="s">
        <v>3111</v>
      </c>
      <c r="E621" t="str">
        <f t="shared" si="45"/>
        <v>2015-08-19</v>
      </c>
      <c r="F621" t="str">
        <f t="shared" si="46"/>
        <v>2015</v>
      </c>
      <c r="G621" t="str">
        <f t="shared" si="47"/>
        <v>08</v>
      </c>
      <c r="H621" t="str">
        <f t="shared" si="48"/>
        <v>19</v>
      </c>
      <c r="I621" t="str">
        <f t="shared" si="49"/>
        <v>08-19-2015</v>
      </c>
      <c r="J621" t="s">
        <v>26</v>
      </c>
      <c r="K621" t="s">
        <v>27</v>
      </c>
      <c r="L621" t="s">
        <v>28</v>
      </c>
      <c r="M621" t="s">
        <v>657</v>
      </c>
      <c r="N621">
        <v>401535</v>
      </c>
      <c r="O621">
        <v>131621</v>
      </c>
      <c r="P621">
        <v>8</v>
      </c>
      <c r="Q621" t="s">
        <v>233</v>
      </c>
      <c r="R621">
        <v>7</v>
      </c>
      <c r="S621">
        <v>704</v>
      </c>
      <c r="T621" t="s">
        <v>234</v>
      </c>
      <c r="U621" t="s">
        <v>617</v>
      </c>
      <c r="V621">
        <v>7404</v>
      </c>
      <c r="W621" t="s">
        <v>236</v>
      </c>
      <c r="X621">
        <v>38.85239558</v>
      </c>
      <c r="Y621">
        <v>-76.982316030000007</v>
      </c>
      <c r="AA621" t="s">
        <v>3112</v>
      </c>
      <c r="AB621" t="s">
        <v>3113</v>
      </c>
      <c r="AC621">
        <v>327949854</v>
      </c>
      <c r="AD621" t="s">
        <v>3114</v>
      </c>
    </row>
    <row r="622" spans="1:30" x14ac:dyDescent="0.2">
      <c r="A622">
        <v>-77.021921939999999</v>
      </c>
      <c r="B622">
        <v>38.914830760000001</v>
      </c>
      <c r="C622">
        <v>15126814</v>
      </c>
      <c r="D622" t="s">
        <v>3024</v>
      </c>
      <c r="E622" t="str">
        <f t="shared" si="45"/>
        <v>2015-08-15</v>
      </c>
      <c r="F622" t="str">
        <f t="shared" si="46"/>
        <v>2015</v>
      </c>
      <c r="G622" t="str">
        <f t="shared" si="47"/>
        <v>08</v>
      </c>
      <c r="H622" t="str">
        <f t="shared" si="48"/>
        <v>15</v>
      </c>
      <c r="I622" t="str">
        <f t="shared" si="49"/>
        <v>08-15-2015</v>
      </c>
      <c r="J622" t="s">
        <v>26</v>
      </c>
      <c r="K622" t="s">
        <v>27</v>
      </c>
      <c r="L622" t="s">
        <v>28</v>
      </c>
      <c r="M622" t="s">
        <v>3115</v>
      </c>
      <c r="N622">
        <v>398099</v>
      </c>
      <c r="O622">
        <v>138551</v>
      </c>
      <c r="P622">
        <v>1</v>
      </c>
      <c r="Q622" t="s">
        <v>172</v>
      </c>
      <c r="R622">
        <v>3</v>
      </c>
      <c r="S622">
        <v>306</v>
      </c>
      <c r="T622" t="s">
        <v>173</v>
      </c>
      <c r="U622" t="s">
        <v>482</v>
      </c>
      <c r="V622">
        <v>4400</v>
      </c>
      <c r="W622" t="s">
        <v>1262</v>
      </c>
      <c r="X622">
        <v>38.914822970000003</v>
      </c>
      <c r="Y622">
        <v>-77.021919650000001</v>
      </c>
      <c r="AA622" t="s">
        <v>3116</v>
      </c>
      <c r="AB622" t="s">
        <v>3117</v>
      </c>
      <c r="AC622">
        <v>327950223</v>
      </c>
      <c r="AD622" t="s">
        <v>3118</v>
      </c>
    </row>
    <row r="623" spans="1:30" x14ac:dyDescent="0.2">
      <c r="A623">
        <v>-76.935358239999999</v>
      </c>
      <c r="B623">
        <v>38.880565130000001</v>
      </c>
      <c r="C623">
        <v>15117968</v>
      </c>
      <c r="D623" t="s">
        <v>3119</v>
      </c>
      <c r="E623" t="str">
        <f t="shared" si="45"/>
        <v>2015-08-01</v>
      </c>
      <c r="F623" t="str">
        <f t="shared" si="46"/>
        <v>2015</v>
      </c>
      <c r="G623" t="str">
        <f t="shared" si="47"/>
        <v>08</v>
      </c>
      <c r="H623" t="str">
        <f t="shared" si="48"/>
        <v>01</v>
      </c>
      <c r="I623" t="str">
        <f t="shared" si="49"/>
        <v>08-01-2015</v>
      </c>
      <c r="J623" t="s">
        <v>26</v>
      </c>
      <c r="K623" t="s">
        <v>27</v>
      </c>
      <c r="L623" t="s">
        <v>28</v>
      </c>
      <c r="M623" t="s">
        <v>3120</v>
      </c>
      <c r="N623">
        <v>405609</v>
      </c>
      <c r="O623">
        <v>134749</v>
      </c>
      <c r="P623">
        <v>7</v>
      </c>
      <c r="Q623" t="s">
        <v>40</v>
      </c>
      <c r="R623">
        <v>6</v>
      </c>
      <c r="S623">
        <v>604</v>
      </c>
      <c r="T623" t="s">
        <v>31</v>
      </c>
      <c r="U623" t="s">
        <v>32</v>
      </c>
      <c r="V623">
        <v>9907</v>
      </c>
      <c r="W623" t="s">
        <v>494</v>
      </c>
      <c r="X623">
        <v>38.880557340000003</v>
      </c>
      <c r="Y623">
        <v>-76.935355979999997</v>
      </c>
      <c r="AA623" t="s">
        <v>3121</v>
      </c>
      <c r="AB623" t="s">
        <v>3122</v>
      </c>
      <c r="AC623">
        <v>327950545</v>
      </c>
      <c r="AD623" t="s">
        <v>3123</v>
      </c>
    </row>
    <row r="624" spans="1:30" x14ac:dyDescent="0.2">
      <c r="A624">
        <v>-76.986858990000002</v>
      </c>
      <c r="B624">
        <v>38.84368379</v>
      </c>
      <c r="C624">
        <v>15117977</v>
      </c>
      <c r="D624" t="s">
        <v>3119</v>
      </c>
      <c r="E624" t="str">
        <f t="shared" si="45"/>
        <v>2015-08-01</v>
      </c>
      <c r="F624" t="str">
        <f t="shared" si="46"/>
        <v>2015</v>
      </c>
      <c r="G624" t="str">
        <f t="shared" si="47"/>
        <v>08</v>
      </c>
      <c r="H624" t="str">
        <f t="shared" si="48"/>
        <v>01</v>
      </c>
      <c r="I624" t="str">
        <f t="shared" si="49"/>
        <v>08-01-2015</v>
      </c>
      <c r="J624" t="s">
        <v>26</v>
      </c>
      <c r="K624" t="s">
        <v>27</v>
      </c>
      <c r="L624" t="s">
        <v>28</v>
      </c>
      <c r="M624" t="s">
        <v>402</v>
      </c>
      <c r="N624">
        <v>401141</v>
      </c>
      <c r="O624">
        <v>130653</v>
      </c>
      <c r="P624">
        <v>8</v>
      </c>
      <c r="Q624" t="s">
        <v>233</v>
      </c>
      <c r="R624">
        <v>7</v>
      </c>
      <c r="S624">
        <v>705</v>
      </c>
      <c r="T624" t="s">
        <v>234</v>
      </c>
      <c r="U624" t="s">
        <v>365</v>
      </c>
      <c r="V624">
        <v>7304</v>
      </c>
      <c r="W624" t="s">
        <v>366</v>
      </c>
      <c r="X624">
        <v>38.843676010000003</v>
      </c>
      <c r="Y624">
        <v>-76.986856709999998</v>
      </c>
      <c r="AA624" t="s">
        <v>3124</v>
      </c>
      <c r="AB624" t="s">
        <v>3125</v>
      </c>
      <c r="AC624">
        <v>327950547</v>
      </c>
      <c r="AD624" t="s">
        <v>3126</v>
      </c>
    </row>
    <row r="625" spans="1:30" x14ac:dyDescent="0.2">
      <c r="A625">
        <v>-77.022457439999997</v>
      </c>
      <c r="B625">
        <v>38.967610229999998</v>
      </c>
      <c r="C625">
        <v>15140145</v>
      </c>
      <c r="D625" t="s">
        <v>3106</v>
      </c>
      <c r="E625" t="str">
        <f t="shared" si="45"/>
        <v>2015-09-06</v>
      </c>
      <c r="F625" t="str">
        <f t="shared" si="46"/>
        <v>2015</v>
      </c>
      <c r="G625" t="str">
        <f t="shared" si="47"/>
        <v>09</v>
      </c>
      <c r="H625" t="str">
        <f t="shared" si="48"/>
        <v>06</v>
      </c>
      <c r="I625" t="str">
        <f t="shared" si="49"/>
        <v>09-06-2015</v>
      </c>
      <c r="J625" t="s">
        <v>26</v>
      </c>
      <c r="K625" t="s">
        <v>27</v>
      </c>
      <c r="L625" t="s">
        <v>28</v>
      </c>
      <c r="M625" t="s">
        <v>3127</v>
      </c>
      <c r="N625">
        <v>398054</v>
      </c>
      <c r="O625">
        <v>144410</v>
      </c>
      <c r="P625">
        <v>4</v>
      </c>
      <c r="Q625" t="s">
        <v>816</v>
      </c>
      <c r="R625">
        <v>4</v>
      </c>
      <c r="S625">
        <v>402</v>
      </c>
      <c r="T625" t="s">
        <v>1418</v>
      </c>
      <c r="U625" t="s">
        <v>3128</v>
      </c>
      <c r="V625">
        <v>1901</v>
      </c>
      <c r="W625" t="s">
        <v>1796</v>
      </c>
      <c r="X625">
        <v>38.967602429999999</v>
      </c>
      <c r="Y625">
        <v>-77.022455140000005</v>
      </c>
      <c r="AA625" t="s">
        <v>3129</v>
      </c>
      <c r="AB625" t="s">
        <v>3130</v>
      </c>
      <c r="AC625">
        <v>327951911</v>
      </c>
      <c r="AD625" t="s">
        <v>3131</v>
      </c>
    </row>
    <row r="626" spans="1:30" x14ac:dyDescent="0.2">
      <c r="A626">
        <v>-77.001513020000004</v>
      </c>
      <c r="B626">
        <v>38.925597750000001</v>
      </c>
      <c r="C626">
        <v>15143333</v>
      </c>
      <c r="D626" t="s">
        <v>3132</v>
      </c>
      <c r="E626" t="str">
        <f t="shared" si="45"/>
        <v>2015-12-26</v>
      </c>
      <c r="F626" t="str">
        <f t="shared" si="46"/>
        <v>2015</v>
      </c>
      <c r="G626" t="str">
        <f t="shared" si="47"/>
        <v>12</v>
      </c>
      <c r="H626" t="str">
        <f t="shared" si="48"/>
        <v>26</v>
      </c>
      <c r="I626" t="str">
        <f t="shared" si="49"/>
        <v>12-26-2015</v>
      </c>
      <c r="J626" t="s">
        <v>26</v>
      </c>
      <c r="K626" t="s">
        <v>38</v>
      </c>
      <c r="L626" t="s">
        <v>28</v>
      </c>
      <c r="M626" t="s">
        <v>3133</v>
      </c>
      <c r="N626">
        <v>399869</v>
      </c>
      <c r="O626">
        <v>139746</v>
      </c>
      <c r="P626">
        <v>5</v>
      </c>
      <c r="Q626" t="s">
        <v>120</v>
      </c>
      <c r="R626">
        <v>5</v>
      </c>
      <c r="S626">
        <v>502</v>
      </c>
      <c r="T626" t="s">
        <v>121</v>
      </c>
      <c r="U626" t="s">
        <v>580</v>
      </c>
      <c r="V626">
        <v>9204</v>
      </c>
      <c r="W626" t="s">
        <v>581</v>
      </c>
      <c r="X626">
        <v>38.925589960000003</v>
      </c>
      <c r="Y626">
        <v>-77.001510740000001</v>
      </c>
      <c r="AA626" t="s">
        <v>3134</v>
      </c>
      <c r="AB626" t="s">
        <v>3135</v>
      </c>
      <c r="AC626">
        <v>327953238</v>
      </c>
      <c r="AD626" t="s">
        <v>3136</v>
      </c>
    </row>
    <row r="627" spans="1:30" x14ac:dyDescent="0.2">
      <c r="A627">
        <v>-77.042961550000001</v>
      </c>
      <c r="B627">
        <v>38.927796899999997</v>
      </c>
      <c r="C627">
        <v>15147854</v>
      </c>
      <c r="D627" t="s">
        <v>3137</v>
      </c>
      <c r="E627" t="str">
        <f t="shared" si="45"/>
        <v>2015-09-18</v>
      </c>
      <c r="F627" t="str">
        <f t="shared" si="46"/>
        <v>2015</v>
      </c>
      <c r="G627" t="str">
        <f t="shared" si="47"/>
        <v>09</v>
      </c>
      <c r="H627" t="str">
        <f t="shared" si="48"/>
        <v>18</v>
      </c>
      <c r="I627" t="str">
        <f t="shared" si="49"/>
        <v>09-18-2015</v>
      </c>
      <c r="J627" t="s">
        <v>26</v>
      </c>
      <c r="K627" t="s">
        <v>27</v>
      </c>
      <c r="L627" t="s">
        <v>28</v>
      </c>
      <c r="M627" t="s">
        <v>3138</v>
      </c>
      <c r="N627">
        <v>396275</v>
      </c>
      <c r="O627">
        <v>139991</v>
      </c>
      <c r="P627">
        <v>1</v>
      </c>
      <c r="Q627" t="s">
        <v>1345</v>
      </c>
      <c r="R627">
        <v>3</v>
      </c>
      <c r="S627">
        <v>302</v>
      </c>
      <c r="T627" t="s">
        <v>1346</v>
      </c>
      <c r="U627" t="s">
        <v>3139</v>
      </c>
      <c r="V627">
        <v>3900</v>
      </c>
      <c r="W627" t="s">
        <v>2156</v>
      </c>
      <c r="X627">
        <v>38.927789109999999</v>
      </c>
      <c r="Y627">
        <v>-77.042959260000003</v>
      </c>
      <c r="AA627" t="s">
        <v>3140</v>
      </c>
      <c r="AB627" t="s">
        <v>3141</v>
      </c>
      <c r="AC627">
        <v>327953286</v>
      </c>
      <c r="AD627" t="s">
        <v>3142</v>
      </c>
    </row>
    <row r="628" spans="1:30" x14ac:dyDescent="0.2">
      <c r="A628">
        <v>-77.010171009999993</v>
      </c>
      <c r="B628">
        <v>38.825198729999997</v>
      </c>
      <c r="C628">
        <v>15141114</v>
      </c>
      <c r="D628" t="s">
        <v>3143</v>
      </c>
      <c r="E628" t="str">
        <f t="shared" si="45"/>
        <v>2015-09-07</v>
      </c>
      <c r="F628" t="str">
        <f t="shared" si="46"/>
        <v>2015</v>
      </c>
      <c r="G628" t="str">
        <f t="shared" si="47"/>
        <v>09</v>
      </c>
      <c r="H628" t="str">
        <f t="shared" si="48"/>
        <v>07</v>
      </c>
      <c r="I628" t="str">
        <f t="shared" si="49"/>
        <v>09-07-2015</v>
      </c>
      <c r="J628" t="s">
        <v>26</v>
      </c>
      <c r="K628" t="s">
        <v>27</v>
      </c>
      <c r="L628" t="s">
        <v>28</v>
      </c>
      <c r="M628" t="s">
        <v>278</v>
      </c>
      <c r="N628">
        <v>399117</v>
      </c>
      <c r="O628">
        <v>128601</v>
      </c>
      <c r="P628">
        <v>8</v>
      </c>
      <c r="Q628" t="s">
        <v>103</v>
      </c>
      <c r="R628">
        <v>7</v>
      </c>
      <c r="S628">
        <v>708</v>
      </c>
      <c r="T628" t="s">
        <v>49</v>
      </c>
      <c r="U628" t="s">
        <v>279</v>
      </c>
      <c r="V628">
        <v>9807</v>
      </c>
      <c r="W628" t="s">
        <v>105</v>
      </c>
      <c r="X628">
        <v>38.82519095</v>
      </c>
      <c r="Y628">
        <v>-77.010168730000004</v>
      </c>
      <c r="AA628" t="s">
        <v>3144</v>
      </c>
      <c r="AB628" t="s">
        <v>3145</v>
      </c>
      <c r="AC628">
        <v>327953397</v>
      </c>
      <c r="AD628" t="s">
        <v>3146</v>
      </c>
    </row>
    <row r="629" spans="1:30" x14ac:dyDescent="0.2">
      <c r="A629">
        <v>-76.967964519999995</v>
      </c>
      <c r="B629">
        <v>38.85067068</v>
      </c>
      <c r="C629">
        <v>15148002</v>
      </c>
      <c r="D629" t="s">
        <v>3147</v>
      </c>
      <c r="E629" t="str">
        <f t="shared" si="45"/>
        <v>2015-09-19</v>
      </c>
      <c r="F629" t="str">
        <f t="shared" si="46"/>
        <v>2015</v>
      </c>
      <c r="G629" t="str">
        <f t="shared" si="47"/>
        <v>09</v>
      </c>
      <c r="H629" t="str">
        <f t="shared" si="48"/>
        <v>19</v>
      </c>
      <c r="I629" t="str">
        <f t="shared" si="49"/>
        <v>09-19-2015</v>
      </c>
      <c r="J629" t="s">
        <v>26</v>
      </c>
      <c r="K629" t="s">
        <v>27</v>
      </c>
      <c r="L629" t="s">
        <v>28</v>
      </c>
      <c r="M629" t="s">
        <v>3148</v>
      </c>
      <c r="N629">
        <v>402781</v>
      </c>
      <c r="O629">
        <v>131429</v>
      </c>
      <c r="P629">
        <v>8</v>
      </c>
      <c r="Q629" t="s">
        <v>130</v>
      </c>
      <c r="R629">
        <v>7</v>
      </c>
      <c r="S629">
        <v>702</v>
      </c>
      <c r="T629" t="s">
        <v>131</v>
      </c>
      <c r="U629" t="s">
        <v>132</v>
      </c>
      <c r="V629">
        <v>7408</v>
      </c>
      <c r="W629" t="s">
        <v>133</v>
      </c>
      <c r="X629">
        <v>38.850662909999997</v>
      </c>
      <c r="Y629">
        <v>-76.967962249999999</v>
      </c>
      <c r="AA629" t="s">
        <v>3149</v>
      </c>
      <c r="AB629" t="s">
        <v>3150</v>
      </c>
      <c r="AC629">
        <v>327953462</v>
      </c>
      <c r="AD629" t="s">
        <v>3151</v>
      </c>
    </row>
    <row r="630" spans="1:30" x14ac:dyDescent="0.2">
      <c r="A630">
        <v>-76.9884354</v>
      </c>
      <c r="B630">
        <v>38.854178789999999</v>
      </c>
      <c r="C630">
        <v>15148083</v>
      </c>
      <c r="D630" t="s">
        <v>3147</v>
      </c>
      <c r="E630" t="str">
        <f t="shared" si="45"/>
        <v>2015-09-19</v>
      </c>
      <c r="F630" t="str">
        <f t="shared" si="46"/>
        <v>2015</v>
      </c>
      <c r="G630" t="str">
        <f t="shared" si="47"/>
        <v>09</v>
      </c>
      <c r="H630" t="str">
        <f t="shared" si="48"/>
        <v>19</v>
      </c>
      <c r="I630" t="str">
        <f t="shared" si="49"/>
        <v>09-19-2015</v>
      </c>
      <c r="J630" t="s">
        <v>26</v>
      </c>
      <c r="K630" t="s">
        <v>27</v>
      </c>
      <c r="L630" t="s">
        <v>28</v>
      </c>
      <c r="M630" t="s">
        <v>272</v>
      </c>
      <c r="N630">
        <v>401004</v>
      </c>
      <c r="O630">
        <v>131818</v>
      </c>
      <c r="P630">
        <v>8</v>
      </c>
      <c r="Q630" t="s">
        <v>130</v>
      </c>
      <c r="R630">
        <v>7</v>
      </c>
      <c r="S630">
        <v>703</v>
      </c>
      <c r="T630" t="s">
        <v>85</v>
      </c>
      <c r="U630" t="s">
        <v>273</v>
      </c>
      <c r="V630">
        <v>7406</v>
      </c>
      <c r="W630" t="s">
        <v>274</v>
      </c>
      <c r="X630">
        <v>38.854171010000002</v>
      </c>
      <c r="Y630">
        <v>-76.988433130000004</v>
      </c>
      <c r="AA630" t="s">
        <v>3152</v>
      </c>
      <c r="AB630" t="s">
        <v>3153</v>
      </c>
      <c r="AC630">
        <v>327953478</v>
      </c>
      <c r="AD630" t="s">
        <v>3154</v>
      </c>
    </row>
    <row r="631" spans="1:30" x14ac:dyDescent="0.2">
      <c r="A631">
        <v>-76.971158770000002</v>
      </c>
      <c r="B631">
        <v>38.92844083</v>
      </c>
      <c r="C631">
        <v>15139410</v>
      </c>
      <c r="D631" t="s">
        <v>3155</v>
      </c>
      <c r="E631" t="str">
        <f t="shared" si="45"/>
        <v>2015-09-05</v>
      </c>
      <c r="F631" t="str">
        <f t="shared" si="46"/>
        <v>2015</v>
      </c>
      <c r="G631" t="str">
        <f t="shared" si="47"/>
        <v>09</v>
      </c>
      <c r="H631" t="str">
        <f t="shared" si="48"/>
        <v>05</v>
      </c>
      <c r="I631" t="str">
        <f t="shared" si="49"/>
        <v>09-05-2015</v>
      </c>
      <c r="J631" t="s">
        <v>26</v>
      </c>
      <c r="K631" t="s">
        <v>27</v>
      </c>
      <c r="L631" t="s">
        <v>28</v>
      </c>
      <c r="M631" t="s">
        <v>3156</v>
      </c>
      <c r="N631">
        <v>402501</v>
      </c>
      <c r="O631">
        <v>140062</v>
      </c>
      <c r="P631">
        <v>5</v>
      </c>
      <c r="Q631" t="s">
        <v>290</v>
      </c>
      <c r="R631">
        <v>5</v>
      </c>
      <c r="S631">
        <v>503</v>
      </c>
      <c r="T631" t="s">
        <v>182</v>
      </c>
      <c r="U631" t="s">
        <v>3157</v>
      </c>
      <c r="V631">
        <v>11100</v>
      </c>
      <c r="W631" t="s">
        <v>3158</v>
      </c>
      <c r="X631">
        <v>38.928433040000002</v>
      </c>
      <c r="Y631">
        <v>-76.971156489999998</v>
      </c>
      <c r="AA631" t="s">
        <v>3159</v>
      </c>
      <c r="AB631" t="s">
        <v>3160</v>
      </c>
      <c r="AC631">
        <v>327953751</v>
      </c>
      <c r="AD631" t="s">
        <v>3161</v>
      </c>
    </row>
    <row r="632" spans="1:30" x14ac:dyDescent="0.2">
      <c r="A632">
        <v>-76.99987557</v>
      </c>
      <c r="B632">
        <v>38.844684469999997</v>
      </c>
      <c r="C632">
        <v>15162580</v>
      </c>
      <c r="D632" t="s">
        <v>3162</v>
      </c>
      <c r="E632" t="str">
        <f t="shared" si="45"/>
        <v>2015-10-13</v>
      </c>
      <c r="F632" t="str">
        <f t="shared" si="46"/>
        <v>2015</v>
      </c>
      <c r="G632" t="str">
        <f t="shared" si="47"/>
        <v>10</v>
      </c>
      <c r="H632" t="str">
        <f t="shared" si="48"/>
        <v>13</v>
      </c>
      <c r="I632" t="str">
        <f t="shared" si="49"/>
        <v>10-13-2015</v>
      </c>
      <c r="J632" t="s">
        <v>26</v>
      </c>
      <c r="K632" t="s">
        <v>38</v>
      </c>
      <c r="L632" t="s">
        <v>28</v>
      </c>
      <c r="M632" t="s">
        <v>1640</v>
      </c>
      <c r="N632">
        <v>400011</v>
      </c>
      <c r="O632">
        <v>130764</v>
      </c>
      <c r="P632">
        <v>8</v>
      </c>
      <c r="Q632" t="s">
        <v>48</v>
      </c>
      <c r="R632">
        <v>7</v>
      </c>
      <c r="S632">
        <v>707</v>
      </c>
      <c r="T632" t="s">
        <v>49</v>
      </c>
      <c r="U632" t="s">
        <v>441</v>
      </c>
      <c r="V632">
        <v>10400</v>
      </c>
      <c r="W632" t="s">
        <v>442</v>
      </c>
      <c r="X632">
        <v>38.84467669</v>
      </c>
      <c r="Y632">
        <v>-76.999873289999996</v>
      </c>
      <c r="AA632" t="s">
        <v>3163</v>
      </c>
      <c r="AB632" t="s">
        <v>3164</v>
      </c>
      <c r="AC632">
        <v>327953829</v>
      </c>
      <c r="AD632" t="s">
        <v>3165</v>
      </c>
    </row>
    <row r="633" spans="1:30" x14ac:dyDescent="0.2">
      <c r="A633">
        <v>-76.998930759999993</v>
      </c>
      <c r="B633">
        <v>38.859935739999997</v>
      </c>
      <c r="C633">
        <v>15153919</v>
      </c>
      <c r="D633" t="s">
        <v>3166</v>
      </c>
      <c r="E633" t="str">
        <f t="shared" si="45"/>
        <v>2015-09-28</v>
      </c>
      <c r="F633" t="str">
        <f t="shared" si="46"/>
        <v>2015</v>
      </c>
      <c r="G633" t="str">
        <f t="shared" si="47"/>
        <v>09</v>
      </c>
      <c r="H633" t="str">
        <f t="shared" si="48"/>
        <v>28</v>
      </c>
      <c r="I633" t="str">
        <f t="shared" si="49"/>
        <v>09-28-2015</v>
      </c>
      <c r="J633" t="s">
        <v>26</v>
      </c>
      <c r="K633" t="s">
        <v>27</v>
      </c>
      <c r="L633" t="s">
        <v>28</v>
      </c>
      <c r="M633" t="s">
        <v>3167</v>
      </c>
      <c r="N633">
        <v>400093</v>
      </c>
      <c r="O633">
        <v>132457</v>
      </c>
      <c r="P633">
        <v>8</v>
      </c>
      <c r="Q633" t="s">
        <v>48</v>
      </c>
      <c r="R633">
        <v>7</v>
      </c>
      <c r="S633">
        <v>703</v>
      </c>
      <c r="T633" t="s">
        <v>85</v>
      </c>
      <c r="U633" t="s">
        <v>530</v>
      </c>
      <c r="V633">
        <v>7401</v>
      </c>
      <c r="W633" t="s">
        <v>87</v>
      </c>
      <c r="X633">
        <v>38.85992796</v>
      </c>
      <c r="Y633">
        <v>-76.998928480000004</v>
      </c>
      <c r="AA633" t="s">
        <v>3168</v>
      </c>
      <c r="AB633" t="s">
        <v>3169</v>
      </c>
      <c r="AC633">
        <v>327954541</v>
      </c>
      <c r="AD633" t="s">
        <v>3170</v>
      </c>
    </row>
    <row r="634" spans="1:30" x14ac:dyDescent="0.2">
      <c r="A634">
        <v>-76.940911420000006</v>
      </c>
      <c r="B634">
        <v>38.896783149999997</v>
      </c>
      <c r="C634">
        <v>15171876</v>
      </c>
      <c r="D634" t="s">
        <v>3171</v>
      </c>
      <c r="E634" t="str">
        <f t="shared" si="45"/>
        <v>2015-10-28</v>
      </c>
      <c r="F634" t="str">
        <f t="shared" si="46"/>
        <v>2015</v>
      </c>
      <c r="G634" t="str">
        <f t="shared" si="47"/>
        <v>10</v>
      </c>
      <c r="H634" t="str">
        <f t="shared" si="48"/>
        <v>28</v>
      </c>
      <c r="I634" t="str">
        <f t="shared" si="49"/>
        <v>10-28-2015</v>
      </c>
      <c r="J634" t="s">
        <v>26</v>
      </c>
      <c r="K634" t="s">
        <v>27</v>
      </c>
      <c r="L634" t="s">
        <v>28</v>
      </c>
      <c r="M634" t="s">
        <v>3172</v>
      </c>
      <c r="N634">
        <v>405126</v>
      </c>
      <c r="O634">
        <v>136549</v>
      </c>
      <c r="P634">
        <v>7</v>
      </c>
      <c r="Q634" t="s">
        <v>111</v>
      </c>
      <c r="R634">
        <v>6</v>
      </c>
      <c r="S634">
        <v>602</v>
      </c>
      <c r="T634" t="s">
        <v>112</v>
      </c>
      <c r="U634" t="s">
        <v>3173</v>
      </c>
      <c r="V634">
        <v>7803</v>
      </c>
      <c r="W634" t="s">
        <v>114</v>
      </c>
      <c r="X634">
        <v>38.896775359999999</v>
      </c>
      <c r="Y634">
        <v>-76.940909149999996</v>
      </c>
      <c r="AA634" t="s">
        <v>3174</v>
      </c>
      <c r="AB634" t="s">
        <v>3175</v>
      </c>
      <c r="AC634">
        <v>327954746</v>
      </c>
      <c r="AD634" t="s">
        <v>3176</v>
      </c>
    </row>
    <row r="635" spans="1:30" x14ac:dyDescent="0.2">
      <c r="A635">
        <v>-76.98776058</v>
      </c>
      <c r="B635">
        <v>38.892788729999999</v>
      </c>
      <c r="C635">
        <v>15174911</v>
      </c>
      <c r="D635" t="s">
        <v>3177</v>
      </c>
      <c r="E635" t="str">
        <f t="shared" si="45"/>
        <v>2015-11-02</v>
      </c>
      <c r="F635" t="str">
        <f t="shared" si="46"/>
        <v>2015</v>
      </c>
      <c r="G635" t="str">
        <f t="shared" si="47"/>
        <v>11</v>
      </c>
      <c r="H635" t="str">
        <f t="shared" si="48"/>
        <v>02</v>
      </c>
      <c r="I635" t="str">
        <f t="shared" si="49"/>
        <v>11-02-2015</v>
      </c>
      <c r="J635" t="s">
        <v>26</v>
      </c>
      <c r="K635" t="s">
        <v>38</v>
      </c>
      <c r="L635" t="s">
        <v>28</v>
      </c>
      <c r="M635" t="s">
        <v>3178</v>
      </c>
      <c r="N635">
        <v>401062</v>
      </c>
      <c r="O635">
        <v>136104</v>
      </c>
      <c r="P635">
        <v>6</v>
      </c>
      <c r="Q635" t="s">
        <v>94</v>
      </c>
      <c r="R635">
        <v>1</v>
      </c>
      <c r="S635">
        <v>108</v>
      </c>
      <c r="T635" t="s">
        <v>645</v>
      </c>
      <c r="U635" t="s">
        <v>3179</v>
      </c>
      <c r="V635">
        <v>8002</v>
      </c>
      <c r="W635" t="s">
        <v>3180</v>
      </c>
      <c r="X635">
        <v>38.892780940000002</v>
      </c>
      <c r="Y635">
        <v>-76.987758299999996</v>
      </c>
      <c r="AA635" t="s">
        <v>3181</v>
      </c>
      <c r="AB635" t="s">
        <v>3182</v>
      </c>
      <c r="AC635">
        <v>327955982</v>
      </c>
      <c r="AD635" t="s">
        <v>3183</v>
      </c>
    </row>
    <row r="636" spans="1:30" x14ac:dyDescent="0.2">
      <c r="A636">
        <v>-76.998399699999993</v>
      </c>
      <c r="B636">
        <v>38.907184719999997</v>
      </c>
      <c r="C636">
        <v>15167839</v>
      </c>
      <c r="D636" t="s">
        <v>3184</v>
      </c>
      <c r="E636" t="str">
        <f t="shared" si="45"/>
        <v>2015-10-22</v>
      </c>
      <c r="F636" t="str">
        <f t="shared" si="46"/>
        <v>2015</v>
      </c>
      <c r="G636" t="str">
        <f t="shared" si="47"/>
        <v>10</v>
      </c>
      <c r="H636" t="str">
        <f t="shared" si="48"/>
        <v>22</v>
      </c>
      <c r="I636" t="str">
        <f t="shared" si="49"/>
        <v>10-22-2015</v>
      </c>
      <c r="J636" t="s">
        <v>26</v>
      </c>
      <c r="K636" t="s">
        <v>92</v>
      </c>
      <c r="L636" t="s">
        <v>28</v>
      </c>
      <c r="M636" t="s">
        <v>3185</v>
      </c>
      <c r="N636">
        <v>400139</v>
      </c>
      <c r="O636">
        <v>137702</v>
      </c>
      <c r="P636">
        <v>5</v>
      </c>
      <c r="Q636" t="s">
        <v>264</v>
      </c>
      <c r="R636">
        <v>5</v>
      </c>
      <c r="S636">
        <v>501</v>
      </c>
      <c r="T636" t="s">
        <v>95</v>
      </c>
      <c r="U636" t="s">
        <v>689</v>
      </c>
      <c r="V636">
        <v>8803</v>
      </c>
      <c r="W636" t="s">
        <v>461</v>
      </c>
      <c r="X636">
        <v>38.907176929999999</v>
      </c>
      <c r="Y636">
        <v>-76.998397420000003</v>
      </c>
      <c r="AA636" t="s">
        <v>3186</v>
      </c>
      <c r="AB636" t="s">
        <v>3187</v>
      </c>
      <c r="AC636">
        <v>327956296</v>
      </c>
      <c r="AD636" t="s">
        <v>3188</v>
      </c>
    </row>
    <row r="637" spans="1:30" x14ac:dyDescent="0.2">
      <c r="A637">
        <v>-77.022947689999995</v>
      </c>
      <c r="B637">
        <v>38.913353190000002</v>
      </c>
      <c r="C637">
        <v>15177727</v>
      </c>
      <c r="D637" t="s">
        <v>3189</v>
      </c>
      <c r="E637" t="str">
        <f t="shared" si="45"/>
        <v>2015-11-07</v>
      </c>
      <c r="F637" t="str">
        <f t="shared" si="46"/>
        <v>2015</v>
      </c>
      <c r="G637" t="str">
        <f t="shared" si="47"/>
        <v>11</v>
      </c>
      <c r="H637" t="str">
        <f t="shared" si="48"/>
        <v>07</v>
      </c>
      <c r="I637" t="str">
        <f t="shared" si="49"/>
        <v>11-07-2015</v>
      </c>
      <c r="J637" t="s">
        <v>26</v>
      </c>
      <c r="K637" t="s">
        <v>27</v>
      </c>
      <c r="L637" t="s">
        <v>28</v>
      </c>
      <c r="M637" t="s">
        <v>3190</v>
      </c>
      <c r="N637">
        <v>398010</v>
      </c>
      <c r="O637">
        <v>138387</v>
      </c>
      <c r="P637">
        <v>6</v>
      </c>
      <c r="Q637" t="s">
        <v>706</v>
      </c>
      <c r="R637">
        <v>3</v>
      </c>
      <c r="S637">
        <v>307</v>
      </c>
      <c r="T637" t="s">
        <v>707</v>
      </c>
      <c r="U637" t="s">
        <v>708</v>
      </c>
      <c r="V637">
        <v>4901</v>
      </c>
      <c r="W637" t="s">
        <v>709</v>
      </c>
      <c r="X637">
        <v>38.913345399999997</v>
      </c>
      <c r="Y637">
        <v>-77.022945399999998</v>
      </c>
      <c r="AA637" t="s">
        <v>3191</v>
      </c>
      <c r="AB637" t="s">
        <v>3192</v>
      </c>
      <c r="AC637">
        <v>327956402</v>
      </c>
      <c r="AD637" t="s">
        <v>3193</v>
      </c>
    </row>
    <row r="638" spans="1:30" x14ac:dyDescent="0.2">
      <c r="A638">
        <v>-76.986038859999994</v>
      </c>
      <c r="B638">
        <v>38.914219410000001</v>
      </c>
      <c r="C638">
        <v>15179997</v>
      </c>
      <c r="D638" t="s">
        <v>3194</v>
      </c>
      <c r="E638" t="str">
        <f t="shared" si="45"/>
        <v>2015-11-11</v>
      </c>
      <c r="F638" t="str">
        <f t="shared" si="46"/>
        <v>2015</v>
      </c>
      <c r="G638" t="str">
        <f t="shared" si="47"/>
        <v>11</v>
      </c>
      <c r="H638" t="str">
        <f t="shared" si="48"/>
        <v>11</v>
      </c>
      <c r="I638" t="str">
        <f t="shared" si="49"/>
        <v>11-11-2015</v>
      </c>
      <c r="J638" t="s">
        <v>26</v>
      </c>
      <c r="K638" t="s">
        <v>92</v>
      </c>
      <c r="L638" t="s">
        <v>28</v>
      </c>
      <c r="M638" t="s">
        <v>3195</v>
      </c>
      <c r="N638">
        <v>401211</v>
      </c>
      <c r="O638">
        <v>138483</v>
      </c>
      <c r="P638">
        <v>5</v>
      </c>
      <c r="Q638" t="s">
        <v>264</v>
      </c>
      <c r="R638">
        <v>5</v>
      </c>
      <c r="S638">
        <v>506</v>
      </c>
      <c r="T638" t="s">
        <v>95</v>
      </c>
      <c r="U638" t="s">
        <v>689</v>
      </c>
      <c r="V638">
        <v>8803</v>
      </c>
      <c r="W638" t="s">
        <v>461</v>
      </c>
      <c r="X638">
        <v>38.914211620000003</v>
      </c>
      <c r="Y638">
        <v>-76.986036580000004</v>
      </c>
      <c r="AA638" t="s">
        <v>3196</v>
      </c>
      <c r="AB638" t="s">
        <v>3197</v>
      </c>
      <c r="AC638">
        <v>327956424</v>
      </c>
      <c r="AD638" t="s">
        <v>3198</v>
      </c>
    </row>
    <row r="639" spans="1:30" x14ac:dyDescent="0.2">
      <c r="A639">
        <v>-76.984677329999997</v>
      </c>
      <c r="B639">
        <v>38.864880360000001</v>
      </c>
      <c r="C639">
        <v>15172588</v>
      </c>
      <c r="D639" t="s">
        <v>3199</v>
      </c>
      <c r="E639" t="str">
        <f t="shared" si="45"/>
        <v>2015-10-30</v>
      </c>
      <c r="F639" t="str">
        <f t="shared" si="46"/>
        <v>2015</v>
      </c>
      <c r="G639" t="str">
        <f t="shared" si="47"/>
        <v>10</v>
      </c>
      <c r="H639" t="str">
        <f t="shared" si="48"/>
        <v>30</v>
      </c>
      <c r="I639" t="str">
        <f t="shared" si="49"/>
        <v>10-30-2015</v>
      </c>
      <c r="J639" t="s">
        <v>26</v>
      </c>
      <c r="K639" t="s">
        <v>27</v>
      </c>
      <c r="L639" t="s">
        <v>28</v>
      </c>
      <c r="M639" t="s">
        <v>2443</v>
      </c>
      <c r="N639">
        <v>401330</v>
      </c>
      <c r="O639">
        <v>133006</v>
      </c>
      <c r="P639">
        <v>8</v>
      </c>
      <c r="Q639" t="s">
        <v>407</v>
      </c>
      <c r="R639">
        <v>7</v>
      </c>
      <c r="S639">
        <v>701</v>
      </c>
      <c r="T639" t="s">
        <v>408</v>
      </c>
      <c r="U639" t="s">
        <v>409</v>
      </c>
      <c r="V639">
        <v>7503</v>
      </c>
      <c r="W639" t="s">
        <v>410</v>
      </c>
      <c r="X639">
        <v>38.864872579999997</v>
      </c>
      <c r="Y639">
        <v>-76.984675050000007</v>
      </c>
      <c r="AA639" t="s">
        <v>3200</v>
      </c>
      <c r="AB639" t="s">
        <v>3201</v>
      </c>
      <c r="AC639">
        <v>327956752</v>
      </c>
      <c r="AD639" t="s">
        <v>3202</v>
      </c>
    </row>
    <row r="640" spans="1:30" x14ac:dyDescent="0.2">
      <c r="A640">
        <v>-76.923737149999994</v>
      </c>
      <c r="B640">
        <v>38.894935500000003</v>
      </c>
      <c r="C640">
        <v>15172060</v>
      </c>
      <c r="D640" t="s">
        <v>3203</v>
      </c>
      <c r="E640" t="str">
        <f t="shared" si="45"/>
        <v>2015-10-29</v>
      </c>
      <c r="F640" t="str">
        <f t="shared" si="46"/>
        <v>2015</v>
      </c>
      <c r="G640" t="str">
        <f t="shared" si="47"/>
        <v>10</v>
      </c>
      <c r="H640" t="str">
        <f t="shared" si="48"/>
        <v>29</v>
      </c>
      <c r="I640" t="str">
        <f t="shared" si="49"/>
        <v>10-29-2015</v>
      </c>
      <c r="J640" t="s">
        <v>26</v>
      </c>
      <c r="K640" t="s">
        <v>27</v>
      </c>
      <c r="L640" t="s">
        <v>28</v>
      </c>
      <c r="M640" t="s">
        <v>218</v>
      </c>
      <c r="N640">
        <v>406616</v>
      </c>
      <c r="O640">
        <v>136345</v>
      </c>
      <c r="P640">
        <v>7</v>
      </c>
      <c r="Q640" t="s">
        <v>156</v>
      </c>
      <c r="R640">
        <v>6</v>
      </c>
      <c r="S640">
        <v>608</v>
      </c>
      <c r="T640" t="s">
        <v>157</v>
      </c>
      <c r="U640" t="s">
        <v>219</v>
      </c>
      <c r="V640">
        <v>7808</v>
      </c>
      <c r="W640" t="s">
        <v>220</v>
      </c>
      <c r="X640">
        <v>38.894927709999997</v>
      </c>
      <c r="Y640">
        <v>-76.923734890000006</v>
      </c>
      <c r="AA640" t="s">
        <v>3204</v>
      </c>
      <c r="AB640" t="s">
        <v>3205</v>
      </c>
      <c r="AC640">
        <v>327955148</v>
      </c>
      <c r="AD640" t="s">
        <v>3206</v>
      </c>
    </row>
    <row r="641" spans="1:30" x14ac:dyDescent="0.2">
      <c r="A641">
        <v>-76.935178629999996</v>
      </c>
      <c r="B641">
        <v>38.90066272</v>
      </c>
      <c r="C641">
        <v>15177325</v>
      </c>
      <c r="D641" t="s">
        <v>3207</v>
      </c>
      <c r="E641" t="str">
        <f t="shared" si="45"/>
        <v>2015-11-06</v>
      </c>
      <c r="F641" t="str">
        <f t="shared" si="46"/>
        <v>2015</v>
      </c>
      <c r="G641" t="str">
        <f t="shared" si="47"/>
        <v>11</v>
      </c>
      <c r="H641" t="str">
        <f t="shared" si="48"/>
        <v>06</v>
      </c>
      <c r="I641" t="str">
        <f t="shared" si="49"/>
        <v>11-06-2015</v>
      </c>
      <c r="J641" t="s">
        <v>26</v>
      </c>
      <c r="K641" t="s">
        <v>27</v>
      </c>
      <c r="L641" t="s">
        <v>28</v>
      </c>
      <c r="M641" t="s">
        <v>3208</v>
      </c>
      <c r="N641">
        <v>405623</v>
      </c>
      <c r="O641">
        <v>136980</v>
      </c>
      <c r="P641">
        <v>7</v>
      </c>
      <c r="Q641" t="s">
        <v>156</v>
      </c>
      <c r="R641">
        <v>6</v>
      </c>
      <c r="S641">
        <v>602</v>
      </c>
      <c r="T641" t="s">
        <v>157</v>
      </c>
      <c r="U641" t="s">
        <v>1619</v>
      </c>
      <c r="V641">
        <v>7809</v>
      </c>
      <c r="W641" t="s">
        <v>322</v>
      </c>
      <c r="X641">
        <v>38.900654930000002</v>
      </c>
      <c r="Y641">
        <v>-76.935176369999994</v>
      </c>
      <c r="AA641" t="s">
        <v>3209</v>
      </c>
      <c r="AB641" t="s">
        <v>3210</v>
      </c>
      <c r="AC641">
        <v>327955195</v>
      </c>
      <c r="AD641" t="s">
        <v>3211</v>
      </c>
    </row>
    <row r="642" spans="1:30" x14ac:dyDescent="0.2">
      <c r="A642">
        <v>-76.969960270000001</v>
      </c>
      <c r="B642">
        <v>38.87152571</v>
      </c>
      <c r="C642">
        <v>15184313</v>
      </c>
      <c r="D642" t="s">
        <v>3212</v>
      </c>
      <c r="E642" t="str">
        <f t="shared" si="45"/>
        <v>2015-11-18</v>
      </c>
      <c r="F642" t="str">
        <f t="shared" si="46"/>
        <v>2015</v>
      </c>
      <c r="G642" t="str">
        <f t="shared" si="47"/>
        <v>11</v>
      </c>
      <c r="H642" t="str">
        <f t="shared" si="48"/>
        <v>18</v>
      </c>
      <c r="I642" t="str">
        <f t="shared" si="49"/>
        <v>11-18-2015</v>
      </c>
      <c r="J642" t="s">
        <v>26</v>
      </c>
      <c r="K642" t="s">
        <v>38</v>
      </c>
      <c r="L642" t="s">
        <v>28</v>
      </c>
      <c r="M642" t="s">
        <v>3213</v>
      </c>
      <c r="N642">
        <v>402607</v>
      </c>
      <c r="O642">
        <v>133744</v>
      </c>
      <c r="P642">
        <v>7</v>
      </c>
      <c r="Q642" t="s">
        <v>139</v>
      </c>
      <c r="R642">
        <v>6</v>
      </c>
      <c r="S642">
        <v>607</v>
      </c>
      <c r="T642" t="s">
        <v>140</v>
      </c>
      <c r="U642" t="s">
        <v>3214</v>
      </c>
      <c r="V642">
        <v>7604</v>
      </c>
      <c r="W642" t="s">
        <v>1007</v>
      </c>
      <c r="X642">
        <v>38.871517930000003</v>
      </c>
      <c r="Y642">
        <v>-76.969958000000005</v>
      </c>
      <c r="AA642" t="s">
        <v>3215</v>
      </c>
      <c r="AB642" t="s">
        <v>3216</v>
      </c>
      <c r="AC642">
        <v>327955272</v>
      </c>
      <c r="AD642" t="s">
        <v>3217</v>
      </c>
    </row>
    <row r="643" spans="1:30" x14ac:dyDescent="0.2">
      <c r="A643">
        <v>-76.989471170000002</v>
      </c>
      <c r="B643">
        <v>38.861637860000002</v>
      </c>
      <c r="C643">
        <v>15173018</v>
      </c>
      <c r="D643" t="s">
        <v>3199</v>
      </c>
      <c r="E643" t="str">
        <f t="shared" ref="E643:E706" si="50">LEFT(D643,10)</f>
        <v>2015-10-30</v>
      </c>
      <c r="F643" t="str">
        <f t="shared" ref="F643:F706" si="51">LEFT(E643,4)</f>
        <v>2015</v>
      </c>
      <c r="G643" t="str">
        <f t="shared" ref="G643:G706" si="52">MID(E643,6,2)</f>
        <v>10</v>
      </c>
      <c r="H643" t="str">
        <f t="shared" ref="H643:H706" si="53">RIGHT(E643,2)</f>
        <v>30</v>
      </c>
      <c r="I643" t="str">
        <f t="shared" ref="I643:I706" si="54">_xlfn.CONCAT(G643,"-",H643,"-",F643)</f>
        <v>10-30-2015</v>
      </c>
      <c r="J643" t="s">
        <v>26</v>
      </c>
      <c r="K643" t="s">
        <v>27</v>
      </c>
      <c r="L643" t="s">
        <v>28</v>
      </c>
      <c r="M643" t="s">
        <v>3218</v>
      </c>
      <c r="N643">
        <v>400914</v>
      </c>
      <c r="O643">
        <v>132646</v>
      </c>
      <c r="P643">
        <v>8</v>
      </c>
      <c r="Q643" t="s">
        <v>407</v>
      </c>
      <c r="R643">
        <v>7</v>
      </c>
      <c r="S643">
        <v>701</v>
      </c>
      <c r="T643" t="s">
        <v>408</v>
      </c>
      <c r="U643" t="s">
        <v>1305</v>
      </c>
      <c r="V643">
        <v>7407</v>
      </c>
      <c r="W643" t="s">
        <v>87</v>
      </c>
      <c r="X643">
        <v>38.861630079999998</v>
      </c>
      <c r="Y643">
        <v>-76.989468900000006</v>
      </c>
      <c r="AA643" t="s">
        <v>3219</v>
      </c>
      <c r="AC643">
        <v>327957957</v>
      </c>
      <c r="AD643" t="s">
        <v>3220</v>
      </c>
    </row>
    <row r="644" spans="1:30" x14ac:dyDescent="0.2">
      <c r="A644">
        <v>-76.9884354</v>
      </c>
      <c r="B644">
        <v>38.854178789999999</v>
      </c>
      <c r="C644">
        <v>15152883</v>
      </c>
      <c r="D644" t="s">
        <v>3221</v>
      </c>
      <c r="E644" t="str">
        <f t="shared" si="50"/>
        <v>2015-09-27</v>
      </c>
      <c r="F644" t="str">
        <f t="shared" si="51"/>
        <v>2015</v>
      </c>
      <c r="G644" t="str">
        <f t="shared" si="52"/>
        <v>09</v>
      </c>
      <c r="H644" t="str">
        <f t="shared" si="53"/>
        <v>27</v>
      </c>
      <c r="I644" t="str">
        <f t="shared" si="54"/>
        <v>09-27-2015</v>
      </c>
      <c r="J644" t="s">
        <v>26</v>
      </c>
      <c r="K644" t="s">
        <v>27</v>
      </c>
      <c r="L644" t="s">
        <v>28</v>
      </c>
      <c r="M644" t="s">
        <v>272</v>
      </c>
      <c r="N644">
        <v>401004</v>
      </c>
      <c r="O644">
        <v>131818</v>
      </c>
      <c r="P644">
        <v>8</v>
      </c>
      <c r="Q644" t="s">
        <v>130</v>
      </c>
      <c r="R644">
        <v>7</v>
      </c>
      <c r="S644">
        <v>703</v>
      </c>
      <c r="T644" t="s">
        <v>85</v>
      </c>
      <c r="U644" t="s">
        <v>273</v>
      </c>
      <c r="V644">
        <v>7406</v>
      </c>
      <c r="W644" t="s">
        <v>274</v>
      </c>
      <c r="X644">
        <v>38.854171010000002</v>
      </c>
      <c r="Y644">
        <v>-76.988433130000004</v>
      </c>
      <c r="AA644" t="s">
        <v>3222</v>
      </c>
      <c r="AB644" t="s">
        <v>3223</v>
      </c>
      <c r="AC644">
        <v>327958128</v>
      </c>
      <c r="AD644" t="s">
        <v>3224</v>
      </c>
    </row>
    <row r="645" spans="1:30" x14ac:dyDescent="0.2">
      <c r="A645">
        <v>-76.9884354</v>
      </c>
      <c r="B645">
        <v>38.854178789999999</v>
      </c>
      <c r="C645">
        <v>15152883</v>
      </c>
      <c r="D645" t="s">
        <v>3225</v>
      </c>
      <c r="E645" t="str">
        <f t="shared" si="50"/>
        <v>2015-11-09</v>
      </c>
      <c r="F645" t="str">
        <f t="shared" si="51"/>
        <v>2015</v>
      </c>
      <c r="G645" t="str">
        <f t="shared" si="52"/>
        <v>11</v>
      </c>
      <c r="H645" t="str">
        <f t="shared" si="53"/>
        <v>09</v>
      </c>
      <c r="I645" t="str">
        <f t="shared" si="54"/>
        <v>11-09-2015</v>
      </c>
      <c r="J645" t="s">
        <v>26</v>
      </c>
      <c r="K645" t="s">
        <v>27</v>
      </c>
      <c r="L645" t="s">
        <v>28</v>
      </c>
      <c r="M645" t="s">
        <v>272</v>
      </c>
      <c r="N645">
        <v>401004</v>
      </c>
      <c r="O645">
        <v>131818</v>
      </c>
      <c r="P645">
        <v>8</v>
      </c>
      <c r="Q645" t="s">
        <v>130</v>
      </c>
      <c r="R645">
        <v>7</v>
      </c>
      <c r="S645">
        <v>703</v>
      </c>
      <c r="T645" t="s">
        <v>85</v>
      </c>
      <c r="U645" t="s">
        <v>273</v>
      </c>
      <c r="V645">
        <v>7406</v>
      </c>
      <c r="W645" t="s">
        <v>274</v>
      </c>
      <c r="X645">
        <v>38.854171010000002</v>
      </c>
      <c r="Y645">
        <v>-76.988433130000004</v>
      </c>
      <c r="AA645" t="s">
        <v>3222</v>
      </c>
      <c r="AB645" t="s">
        <v>3223</v>
      </c>
      <c r="AC645">
        <v>327958129</v>
      </c>
      <c r="AD645" t="s">
        <v>3226</v>
      </c>
    </row>
    <row r="646" spans="1:30" x14ac:dyDescent="0.2">
      <c r="A646">
        <v>-76.982792000000003</v>
      </c>
      <c r="B646">
        <v>38.846782169999997</v>
      </c>
      <c r="C646">
        <v>15164085</v>
      </c>
      <c r="D646" t="s">
        <v>3227</v>
      </c>
      <c r="E646" t="str">
        <f t="shared" si="50"/>
        <v>2015-10-15</v>
      </c>
      <c r="F646" t="str">
        <f t="shared" si="51"/>
        <v>2015</v>
      </c>
      <c r="G646" t="str">
        <f t="shared" si="52"/>
        <v>10</v>
      </c>
      <c r="H646" t="str">
        <f t="shared" si="53"/>
        <v>15</v>
      </c>
      <c r="I646" t="str">
        <f t="shared" si="54"/>
        <v>10-15-2015</v>
      </c>
      <c r="J646" t="s">
        <v>26</v>
      </c>
      <c r="K646" t="s">
        <v>27</v>
      </c>
      <c r="L646" t="s">
        <v>28</v>
      </c>
      <c r="M646" t="s">
        <v>3228</v>
      </c>
      <c r="N646">
        <v>401494</v>
      </c>
      <c r="O646">
        <v>130997</v>
      </c>
      <c r="P646">
        <v>8</v>
      </c>
      <c r="Q646" t="s">
        <v>233</v>
      </c>
      <c r="R646">
        <v>7</v>
      </c>
      <c r="S646">
        <v>704</v>
      </c>
      <c r="T646" t="s">
        <v>234</v>
      </c>
      <c r="U646" t="s">
        <v>1778</v>
      </c>
      <c r="V646">
        <v>7404</v>
      </c>
      <c r="W646" t="s">
        <v>236</v>
      </c>
      <c r="X646">
        <v>38.84677439</v>
      </c>
      <c r="Y646">
        <v>-76.98278972</v>
      </c>
      <c r="AA646" t="s">
        <v>3229</v>
      </c>
      <c r="AB646" t="s">
        <v>3230</v>
      </c>
      <c r="AC646">
        <v>327958249</v>
      </c>
      <c r="AD646" t="s">
        <v>3231</v>
      </c>
    </row>
    <row r="647" spans="1:30" x14ac:dyDescent="0.2">
      <c r="A647">
        <v>-77.014459149999993</v>
      </c>
      <c r="B647">
        <v>38.902517510000003</v>
      </c>
      <c r="C647">
        <v>15164219</v>
      </c>
      <c r="D647" t="s">
        <v>3232</v>
      </c>
      <c r="E647" t="str">
        <f t="shared" si="50"/>
        <v>2015-10-16</v>
      </c>
      <c r="F647" t="str">
        <f t="shared" si="51"/>
        <v>2015</v>
      </c>
      <c r="G647" t="str">
        <f t="shared" si="52"/>
        <v>10</v>
      </c>
      <c r="H647" t="str">
        <f t="shared" si="53"/>
        <v>16</v>
      </c>
      <c r="I647" t="str">
        <f t="shared" si="54"/>
        <v>10-16-2015</v>
      </c>
      <c r="J647" t="s">
        <v>26</v>
      </c>
      <c r="K647" t="s">
        <v>92</v>
      </c>
      <c r="L647" t="s">
        <v>28</v>
      </c>
      <c r="M647" t="s">
        <v>3233</v>
      </c>
      <c r="N647">
        <v>398746</v>
      </c>
      <c r="O647">
        <v>137184</v>
      </c>
      <c r="P647">
        <v>6</v>
      </c>
      <c r="Q647" t="s">
        <v>706</v>
      </c>
      <c r="R647">
        <v>1</v>
      </c>
      <c r="S647">
        <v>101</v>
      </c>
      <c r="T647" t="s">
        <v>914</v>
      </c>
      <c r="U647" t="s">
        <v>3234</v>
      </c>
      <c r="V647">
        <v>4702</v>
      </c>
      <c r="W647" t="s">
        <v>1140</v>
      </c>
      <c r="X647">
        <v>38.902509719999998</v>
      </c>
      <c r="Y647">
        <v>-77.014456859999996</v>
      </c>
      <c r="Z647" t="s">
        <v>3235</v>
      </c>
      <c r="AA647" t="s">
        <v>3236</v>
      </c>
      <c r="AB647" t="s">
        <v>3237</v>
      </c>
      <c r="AC647">
        <v>327958270</v>
      </c>
      <c r="AD647" t="s">
        <v>3238</v>
      </c>
    </row>
    <row r="648" spans="1:30" x14ac:dyDescent="0.2">
      <c r="A648">
        <v>-77.012182890000005</v>
      </c>
      <c r="B648">
        <v>38.872501849999999</v>
      </c>
      <c r="C648">
        <v>15168648</v>
      </c>
      <c r="D648" t="s">
        <v>3239</v>
      </c>
      <c r="E648" t="str">
        <f t="shared" si="50"/>
        <v>2015-11-05</v>
      </c>
      <c r="F648" t="str">
        <f t="shared" si="51"/>
        <v>2015</v>
      </c>
      <c r="G648" t="str">
        <f t="shared" si="52"/>
        <v>11</v>
      </c>
      <c r="H648" t="str">
        <f t="shared" si="53"/>
        <v>05</v>
      </c>
      <c r="I648" t="str">
        <f t="shared" si="54"/>
        <v>11-05-2015</v>
      </c>
      <c r="J648" t="s">
        <v>26</v>
      </c>
      <c r="K648" t="s">
        <v>27</v>
      </c>
      <c r="L648" t="s">
        <v>28</v>
      </c>
      <c r="M648" t="s">
        <v>3240</v>
      </c>
      <c r="N648">
        <v>398943</v>
      </c>
      <c r="O648">
        <v>133852</v>
      </c>
      <c r="P648">
        <v>6</v>
      </c>
      <c r="Q648" t="s">
        <v>467</v>
      </c>
      <c r="R648">
        <v>1</v>
      </c>
      <c r="S648">
        <v>105</v>
      </c>
      <c r="T648" t="s">
        <v>1016</v>
      </c>
      <c r="U648" t="s">
        <v>1017</v>
      </c>
      <c r="V648">
        <v>6400</v>
      </c>
      <c r="W648" t="s">
        <v>1018</v>
      </c>
      <c r="X648">
        <v>38.872494060000001</v>
      </c>
      <c r="Y648">
        <v>-77.012180599999994</v>
      </c>
      <c r="AA648" t="s">
        <v>3241</v>
      </c>
      <c r="AB648" t="s">
        <v>3242</v>
      </c>
      <c r="AC648">
        <v>327958305</v>
      </c>
      <c r="AD648" t="s">
        <v>3243</v>
      </c>
    </row>
    <row r="649" spans="1:30" x14ac:dyDescent="0.2">
      <c r="A649">
        <v>-76.991800799999993</v>
      </c>
      <c r="B649">
        <v>38.842675290000003</v>
      </c>
      <c r="C649">
        <v>15173314</v>
      </c>
      <c r="D649" t="s">
        <v>3244</v>
      </c>
      <c r="E649" t="str">
        <f t="shared" si="50"/>
        <v>2015-11-01</v>
      </c>
      <c r="F649" t="str">
        <f t="shared" si="51"/>
        <v>2015</v>
      </c>
      <c r="G649" t="str">
        <f t="shared" si="52"/>
        <v>11</v>
      </c>
      <c r="H649" t="str">
        <f t="shared" si="53"/>
        <v>01</v>
      </c>
      <c r="I649" t="str">
        <f t="shared" si="54"/>
        <v>11-01-2015</v>
      </c>
      <c r="J649" t="s">
        <v>26</v>
      </c>
      <c r="K649" t="s">
        <v>27</v>
      </c>
      <c r="L649" t="s">
        <v>28</v>
      </c>
      <c r="M649" t="s">
        <v>3245</v>
      </c>
      <c r="N649">
        <v>400712</v>
      </c>
      <c r="O649">
        <v>130541</v>
      </c>
      <c r="P649">
        <v>8</v>
      </c>
      <c r="Q649" t="s">
        <v>48</v>
      </c>
      <c r="R649">
        <v>7</v>
      </c>
      <c r="S649">
        <v>705</v>
      </c>
      <c r="T649" t="s">
        <v>49</v>
      </c>
      <c r="U649" t="s">
        <v>1062</v>
      </c>
      <c r="V649">
        <v>7304</v>
      </c>
      <c r="W649" t="s">
        <v>366</v>
      </c>
      <c r="X649">
        <v>38.842667519999999</v>
      </c>
      <c r="Y649">
        <v>-76.991798520000003</v>
      </c>
      <c r="AA649" t="s">
        <v>3246</v>
      </c>
      <c r="AB649" t="s">
        <v>3247</v>
      </c>
      <c r="AC649">
        <v>327958364</v>
      </c>
      <c r="AD649" t="s">
        <v>3248</v>
      </c>
    </row>
    <row r="650" spans="1:30" x14ac:dyDescent="0.2">
      <c r="A650">
        <v>-76.980076760000003</v>
      </c>
      <c r="B650">
        <v>38.917191299999999</v>
      </c>
      <c r="C650">
        <v>15173324</v>
      </c>
      <c r="D650" t="s">
        <v>3249</v>
      </c>
      <c r="E650" t="str">
        <f t="shared" si="50"/>
        <v>2015-10-31</v>
      </c>
      <c r="F650" t="str">
        <f t="shared" si="51"/>
        <v>2015</v>
      </c>
      <c r="G650" t="str">
        <f t="shared" si="52"/>
        <v>10</v>
      </c>
      <c r="H650" t="str">
        <f t="shared" si="53"/>
        <v>31</v>
      </c>
      <c r="I650" t="str">
        <f t="shared" si="54"/>
        <v>10-31-2015</v>
      </c>
      <c r="J650" t="s">
        <v>26</v>
      </c>
      <c r="K650" t="s">
        <v>38</v>
      </c>
      <c r="L650" t="s">
        <v>28</v>
      </c>
      <c r="M650" t="s">
        <v>3250</v>
      </c>
      <c r="N650">
        <v>401728</v>
      </c>
      <c r="O650">
        <v>138813</v>
      </c>
      <c r="P650">
        <v>5</v>
      </c>
      <c r="Q650" t="s">
        <v>264</v>
      </c>
      <c r="R650">
        <v>5</v>
      </c>
      <c r="S650">
        <v>505</v>
      </c>
      <c r="T650" t="s">
        <v>95</v>
      </c>
      <c r="U650" t="s">
        <v>689</v>
      </c>
      <c r="V650">
        <v>8803</v>
      </c>
      <c r="W650" t="s">
        <v>461</v>
      </c>
      <c r="X650">
        <v>38.917183510000001</v>
      </c>
      <c r="Y650">
        <v>-76.980074479999999</v>
      </c>
      <c r="AA650" t="s">
        <v>3251</v>
      </c>
      <c r="AB650" t="s">
        <v>3252</v>
      </c>
      <c r="AC650">
        <v>327958366</v>
      </c>
      <c r="AD650" t="s">
        <v>3253</v>
      </c>
    </row>
    <row r="651" spans="1:30" x14ac:dyDescent="0.2">
      <c r="A651">
        <v>-76.924187910000001</v>
      </c>
      <c r="B651">
        <v>38.893809740000002</v>
      </c>
      <c r="C651">
        <v>15180695</v>
      </c>
      <c r="D651" t="s">
        <v>3254</v>
      </c>
      <c r="E651" t="str">
        <f t="shared" si="50"/>
        <v>2015-11-12</v>
      </c>
      <c r="F651" t="str">
        <f t="shared" si="51"/>
        <v>2015</v>
      </c>
      <c r="G651" t="str">
        <f t="shared" si="52"/>
        <v>11</v>
      </c>
      <c r="H651" t="str">
        <f t="shared" si="53"/>
        <v>12</v>
      </c>
      <c r="I651" t="str">
        <f t="shared" si="54"/>
        <v>11-12-2015</v>
      </c>
      <c r="J651" t="s">
        <v>26</v>
      </c>
      <c r="K651" t="s">
        <v>27</v>
      </c>
      <c r="L651" t="s">
        <v>28</v>
      </c>
      <c r="M651" t="s">
        <v>3255</v>
      </c>
      <c r="N651">
        <v>406577</v>
      </c>
      <c r="O651">
        <v>136220</v>
      </c>
      <c r="P651">
        <v>7</v>
      </c>
      <c r="Q651" t="s">
        <v>156</v>
      </c>
      <c r="R651">
        <v>6</v>
      </c>
      <c r="S651">
        <v>608</v>
      </c>
      <c r="T651" t="s">
        <v>157</v>
      </c>
      <c r="U651" t="s">
        <v>219</v>
      </c>
      <c r="V651">
        <v>7808</v>
      </c>
      <c r="W651" t="s">
        <v>220</v>
      </c>
      <c r="X651">
        <v>38.893801949999997</v>
      </c>
      <c r="Y651">
        <v>-76.924185649999998</v>
      </c>
      <c r="AA651" t="s">
        <v>3256</v>
      </c>
      <c r="AB651" t="s">
        <v>3257</v>
      </c>
      <c r="AC651">
        <v>327958438</v>
      </c>
      <c r="AD651" t="s">
        <v>3258</v>
      </c>
    </row>
    <row r="652" spans="1:30" x14ac:dyDescent="0.2">
      <c r="A652">
        <v>-76.970005659999998</v>
      </c>
      <c r="B652">
        <v>38.873201289999997</v>
      </c>
      <c r="C652">
        <v>15187655</v>
      </c>
      <c r="D652" t="s">
        <v>3259</v>
      </c>
      <c r="E652" t="str">
        <f t="shared" si="50"/>
        <v>2015-11-23</v>
      </c>
      <c r="F652" t="str">
        <f t="shared" si="51"/>
        <v>2015</v>
      </c>
      <c r="G652" t="str">
        <f t="shared" si="52"/>
        <v>11</v>
      </c>
      <c r="H652" t="str">
        <f t="shared" si="53"/>
        <v>23</v>
      </c>
      <c r="I652" t="str">
        <f t="shared" si="54"/>
        <v>11-23-2015</v>
      </c>
      <c r="J652" t="s">
        <v>26</v>
      </c>
      <c r="K652" t="s">
        <v>27</v>
      </c>
      <c r="L652" t="s">
        <v>28</v>
      </c>
      <c r="M652" t="s">
        <v>3260</v>
      </c>
      <c r="N652">
        <v>402603</v>
      </c>
      <c r="O652">
        <v>133930</v>
      </c>
      <c r="P652">
        <v>7</v>
      </c>
      <c r="Q652" t="s">
        <v>139</v>
      </c>
      <c r="R652">
        <v>6</v>
      </c>
      <c r="S652">
        <v>607</v>
      </c>
      <c r="T652" t="s">
        <v>140</v>
      </c>
      <c r="U652" t="s">
        <v>3214</v>
      </c>
      <c r="V652">
        <v>7604</v>
      </c>
      <c r="W652" t="s">
        <v>1007</v>
      </c>
      <c r="X652">
        <v>38.873193499999999</v>
      </c>
      <c r="Y652">
        <v>-76.970003390000002</v>
      </c>
      <c r="AA652" t="s">
        <v>3261</v>
      </c>
      <c r="AB652" t="s">
        <v>3262</v>
      </c>
      <c r="AC652">
        <v>327958508</v>
      </c>
      <c r="AD652" t="s">
        <v>3263</v>
      </c>
    </row>
    <row r="653" spans="1:30" x14ac:dyDescent="0.2">
      <c r="A653">
        <v>-77.010655080000006</v>
      </c>
      <c r="B653">
        <v>38.827793120000003</v>
      </c>
      <c r="C653">
        <v>15184771</v>
      </c>
      <c r="D653" t="s">
        <v>3264</v>
      </c>
      <c r="E653" t="str">
        <f t="shared" si="50"/>
        <v>2015-11-19</v>
      </c>
      <c r="F653" t="str">
        <f t="shared" si="51"/>
        <v>2015</v>
      </c>
      <c r="G653" t="str">
        <f t="shared" si="52"/>
        <v>11</v>
      </c>
      <c r="H653" t="str">
        <f t="shared" si="53"/>
        <v>19</v>
      </c>
      <c r="I653" t="str">
        <f t="shared" si="54"/>
        <v>11-19-2015</v>
      </c>
      <c r="J653" t="s">
        <v>26</v>
      </c>
      <c r="K653" t="s">
        <v>27</v>
      </c>
      <c r="L653" t="s">
        <v>28</v>
      </c>
      <c r="M653" t="s">
        <v>3265</v>
      </c>
      <c r="N653">
        <v>399075</v>
      </c>
      <c r="O653">
        <v>128889</v>
      </c>
      <c r="P653">
        <v>8</v>
      </c>
      <c r="Q653" t="s">
        <v>103</v>
      </c>
      <c r="R653">
        <v>7</v>
      </c>
      <c r="S653">
        <v>708</v>
      </c>
      <c r="T653" t="s">
        <v>49</v>
      </c>
      <c r="U653" t="s">
        <v>279</v>
      </c>
      <c r="V653">
        <v>9807</v>
      </c>
      <c r="W653" t="s">
        <v>105</v>
      </c>
      <c r="X653">
        <v>38.827785349999999</v>
      </c>
      <c r="Y653">
        <v>-77.010652789999995</v>
      </c>
      <c r="AA653" t="s">
        <v>3266</v>
      </c>
      <c r="AB653" t="s">
        <v>3267</v>
      </c>
      <c r="AC653">
        <v>327956883</v>
      </c>
      <c r="AD653" t="s">
        <v>3268</v>
      </c>
    </row>
    <row r="654" spans="1:30" x14ac:dyDescent="0.2">
      <c r="A654">
        <v>-76.984736380000001</v>
      </c>
      <c r="B654">
        <v>38.912030219999998</v>
      </c>
      <c r="C654">
        <v>15166058</v>
      </c>
      <c r="D654" t="s">
        <v>3269</v>
      </c>
      <c r="E654" t="str">
        <f t="shared" si="50"/>
        <v>2015-10-19</v>
      </c>
      <c r="F654" t="str">
        <f t="shared" si="51"/>
        <v>2015</v>
      </c>
      <c r="G654" t="str">
        <f t="shared" si="52"/>
        <v>10</v>
      </c>
      <c r="H654" t="str">
        <f t="shared" si="53"/>
        <v>19</v>
      </c>
      <c r="I654" t="str">
        <f t="shared" si="54"/>
        <v>10-19-2015</v>
      </c>
      <c r="J654" t="s">
        <v>26</v>
      </c>
      <c r="K654" t="s">
        <v>27</v>
      </c>
      <c r="L654" t="s">
        <v>28</v>
      </c>
      <c r="M654" t="s">
        <v>3270</v>
      </c>
      <c r="N654">
        <v>401324</v>
      </c>
      <c r="O654">
        <v>138240</v>
      </c>
      <c r="P654">
        <v>5</v>
      </c>
      <c r="Q654" t="s">
        <v>264</v>
      </c>
      <c r="R654">
        <v>5</v>
      </c>
      <c r="S654">
        <v>506</v>
      </c>
      <c r="T654" t="s">
        <v>95</v>
      </c>
      <c r="U654" t="s">
        <v>689</v>
      </c>
      <c r="V654">
        <v>8803</v>
      </c>
      <c r="W654" t="s">
        <v>461</v>
      </c>
      <c r="X654">
        <v>38.91202243</v>
      </c>
      <c r="Y654">
        <v>-76.984734099999997</v>
      </c>
      <c r="AA654" t="s">
        <v>3271</v>
      </c>
      <c r="AB654" t="s">
        <v>3272</v>
      </c>
      <c r="AC654">
        <v>327957089</v>
      </c>
      <c r="AD654" t="s">
        <v>3273</v>
      </c>
    </row>
    <row r="655" spans="1:30" x14ac:dyDescent="0.2">
      <c r="A655">
        <v>-76.973280329999994</v>
      </c>
      <c r="B655">
        <v>38.898921010000002</v>
      </c>
      <c r="C655">
        <v>15168240</v>
      </c>
      <c r="D655" t="s">
        <v>3184</v>
      </c>
      <c r="E655" t="str">
        <f t="shared" si="50"/>
        <v>2015-10-22</v>
      </c>
      <c r="F655" t="str">
        <f t="shared" si="51"/>
        <v>2015</v>
      </c>
      <c r="G655" t="str">
        <f t="shared" si="52"/>
        <v>10</v>
      </c>
      <c r="H655" t="str">
        <f t="shared" si="53"/>
        <v>22</v>
      </c>
      <c r="I655" t="str">
        <f t="shared" si="54"/>
        <v>10-22-2015</v>
      </c>
      <c r="J655" t="s">
        <v>26</v>
      </c>
      <c r="K655" t="s">
        <v>92</v>
      </c>
      <c r="L655" t="s">
        <v>28</v>
      </c>
      <c r="M655" t="s">
        <v>3274</v>
      </c>
      <c r="N655">
        <v>402318</v>
      </c>
      <c r="O655">
        <v>136785</v>
      </c>
      <c r="P655">
        <v>5</v>
      </c>
      <c r="Q655" t="s">
        <v>264</v>
      </c>
      <c r="R655">
        <v>5</v>
      </c>
      <c r="S655">
        <v>507</v>
      </c>
      <c r="T655" t="s">
        <v>95</v>
      </c>
      <c r="U655" t="s">
        <v>850</v>
      </c>
      <c r="V655">
        <v>8904</v>
      </c>
      <c r="W655" t="s">
        <v>851</v>
      </c>
      <c r="X655">
        <v>38.898913219999997</v>
      </c>
      <c r="Y655">
        <v>-76.973278059999998</v>
      </c>
      <c r="AA655" t="s">
        <v>3275</v>
      </c>
      <c r="AC655">
        <v>327957112</v>
      </c>
      <c r="AD655" t="s">
        <v>3276</v>
      </c>
    </row>
    <row r="656" spans="1:30" x14ac:dyDescent="0.2">
      <c r="A656">
        <v>-77.004713730000006</v>
      </c>
      <c r="B656">
        <v>38.845693320000002</v>
      </c>
      <c r="C656">
        <v>15182682</v>
      </c>
      <c r="D656" t="s">
        <v>3277</v>
      </c>
      <c r="E656" t="str">
        <f t="shared" si="50"/>
        <v>2015-11-15</v>
      </c>
      <c r="F656" t="str">
        <f t="shared" si="51"/>
        <v>2015</v>
      </c>
      <c r="G656" t="str">
        <f t="shared" si="52"/>
        <v>11</v>
      </c>
      <c r="H656" t="str">
        <f t="shared" si="53"/>
        <v>15</v>
      </c>
      <c r="I656" t="str">
        <f t="shared" si="54"/>
        <v>11-15-2015</v>
      </c>
      <c r="J656" t="s">
        <v>26</v>
      </c>
      <c r="K656" t="s">
        <v>27</v>
      </c>
      <c r="L656" t="s">
        <v>28</v>
      </c>
      <c r="M656" t="s">
        <v>3278</v>
      </c>
      <c r="N656">
        <v>399591</v>
      </c>
      <c r="O656">
        <v>130876</v>
      </c>
      <c r="P656">
        <v>8</v>
      </c>
      <c r="Q656" t="s">
        <v>48</v>
      </c>
      <c r="R656">
        <v>7</v>
      </c>
      <c r="S656">
        <v>707</v>
      </c>
      <c r="U656" t="s">
        <v>535</v>
      </c>
      <c r="V656">
        <v>10400</v>
      </c>
      <c r="W656" t="s">
        <v>442</v>
      </c>
      <c r="X656">
        <v>38.845685539999998</v>
      </c>
      <c r="Y656">
        <v>-77.004711439999994</v>
      </c>
      <c r="AA656" t="s">
        <v>3279</v>
      </c>
      <c r="AB656" t="s">
        <v>3280</v>
      </c>
      <c r="AC656">
        <v>327957261</v>
      </c>
      <c r="AD656" t="s">
        <v>3281</v>
      </c>
    </row>
    <row r="657" spans="1:30" x14ac:dyDescent="0.2">
      <c r="A657">
        <v>-76.930807740000006</v>
      </c>
      <c r="B657">
        <v>38.878607700000003</v>
      </c>
      <c r="C657">
        <v>15175420</v>
      </c>
      <c r="D657" t="s">
        <v>3282</v>
      </c>
      <c r="E657" t="str">
        <f t="shared" si="50"/>
        <v>2015-11-03</v>
      </c>
      <c r="F657" t="str">
        <f t="shared" si="51"/>
        <v>2015</v>
      </c>
      <c r="G657" t="str">
        <f t="shared" si="52"/>
        <v>11</v>
      </c>
      <c r="H657" t="str">
        <f t="shared" si="53"/>
        <v>03</v>
      </c>
      <c r="I657" t="str">
        <f t="shared" si="54"/>
        <v>11-03-2015</v>
      </c>
      <c r="J657" t="s">
        <v>26</v>
      </c>
      <c r="K657" t="s">
        <v>27</v>
      </c>
      <c r="L657" t="s">
        <v>28</v>
      </c>
      <c r="M657" t="s">
        <v>1749</v>
      </c>
      <c r="N657">
        <v>406004</v>
      </c>
      <c r="O657">
        <v>134532</v>
      </c>
      <c r="P657">
        <v>7</v>
      </c>
      <c r="Q657" t="s">
        <v>40</v>
      </c>
      <c r="R657">
        <v>6</v>
      </c>
      <c r="S657">
        <v>604</v>
      </c>
      <c r="T657" t="s">
        <v>31</v>
      </c>
      <c r="U657" t="s">
        <v>493</v>
      </c>
      <c r="V657">
        <v>7707</v>
      </c>
      <c r="W657" t="s">
        <v>494</v>
      </c>
      <c r="X657">
        <v>38.878599909999998</v>
      </c>
      <c r="Y657">
        <v>-76.930805480000004</v>
      </c>
      <c r="AA657" t="s">
        <v>3283</v>
      </c>
      <c r="AB657" t="s">
        <v>3284</v>
      </c>
      <c r="AC657">
        <v>327957567</v>
      </c>
      <c r="AD657" t="s">
        <v>3285</v>
      </c>
    </row>
    <row r="658" spans="1:30" x14ac:dyDescent="0.2">
      <c r="A658">
        <v>-76.980076760000003</v>
      </c>
      <c r="B658">
        <v>38.917191299999999</v>
      </c>
      <c r="C658">
        <v>15183730</v>
      </c>
      <c r="D658" t="s">
        <v>3286</v>
      </c>
      <c r="E658" t="str">
        <f t="shared" si="50"/>
        <v>2015-11-17</v>
      </c>
      <c r="F658" t="str">
        <f t="shared" si="51"/>
        <v>2015</v>
      </c>
      <c r="G658" t="str">
        <f t="shared" si="52"/>
        <v>11</v>
      </c>
      <c r="H658" t="str">
        <f t="shared" si="53"/>
        <v>17</v>
      </c>
      <c r="I658" t="str">
        <f t="shared" si="54"/>
        <v>11-17-2015</v>
      </c>
      <c r="J658" t="s">
        <v>26</v>
      </c>
      <c r="K658" t="s">
        <v>27</v>
      </c>
      <c r="L658" t="s">
        <v>28</v>
      </c>
      <c r="M658" t="s">
        <v>3250</v>
      </c>
      <c r="N658">
        <v>401728</v>
      </c>
      <c r="O658">
        <v>138813</v>
      </c>
      <c r="P658">
        <v>5</v>
      </c>
      <c r="Q658" t="s">
        <v>264</v>
      </c>
      <c r="R658">
        <v>5</v>
      </c>
      <c r="S658">
        <v>506</v>
      </c>
      <c r="T658" t="s">
        <v>95</v>
      </c>
      <c r="U658" t="s">
        <v>689</v>
      </c>
      <c r="V658">
        <v>8803</v>
      </c>
      <c r="W658" t="s">
        <v>461</v>
      </c>
      <c r="X658">
        <v>38.917183510000001</v>
      </c>
      <c r="Y658">
        <v>-76.980074479999999</v>
      </c>
      <c r="AA658" t="s">
        <v>3287</v>
      </c>
      <c r="AB658" t="s">
        <v>3288</v>
      </c>
      <c r="AC658">
        <v>327960081</v>
      </c>
      <c r="AD658" t="s">
        <v>3289</v>
      </c>
    </row>
    <row r="659" spans="1:30" x14ac:dyDescent="0.2">
      <c r="A659">
        <v>-76.914352809999997</v>
      </c>
      <c r="B659">
        <v>38.895811809999998</v>
      </c>
      <c r="C659">
        <v>15183263</v>
      </c>
      <c r="D659" t="s">
        <v>3290</v>
      </c>
      <c r="E659" t="str">
        <f t="shared" si="50"/>
        <v>2015-11-16</v>
      </c>
      <c r="F659" t="str">
        <f t="shared" si="51"/>
        <v>2015</v>
      </c>
      <c r="G659" t="str">
        <f t="shared" si="52"/>
        <v>11</v>
      </c>
      <c r="H659" t="str">
        <f t="shared" si="53"/>
        <v>16</v>
      </c>
      <c r="I659" t="str">
        <f t="shared" si="54"/>
        <v>11-16-2015</v>
      </c>
      <c r="J659" t="s">
        <v>26</v>
      </c>
      <c r="K659" t="s">
        <v>27</v>
      </c>
      <c r="L659" t="s">
        <v>28</v>
      </c>
      <c r="M659" t="s">
        <v>3291</v>
      </c>
      <c r="N659">
        <v>407430</v>
      </c>
      <c r="O659">
        <v>136443</v>
      </c>
      <c r="P659">
        <v>7</v>
      </c>
      <c r="Q659" t="s">
        <v>156</v>
      </c>
      <c r="R659">
        <v>6</v>
      </c>
      <c r="S659">
        <v>608</v>
      </c>
      <c r="T659" t="s">
        <v>157</v>
      </c>
      <c r="U659" t="s">
        <v>339</v>
      </c>
      <c r="V659">
        <v>7808</v>
      </c>
      <c r="W659" t="s">
        <v>159</v>
      </c>
      <c r="X659">
        <v>38.89580402</v>
      </c>
      <c r="Y659">
        <v>-76.914350549999995</v>
      </c>
      <c r="AA659" t="s">
        <v>3292</v>
      </c>
      <c r="AB659" t="s">
        <v>3293</v>
      </c>
      <c r="AC659">
        <v>327958862</v>
      </c>
      <c r="AD659" t="s">
        <v>3294</v>
      </c>
    </row>
    <row r="660" spans="1:30" x14ac:dyDescent="0.2">
      <c r="A660">
        <v>-76.976782490000005</v>
      </c>
      <c r="B660">
        <v>38.870743539999999</v>
      </c>
      <c r="C660">
        <v>15171120</v>
      </c>
      <c r="D660" t="s">
        <v>3295</v>
      </c>
      <c r="E660" t="str">
        <f t="shared" si="50"/>
        <v>2015-10-21</v>
      </c>
      <c r="F660" t="str">
        <f t="shared" si="51"/>
        <v>2015</v>
      </c>
      <c r="G660" t="str">
        <f t="shared" si="52"/>
        <v>10</v>
      </c>
      <c r="H660" t="str">
        <f t="shared" si="53"/>
        <v>21</v>
      </c>
      <c r="I660" t="str">
        <f t="shared" si="54"/>
        <v>10-21-2015</v>
      </c>
      <c r="J660" t="s">
        <v>26</v>
      </c>
      <c r="K660" t="s">
        <v>27</v>
      </c>
      <c r="L660" t="s">
        <v>28</v>
      </c>
      <c r="M660" t="s">
        <v>3296</v>
      </c>
      <c r="N660">
        <v>402015</v>
      </c>
      <c r="O660">
        <v>133657</v>
      </c>
      <c r="P660">
        <v>8</v>
      </c>
      <c r="Q660" t="s">
        <v>407</v>
      </c>
      <c r="R660">
        <v>6</v>
      </c>
      <c r="S660">
        <v>607</v>
      </c>
      <c r="T660" t="s">
        <v>140</v>
      </c>
      <c r="U660" t="s">
        <v>540</v>
      </c>
      <c r="V660">
        <v>7601</v>
      </c>
      <c r="W660" t="s">
        <v>541</v>
      </c>
      <c r="X660">
        <v>38.870735750000001</v>
      </c>
      <c r="Y660">
        <v>-76.976780219999995</v>
      </c>
      <c r="AA660" t="s">
        <v>3297</v>
      </c>
      <c r="AB660" t="s">
        <v>3298</v>
      </c>
      <c r="AC660">
        <v>327959137</v>
      </c>
      <c r="AD660" t="s">
        <v>3299</v>
      </c>
    </row>
    <row r="661" spans="1:30" x14ac:dyDescent="0.2">
      <c r="A661">
        <v>-77.025985180000006</v>
      </c>
      <c r="B661">
        <v>38.927099259999999</v>
      </c>
      <c r="C661">
        <v>15166808</v>
      </c>
      <c r="D661" t="s">
        <v>3300</v>
      </c>
      <c r="E661" t="str">
        <f t="shared" si="50"/>
        <v>2015-10-20</v>
      </c>
      <c r="F661" t="str">
        <f t="shared" si="51"/>
        <v>2015</v>
      </c>
      <c r="G661" t="str">
        <f t="shared" si="52"/>
        <v>10</v>
      </c>
      <c r="H661" t="str">
        <f t="shared" si="53"/>
        <v>20</v>
      </c>
      <c r="I661" t="str">
        <f t="shared" si="54"/>
        <v>10-20-2015</v>
      </c>
      <c r="J661" t="s">
        <v>26</v>
      </c>
      <c r="K661" t="s">
        <v>27</v>
      </c>
      <c r="L661" t="s">
        <v>28</v>
      </c>
      <c r="M661" t="s">
        <v>3301</v>
      </c>
      <c r="N661">
        <v>397747</v>
      </c>
      <c r="O661">
        <v>139913</v>
      </c>
      <c r="P661">
        <v>1</v>
      </c>
      <c r="Q661" t="s">
        <v>56</v>
      </c>
      <c r="R661">
        <v>3</v>
      </c>
      <c r="S661">
        <v>302</v>
      </c>
      <c r="T661" t="s">
        <v>57</v>
      </c>
      <c r="U661" t="s">
        <v>959</v>
      </c>
      <c r="V661">
        <v>3100</v>
      </c>
      <c r="W661" t="s">
        <v>175</v>
      </c>
      <c r="X661">
        <v>38.927091470000001</v>
      </c>
      <c r="Y661">
        <v>-77.025982889999995</v>
      </c>
      <c r="AA661" t="s">
        <v>3302</v>
      </c>
      <c r="AB661" t="s">
        <v>3303</v>
      </c>
      <c r="AC661">
        <v>327959499</v>
      </c>
      <c r="AD661" t="s">
        <v>3304</v>
      </c>
    </row>
    <row r="662" spans="1:30" x14ac:dyDescent="0.2">
      <c r="A662">
        <v>-76.985588000000007</v>
      </c>
      <c r="B662">
        <v>38.91998469</v>
      </c>
      <c r="C662">
        <v>15181093</v>
      </c>
      <c r="D662" t="s">
        <v>3305</v>
      </c>
      <c r="E662" t="str">
        <f t="shared" si="50"/>
        <v>2015-11-13</v>
      </c>
      <c r="F662" t="str">
        <f t="shared" si="51"/>
        <v>2015</v>
      </c>
      <c r="G662" t="str">
        <f t="shared" si="52"/>
        <v>11</v>
      </c>
      <c r="H662" t="str">
        <f t="shared" si="53"/>
        <v>13</v>
      </c>
      <c r="I662" t="str">
        <f t="shared" si="54"/>
        <v>11-13-2015</v>
      </c>
      <c r="J662" t="s">
        <v>26</v>
      </c>
      <c r="K662" t="s">
        <v>38</v>
      </c>
      <c r="L662" t="s">
        <v>28</v>
      </c>
      <c r="M662" t="s">
        <v>3306</v>
      </c>
      <c r="N662">
        <v>401250</v>
      </c>
      <c r="O662">
        <v>139123</v>
      </c>
      <c r="P662">
        <v>5</v>
      </c>
      <c r="Q662" t="s">
        <v>290</v>
      </c>
      <c r="R662">
        <v>5</v>
      </c>
      <c r="S662">
        <v>505</v>
      </c>
      <c r="T662" t="s">
        <v>182</v>
      </c>
      <c r="U662" t="s">
        <v>291</v>
      </c>
      <c r="V662">
        <v>9102</v>
      </c>
      <c r="W662" t="s">
        <v>292</v>
      </c>
      <c r="X662">
        <v>38.919976900000002</v>
      </c>
      <c r="Y662">
        <v>-76.985585720000003</v>
      </c>
      <c r="AA662" t="s">
        <v>3307</v>
      </c>
      <c r="AB662" t="s">
        <v>3308</v>
      </c>
      <c r="AC662">
        <v>327959636</v>
      </c>
      <c r="AD662" t="s">
        <v>3309</v>
      </c>
    </row>
    <row r="663" spans="1:30" x14ac:dyDescent="0.2">
      <c r="A663">
        <v>-76.942605049999997</v>
      </c>
      <c r="B663">
        <v>38.897946079999997</v>
      </c>
      <c r="C663">
        <v>15158302</v>
      </c>
      <c r="D663" t="s">
        <v>3310</v>
      </c>
      <c r="E663" t="str">
        <f t="shared" si="50"/>
        <v>2015-10-06</v>
      </c>
      <c r="F663" t="str">
        <f t="shared" si="51"/>
        <v>2015</v>
      </c>
      <c r="G663" t="str">
        <f t="shared" si="52"/>
        <v>10</v>
      </c>
      <c r="H663" t="str">
        <f t="shared" si="53"/>
        <v>06</v>
      </c>
      <c r="I663" t="str">
        <f t="shared" si="54"/>
        <v>10-06-2015</v>
      </c>
      <c r="J663" t="s">
        <v>26</v>
      </c>
      <c r="K663" t="s">
        <v>27</v>
      </c>
      <c r="L663" t="s">
        <v>28</v>
      </c>
      <c r="M663" t="s">
        <v>3311</v>
      </c>
      <c r="N663">
        <v>404979</v>
      </c>
      <c r="O663">
        <v>136678</v>
      </c>
      <c r="P663">
        <v>7</v>
      </c>
      <c r="Q663" t="s">
        <v>30</v>
      </c>
      <c r="R663">
        <v>6</v>
      </c>
      <c r="S663">
        <v>602</v>
      </c>
      <c r="T663" t="s">
        <v>112</v>
      </c>
      <c r="U663" t="s">
        <v>113</v>
      </c>
      <c r="V663">
        <v>7803</v>
      </c>
      <c r="W663" t="s">
        <v>114</v>
      </c>
      <c r="X663">
        <v>38.897938289999999</v>
      </c>
      <c r="Y663">
        <v>-76.942602780000001</v>
      </c>
      <c r="AA663" t="s">
        <v>3312</v>
      </c>
      <c r="AB663" t="s">
        <v>3313</v>
      </c>
      <c r="AC663">
        <v>327959806</v>
      </c>
      <c r="AD663" t="s">
        <v>3314</v>
      </c>
    </row>
    <row r="664" spans="1:30" x14ac:dyDescent="0.2">
      <c r="A664">
        <v>-77.023337369999993</v>
      </c>
      <c r="B664">
        <v>38.941395999999997</v>
      </c>
      <c r="C664">
        <v>15202904</v>
      </c>
      <c r="D664" t="s">
        <v>3315</v>
      </c>
      <c r="E664" t="str">
        <f t="shared" si="50"/>
        <v>2015-12-20</v>
      </c>
      <c r="F664" t="str">
        <f t="shared" si="51"/>
        <v>2015</v>
      </c>
      <c r="G664" t="str">
        <f t="shared" si="52"/>
        <v>12</v>
      </c>
      <c r="H664" t="str">
        <f t="shared" si="53"/>
        <v>20</v>
      </c>
      <c r="I664" t="str">
        <f t="shared" si="54"/>
        <v>12-20-2015</v>
      </c>
      <c r="J664" t="s">
        <v>26</v>
      </c>
      <c r="K664" t="s">
        <v>92</v>
      </c>
      <c r="L664" t="s">
        <v>28</v>
      </c>
      <c r="M664" t="s">
        <v>3316</v>
      </c>
      <c r="N664">
        <v>397977</v>
      </c>
      <c r="O664">
        <v>141500</v>
      </c>
      <c r="P664">
        <v>4</v>
      </c>
      <c r="Q664" t="s">
        <v>70</v>
      </c>
      <c r="R664">
        <v>4</v>
      </c>
      <c r="S664">
        <v>407</v>
      </c>
      <c r="T664" t="s">
        <v>71</v>
      </c>
      <c r="U664" t="s">
        <v>208</v>
      </c>
      <c r="V664">
        <v>2400</v>
      </c>
      <c r="W664" t="s">
        <v>3317</v>
      </c>
      <c r="X664">
        <v>38.94138821</v>
      </c>
      <c r="Y664">
        <v>-77.023335070000002</v>
      </c>
      <c r="AA664" t="s">
        <v>3318</v>
      </c>
      <c r="AB664" t="s">
        <v>3319</v>
      </c>
      <c r="AC664">
        <v>327963056</v>
      </c>
      <c r="AD664" t="s">
        <v>3320</v>
      </c>
    </row>
    <row r="665" spans="1:30" x14ac:dyDescent="0.2">
      <c r="A665">
        <v>-76.972225679999994</v>
      </c>
      <c r="B665">
        <v>38.85408597</v>
      </c>
      <c r="C665">
        <v>15207000</v>
      </c>
      <c r="D665" t="s">
        <v>3321</v>
      </c>
      <c r="E665" t="str">
        <f t="shared" si="50"/>
        <v>2015-12-28</v>
      </c>
      <c r="F665" t="str">
        <f t="shared" si="51"/>
        <v>2015</v>
      </c>
      <c r="G665" t="str">
        <f t="shared" si="52"/>
        <v>12</v>
      </c>
      <c r="H665" t="str">
        <f t="shared" si="53"/>
        <v>28</v>
      </c>
      <c r="I665" t="str">
        <f t="shared" si="54"/>
        <v>12-28-2015</v>
      </c>
      <c r="J665" t="s">
        <v>26</v>
      </c>
      <c r="K665" t="s">
        <v>27</v>
      </c>
      <c r="L665" t="s">
        <v>28</v>
      </c>
      <c r="M665" t="s">
        <v>2360</v>
      </c>
      <c r="N665">
        <v>402411</v>
      </c>
      <c r="O665">
        <v>131808</v>
      </c>
      <c r="P665">
        <v>8</v>
      </c>
      <c r="Q665" t="s">
        <v>130</v>
      </c>
      <c r="R665">
        <v>7</v>
      </c>
      <c r="S665">
        <v>702</v>
      </c>
      <c r="T665" t="s">
        <v>131</v>
      </c>
      <c r="U665" t="s">
        <v>132</v>
      </c>
      <c r="V665">
        <v>7408</v>
      </c>
      <c r="W665" t="s">
        <v>133</v>
      </c>
      <c r="X665">
        <v>38.854078190000003</v>
      </c>
      <c r="Y665">
        <v>-76.972223409999998</v>
      </c>
      <c r="AA665" t="s">
        <v>3322</v>
      </c>
      <c r="AB665" t="s">
        <v>3323</v>
      </c>
      <c r="AC665">
        <v>327963519</v>
      </c>
      <c r="AD665" t="s">
        <v>3324</v>
      </c>
    </row>
    <row r="666" spans="1:30" x14ac:dyDescent="0.2">
      <c r="A666">
        <v>-76.958068710000006</v>
      </c>
      <c r="B666">
        <v>38.889791070000001</v>
      </c>
      <c r="C666">
        <v>15196141</v>
      </c>
      <c r="D666" t="s">
        <v>3325</v>
      </c>
      <c r="E666" t="str">
        <f t="shared" si="50"/>
        <v>2015-12-09</v>
      </c>
      <c r="F666" t="str">
        <f t="shared" si="51"/>
        <v>2015</v>
      </c>
      <c r="G666" t="str">
        <f t="shared" si="52"/>
        <v>12</v>
      </c>
      <c r="H666" t="str">
        <f t="shared" si="53"/>
        <v>09</v>
      </c>
      <c r="I666" t="str">
        <f t="shared" si="54"/>
        <v>12-09-2015</v>
      </c>
      <c r="J666" t="s">
        <v>26</v>
      </c>
      <c r="K666" t="s">
        <v>27</v>
      </c>
      <c r="L666" t="s">
        <v>28</v>
      </c>
      <c r="M666" t="s">
        <v>3326</v>
      </c>
      <c r="N666">
        <v>403638</v>
      </c>
      <c r="O666">
        <v>135772</v>
      </c>
      <c r="P666">
        <v>7</v>
      </c>
      <c r="Q666" t="s">
        <v>30</v>
      </c>
      <c r="R666">
        <v>6</v>
      </c>
      <c r="S666">
        <v>603</v>
      </c>
      <c r="T666" t="s">
        <v>148</v>
      </c>
      <c r="U666" t="s">
        <v>3327</v>
      </c>
      <c r="V666">
        <v>9604</v>
      </c>
      <c r="W666" t="s">
        <v>250</v>
      </c>
      <c r="X666">
        <v>38.889783280000003</v>
      </c>
      <c r="Y666">
        <v>-76.958066439999996</v>
      </c>
      <c r="AA666" t="s">
        <v>3328</v>
      </c>
      <c r="AB666" t="s">
        <v>3329</v>
      </c>
      <c r="AC666">
        <v>327963790</v>
      </c>
      <c r="AD666" t="s">
        <v>3330</v>
      </c>
    </row>
    <row r="667" spans="1:30" x14ac:dyDescent="0.2">
      <c r="A667">
        <v>-77.005518309999999</v>
      </c>
      <c r="B667">
        <v>38.822748730000001</v>
      </c>
      <c r="C667">
        <v>15199948</v>
      </c>
      <c r="D667" t="s">
        <v>3331</v>
      </c>
      <c r="E667" t="str">
        <f t="shared" si="50"/>
        <v>2015-12-15</v>
      </c>
      <c r="F667" t="str">
        <f t="shared" si="51"/>
        <v>2015</v>
      </c>
      <c r="G667" t="str">
        <f t="shared" si="52"/>
        <v>12</v>
      </c>
      <c r="H667" t="str">
        <f t="shared" si="53"/>
        <v>15</v>
      </c>
      <c r="I667" t="str">
        <f t="shared" si="54"/>
        <v>12-15-2015</v>
      </c>
      <c r="J667" t="s">
        <v>26</v>
      </c>
      <c r="K667" t="s">
        <v>27</v>
      </c>
      <c r="L667" t="s">
        <v>28</v>
      </c>
      <c r="M667" t="s">
        <v>102</v>
      </c>
      <c r="N667">
        <v>399521</v>
      </c>
      <c r="O667">
        <v>128329</v>
      </c>
      <c r="P667">
        <v>8</v>
      </c>
      <c r="Q667" t="s">
        <v>103</v>
      </c>
      <c r="R667">
        <v>7</v>
      </c>
      <c r="S667">
        <v>708</v>
      </c>
      <c r="T667" t="s">
        <v>49</v>
      </c>
      <c r="U667" t="s">
        <v>104</v>
      </c>
      <c r="V667">
        <v>10900</v>
      </c>
      <c r="W667" t="s">
        <v>105</v>
      </c>
      <c r="X667">
        <v>38.822740959999997</v>
      </c>
      <c r="Y667">
        <v>-77.005516029999995</v>
      </c>
      <c r="AA667" t="s">
        <v>3332</v>
      </c>
      <c r="AB667" t="s">
        <v>3333</v>
      </c>
      <c r="AC667">
        <v>327960990</v>
      </c>
      <c r="AD667" t="s">
        <v>3334</v>
      </c>
    </row>
    <row r="668" spans="1:30" x14ac:dyDescent="0.2">
      <c r="A668">
        <v>-76.927286330000001</v>
      </c>
      <c r="B668">
        <v>38.88485738</v>
      </c>
      <c r="C668">
        <v>15193161</v>
      </c>
      <c r="D668" t="s">
        <v>2635</v>
      </c>
      <c r="E668" t="str">
        <f t="shared" si="50"/>
        <v>2015-12-04</v>
      </c>
      <c r="F668" t="str">
        <f t="shared" si="51"/>
        <v>2015</v>
      </c>
      <c r="G668" t="str">
        <f t="shared" si="52"/>
        <v>12</v>
      </c>
      <c r="H668" t="str">
        <f t="shared" si="53"/>
        <v>04</v>
      </c>
      <c r="I668" t="str">
        <f t="shared" si="54"/>
        <v>12-04-2015</v>
      </c>
      <c r="J668" t="s">
        <v>26</v>
      </c>
      <c r="K668" t="s">
        <v>27</v>
      </c>
      <c r="L668" t="s">
        <v>28</v>
      </c>
      <c r="M668" t="s">
        <v>3335</v>
      </c>
      <c r="N668">
        <v>406309</v>
      </c>
      <c r="O668">
        <v>135226</v>
      </c>
      <c r="P668">
        <v>7</v>
      </c>
      <c r="Q668" t="s">
        <v>40</v>
      </c>
      <c r="R668">
        <v>6</v>
      </c>
      <c r="S668">
        <v>604</v>
      </c>
      <c r="T668" t="s">
        <v>31</v>
      </c>
      <c r="U668" t="s">
        <v>695</v>
      </c>
      <c r="V668">
        <v>9905</v>
      </c>
      <c r="W668" t="s">
        <v>42</v>
      </c>
      <c r="X668">
        <v>38.884849590000002</v>
      </c>
      <c r="Y668">
        <v>-76.927284069999999</v>
      </c>
      <c r="AA668" t="s">
        <v>3336</v>
      </c>
      <c r="AB668" t="s">
        <v>3337</v>
      </c>
      <c r="AC668">
        <v>327961320</v>
      </c>
      <c r="AD668" t="s">
        <v>3338</v>
      </c>
    </row>
    <row r="669" spans="1:30" x14ac:dyDescent="0.2">
      <c r="A669">
        <v>-76.9543654</v>
      </c>
      <c r="B669">
        <v>38.858881850000003</v>
      </c>
      <c r="C669">
        <v>15200815</v>
      </c>
      <c r="D669" t="s">
        <v>3339</v>
      </c>
      <c r="E669" t="str">
        <f t="shared" si="50"/>
        <v>2015-12-16</v>
      </c>
      <c r="F669" t="str">
        <f t="shared" si="51"/>
        <v>2015</v>
      </c>
      <c r="G669" t="str">
        <f t="shared" si="52"/>
        <v>12</v>
      </c>
      <c r="H669" t="str">
        <f t="shared" si="53"/>
        <v>16</v>
      </c>
      <c r="I669" t="str">
        <f t="shared" si="54"/>
        <v>12-16-2015</v>
      </c>
      <c r="J669" t="s">
        <v>26</v>
      </c>
      <c r="K669" t="s">
        <v>27</v>
      </c>
      <c r="L669" t="s">
        <v>28</v>
      </c>
      <c r="M669" t="s">
        <v>3340</v>
      </c>
      <c r="N669">
        <v>403961</v>
      </c>
      <c r="O669">
        <v>132341</v>
      </c>
      <c r="P669">
        <v>7</v>
      </c>
      <c r="Q669" t="s">
        <v>139</v>
      </c>
      <c r="R669">
        <v>6</v>
      </c>
      <c r="S669">
        <v>606</v>
      </c>
      <c r="T669" t="s">
        <v>585</v>
      </c>
      <c r="U669" t="s">
        <v>3341</v>
      </c>
      <c r="V669">
        <v>7603</v>
      </c>
      <c r="W669" t="s">
        <v>241</v>
      </c>
      <c r="X669">
        <v>38.858874069999999</v>
      </c>
      <c r="Y669">
        <v>-76.954363139999998</v>
      </c>
      <c r="AA669" t="s">
        <v>3342</v>
      </c>
      <c r="AB669" t="s">
        <v>3343</v>
      </c>
      <c r="AC669">
        <v>327963832</v>
      </c>
      <c r="AD669" t="s">
        <v>3344</v>
      </c>
    </row>
    <row r="670" spans="1:30" x14ac:dyDescent="0.2">
      <c r="A670">
        <v>-76.991800799999993</v>
      </c>
      <c r="B670">
        <v>38.842675290000003</v>
      </c>
      <c r="C670">
        <v>15207060</v>
      </c>
      <c r="D670" t="s">
        <v>3321</v>
      </c>
      <c r="E670" t="str">
        <f t="shared" si="50"/>
        <v>2015-12-28</v>
      </c>
      <c r="F670" t="str">
        <f t="shared" si="51"/>
        <v>2015</v>
      </c>
      <c r="G670" t="str">
        <f t="shared" si="52"/>
        <v>12</v>
      </c>
      <c r="H670" t="str">
        <f t="shared" si="53"/>
        <v>28</v>
      </c>
      <c r="I670" t="str">
        <f t="shared" si="54"/>
        <v>12-28-2015</v>
      </c>
      <c r="J670" t="s">
        <v>26</v>
      </c>
      <c r="K670" t="s">
        <v>27</v>
      </c>
      <c r="L670" t="s">
        <v>28</v>
      </c>
      <c r="M670" t="s">
        <v>3245</v>
      </c>
      <c r="N670">
        <v>400712</v>
      </c>
      <c r="O670">
        <v>130541</v>
      </c>
      <c r="P670">
        <v>8</v>
      </c>
      <c r="Q670" t="s">
        <v>48</v>
      </c>
      <c r="R670">
        <v>7</v>
      </c>
      <c r="S670">
        <v>705</v>
      </c>
      <c r="T670" t="s">
        <v>49</v>
      </c>
      <c r="U670" t="s">
        <v>1062</v>
      </c>
      <c r="V670">
        <v>7304</v>
      </c>
      <c r="W670" t="s">
        <v>366</v>
      </c>
      <c r="X670">
        <v>38.842667519999999</v>
      </c>
      <c r="Y670">
        <v>-76.991798520000003</v>
      </c>
      <c r="AA670" t="s">
        <v>3345</v>
      </c>
      <c r="AB670" t="s">
        <v>3346</v>
      </c>
      <c r="AC670">
        <v>327963916</v>
      </c>
      <c r="AD670" t="s">
        <v>3347</v>
      </c>
    </row>
    <row r="671" spans="1:30" x14ac:dyDescent="0.2">
      <c r="A671">
        <v>-77.012183109999995</v>
      </c>
      <c r="B671">
        <v>38.873808060000002</v>
      </c>
      <c r="C671">
        <v>15194169</v>
      </c>
      <c r="D671" t="s">
        <v>3348</v>
      </c>
      <c r="E671" t="str">
        <f t="shared" si="50"/>
        <v>2015-12-05</v>
      </c>
      <c r="F671" t="str">
        <f t="shared" si="51"/>
        <v>2015</v>
      </c>
      <c r="G671" t="str">
        <f t="shared" si="52"/>
        <v>12</v>
      </c>
      <c r="H671" t="str">
        <f t="shared" si="53"/>
        <v>05</v>
      </c>
      <c r="I671" t="str">
        <f t="shared" si="54"/>
        <v>12-05-2015</v>
      </c>
      <c r="J671" t="s">
        <v>26</v>
      </c>
      <c r="K671" t="s">
        <v>27</v>
      </c>
      <c r="L671" t="s">
        <v>28</v>
      </c>
      <c r="M671" t="s">
        <v>2660</v>
      </c>
      <c r="N671">
        <v>398943</v>
      </c>
      <c r="O671">
        <v>133997</v>
      </c>
      <c r="P671">
        <v>6</v>
      </c>
      <c r="Q671" t="s">
        <v>467</v>
      </c>
      <c r="R671">
        <v>1</v>
      </c>
      <c r="S671">
        <v>105</v>
      </c>
      <c r="T671" t="s">
        <v>1016</v>
      </c>
      <c r="U671" t="s">
        <v>2661</v>
      </c>
      <c r="V671">
        <v>6400</v>
      </c>
      <c r="W671" t="s">
        <v>1018</v>
      </c>
      <c r="X671">
        <v>38.873800279999998</v>
      </c>
      <c r="Y671">
        <v>-77.012180830000005</v>
      </c>
      <c r="AA671" t="s">
        <v>3349</v>
      </c>
      <c r="AB671" t="s">
        <v>3350</v>
      </c>
      <c r="AC671">
        <v>327964181</v>
      </c>
      <c r="AD671" t="s">
        <v>3351</v>
      </c>
    </row>
    <row r="672" spans="1:30" x14ac:dyDescent="0.2">
      <c r="A672">
        <v>-76.975205310000007</v>
      </c>
      <c r="B672">
        <v>38.899497969999999</v>
      </c>
      <c r="C672">
        <v>15196743</v>
      </c>
      <c r="D672" t="s">
        <v>3352</v>
      </c>
      <c r="E672" t="str">
        <f t="shared" si="50"/>
        <v>2015-12-18</v>
      </c>
      <c r="F672" t="str">
        <f t="shared" si="51"/>
        <v>2015</v>
      </c>
      <c r="G672" t="str">
        <f t="shared" si="52"/>
        <v>12</v>
      </c>
      <c r="H672" t="str">
        <f t="shared" si="53"/>
        <v>18</v>
      </c>
      <c r="I672" t="str">
        <f t="shared" si="54"/>
        <v>12-18-2015</v>
      </c>
      <c r="J672" t="s">
        <v>26</v>
      </c>
      <c r="K672" t="s">
        <v>27</v>
      </c>
      <c r="L672" t="s">
        <v>28</v>
      </c>
      <c r="M672" t="s">
        <v>3353</v>
      </c>
      <c r="N672">
        <v>402151</v>
      </c>
      <c r="O672">
        <v>136849</v>
      </c>
      <c r="P672">
        <v>5</v>
      </c>
      <c r="Q672" t="s">
        <v>264</v>
      </c>
      <c r="R672">
        <v>5</v>
      </c>
      <c r="S672">
        <v>507</v>
      </c>
      <c r="T672" t="s">
        <v>95</v>
      </c>
      <c r="U672" t="s">
        <v>981</v>
      </c>
      <c r="V672">
        <v>8904</v>
      </c>
      <c r="W672" t="s">
        <v>851</v>
      </c>
      <c r="X672">
        <v>38.899490180000001</v>
      </c>
      <c r="Y672">
        <v>-76.975203030000003</v>
      </c>
      <c r="AA672" t="s">
        <v>3354</v>
      </c>
      <c r="AB672" t="s">
        <v>3355</v>
      </c>
      <c r="AC672">
        <v>327965420</v>
      </c>
      <c r="AD672" t="s">
        <v>3356</v>
      </c>
    </row>
    <row r="673" spans="1:30" x14ac:dyDescent="0.2">
      <c r="A673">
        <v>-76.972346310000006</v>
      </c>
      <c r="B673">
        <v>38.899560389999998</v>
      </c>
      <c r="C673">
        <v>15203615</v>
      </c>
      <c r="D673" t="s">
        <v>3357</v>
      </c>
      <c r="E673" t="str">
        <f t="shared" si="50"/>
        <v>2015-12-21</v>
      </c>
      <c r="F673" t="str">
        <f t="shared" si="51"/>
        <v>2015</v>
      </c>
      <c r="G673" t="str">
        <f t="shared" si="52"/>
        <v>12</v>
      </c>
      <c r="H673" t="str">
        <f t="shared" si="53"/>
        <v>21</v>
      </c>
      <c r="I673" t="str">
        <f t="shared" si="54"/>
        <v>12-21-2015</v>
      </c>
      <c r="J673" t="s">
        <v>26</v>
      </c>
      <c r="K673" t="s">
        <v>38</v>
      </c>
      <c r="L673" t="s">
        <v>28</v>
      </c>
      <c r="M673" t="s">
        <v>2217</v>
      </c>
      <c r="N673">
        <v>402399</v>
      </c>
      <c r="O673">
        <v>136856</v>
      </c>
      <c r="P673">
        <v>5</v>
      </c>
      <c r="Q673" t="s">
        <v>264</v>
      </c>
      <c r="R673">
        <v>5</v>
      </c>
      <c r="S673">
        <v>507</v>
      </c>
      <c r="T673" t="s">
        <v>95</v>
      </c>
      <c r="U673" t="s">
        <v>850</v>
      </c>
      <c r="V673">
        <v>8904</v>
      </c>
      <c r="W673" t="s">
        <v>851</v>
      </c>
      <c r="X673">
        <v>38.8995526</v>
      </c>
      <c r="Y673">
        <v>-76.972344039999996</v>
      </c>
      <c r="AA673" t="s">
        <v>3358</v>
      </c>
      <c r="AB673" t="s">
        <v>3359</v>
      </c>
      <c r="AC673">
        <v>327965495</v>
      </c>
      <c r="AD673" t="s">
        <v>3360</v>
      </c>
    </row>
    <row r="674" spans="1:30" x14ac:dyDescent="0.2">
      <c r="A674">
        <v>-77.046529239999998</v>
      </c>
      <c r="B674">
        <v>38.916390999999997</v>
      </c>
      <c r="C674">
        <v>81156414</v>
      </c>
      <c r="D674" t="s">
        <v>3361</v>
      </c>
      <c r="E674" t="str">
        <f t="shared" si="50"/>
        <v>2014-08-07</v>
      </c>
      <c r="F674" t="str">
        <f t="shared" si="51"/>
        <v>2014</v>
      </c>
      <c r="G674" t="str">
        <f t="shared" si="52"/>
        <v>08</v>
      </c>
      <c r="H674" t="str">
        <f t="shared" si="53"/>
        <v>07</v>
      </c>
      <c r="I674" t="str">
        <f t="shared" si="54"/>
        <v>08-07-2014</v>
      </c>
      <c r="J674" t="s">
        <v>26</v>
      </c>
      <c r="K674" t="s">
        <v>27</v>
      </c>
      <c r="L674" t="s">
        <v>28</v>
      </c>
      <c r="M674" t="s">
        <v>3362</v>
      </c>
      <c r="N674">
        <v>395965</v>
      </c>
      <c r="O674">
        <v>138725</v>
      </c>
      <c r="P674">
        <v>2</v>
      </c>
      <c r="Q674" t="s">
        <v>3363</v>
      </c>
      <c r="R674">
        <v>3</v>
      </c>
      <c r="S674">
        <v>303</v>
      </c>
      <c r="T674" t="s">
        <v>1346</v>
      </c>
      <c r="U674" t="s">
        <v>3364</v>
      </c>
      <c r="V674">
        <v>4100</v>
      </c>
      <c r="W674" t="s">
        <v>3365</v>
      </c>
      <c r="X674">
        <v>38.916383209999999</v>
      </c>
      <c r="Y674">
        <v>-77.046526950000001</v>
      </c>
      <c r="AA674" t="s">
        <v>3366</v>
      </c>
      <c r="AB674" t="s">
        <v>3367</v>
      </c>
      <c r="AC674">
        <v>327687594</v>
      </c>
      <c r="AD674" t="s">
        <v>3368</v>
      </c>
    </row>
    <row r="675" spans="1:30" x14ac:dyDescent="0.2">
      <c r="A675">
        <v>-76.980781300000004</v>
      </c>
      <c r="B675">
        <v>38.870113670000002</v>
      </c>
      <c r="C675">
        <v>14014414</v>
      </c>
      <c r="D675" t="s">
        <v>3369</v>
      </c>
      <c r="E675" t="str">
        <f t="shared" si="50"/>
        <v>2014-01-30</v>
      </c>
      <c r="F675" t="str">
        <f t="shared" si="51"/>
        <v>2014</v>
      </c>
      <c r="G675" t="str">
        <f t="shared" si="52"/>
        <v>01</v>
      </c>
      <c r="H675" t="str">
        <f t="shared" si="53"/>
        <v>30</v>
      </c>
      <c r="I675" t="str">
        <f t="shared" si="54"/>
        <v>01-30-2014</v>
      </c>
      <c r="J675" t="s">
        <v>26</v>
      </c>
      <c r="K675" t="s">
        <v>27</v>
      </c>
      <c r="L675" t="s">
        <v>28</v>
      </c>
      <c r="M675" t="s">
        <v>3370</v>
      </c>
      <c r="N675">
        <v>401668</v>
      </c>
      <c r="O675">
        <v>133587</v>
      </c>
      <c r="P675">
        <v>8</v>
      </c>
      <c r="Q675" t="s">
        <v>407</v>
      </c>
      <c r="R675">
        <v>6</v>
      </c>
      <c r="S675">
        <v>607</v>
      </c>
      <c r="T675" t="s">
        <v>140</v>
      </c>
      <c r="U675" t="s">
        <v>829</v>
      </c>
      <c r="V675">
        <v>7601</v>
      </c>
      <c r="W675" t="s">
        <v>541</v>
      </c>
      <c r="X675">
        <v>38.870105889999998</v>
      </c>
      <c r="Y675">
        <v>-76.980779029999994</v>
      </c>
      <c r="AA675" t="s">
        <v>3371</v>
      </c>
      <c r="AB675" t="s">
        <v>3371</v>
      </c>
      <c r="AC675">
        <v>327687822</v>
      </c>
      <c r="AD675" t="s">
        <v>3372</v>
      </c>
    </row>
    <row r="676" spans="1:30" x14ac:dyDescent="0.2">
      <c r="A676">
        <v>-76.980781300000004</v>
      </c>
      <c r="B676">
        <v>38.870113670000002</v>
      </c>
      <c r="C676">
        <v>14014414</v>
      </c>
      <c r="D676" t="s">
        <v>3369</v>
      </c>
      <c r="E676" t="str">
        <f t="shared" si="50"/>
        <v>2014-01-30</v>
      </c>
      <c r="F676" t="str">
        <f t="shared" si="51"/>
        <v>2014</v>
      </c>
      <c r="G676" t="str">
        <f t="shared" si="52"/>
        <v>01</v>
      </c>
      <c r="H676" t="str">
        <f t="shared" si="53"/>
        <v>30</v>
      </c>
      <c r="I676" t="str">
        <f t="shared" si="54"/>
        <v>01-30-2014</v>
      </c>
      <c r="J676" t="s">
        <v>26</v>
      </c>
      <c r="K676" t="s">
        <v>27</v>
      </c>
      <c r="L676" t="s">
        <v>28</v>
      </c>
      <c r="M676" t="s">
        <v>3370</v>
      </c>
      <c r="N676">
        <v>401668</v>
      </c>
      <c r="O676">
        <v>133587</v>
      </c>
      <c r="P676">
        <v>8</v>
      </c>
      <c r="Q676" t="s">
        <v>407</v>
      </c>
      <c r="R676">
        <v>6</v>
      </c>
      <c r="S676">
        <v>607</v>
      </c>
      <c r="T676" t="s">
        <v>140</v>
      </c>
      <c r="U676" t="s">
        <v>829</v>
      </c>
      <c r="V676">
        <v>7601</v>
      </c>
      <c r="W676" t="s">
        <v>541</v>
      </c>
      <c r="X676">
        <v>38.870105889999998</v>
      </c>
      <c r="Y676">
        <v>-76.980779029999994</v>
      </c>
      <c r="AA676" t="s">
        <v>3371</v>
      </c>
      <c r="AB676" t="s">
        <v>3371</v>
      </c>
      <c r="AC676">
        <v>327687823</v>
      </c>
      <c r="AD676" t="s">
        <v>3373</v>
      </c>
    </row>
    <row r="677" spans="1:30" x14ac:dyDescent="0.2">
      <c r="A677">
        <v>-76.981147289999996</v>
      </c>
      <c r="B677">
        <v>38.836944680000002</v>
      </c>
      <c r="C677">
        <v>14199262</v>
      </c>
      <c r="D677" t="s">
        <v>3374</v>
      </c>
      <c r="E677" t="str">
        <f t="shared" si="50"/>
        <v>2014-12-28</v>
      </c>
      <c r="F677" t="str">
        <f t="shared" si="51"/>
        <v>2014</v>
      </c>
      <c r="G677" t="str">
        <f t="shared" si="52"/>
        <v>12</v>
      </c>
      <c r="H677" t="str">
        <f t="shared" si="53"/>
        <v>28</v>
      </c>
      <c r="I677" t="str">
        <f t="shared" si="54"/>
        <v>12-28-2014</v>
      </c>
      <c r="J677" t="s">
        <v>26</v>
      </c>
      <c r="K677" t="s">
        <v>27</v>
      </c>
      <c r="L677" t="s">
        <v>28</v>
      </c>
      <c r="M677" t="s">
        <v>1467</v>
      </c>
      <c r="N677">
        <v>401637</v>
      </c>
      <c r="O677">
        <v>129905</v>
      </c>
      <c r="P677">
        <v>8</v>
      </c>
      <c r="Q677" t="s">
        <v>233</v>
      </c>
      <c r="R677">
        <v>7</v>
      </c>
      <c r="S677">
        <v>706</v>
      </c>
      <c r="T677" t="s">
        <v>234</v>
      </c>
      <c r="U677" t="s">
        <v>365</v>
      </c>
      <c r="V677">
        <v>7304</v>
      </c>
      <c r="W677" t="s">
        <v>547</v>
      </c>
      <c r="X677">
        <v>38.836936909999999</v>
      </c>
      <c r="Y677">
        <v>-76.98114502</v>
      </c>
      <c r="AA677" t="s">
        <v>3375</v>
      </c>
      <c r="AB677" t="s">
        <v>3375</v>
      </c>
      <c r="AC677">
        <v>327687826</v>
      </c>
      <c r="AD677" t="s">
        <v>3376</v>
      </c>
    </row>
    <row r="678" spans="1:30" x14ac:dyDescent="0.2">
      <c r="A678">
        <v>-76.981147289999996</v>
      </c>
      <c r="B678">
        <v>38.836944680000002</v>
      </c>
      <c r="C678">
        <v>14199262</v>
      </c>
      <c r="D678" t="s">
        <v>3374</v>
      </c>
      <c r="E678" t="str">
        <f t="shared" si="50"/>
        <v>2014-12-28</v>
      </c>
      <c r="F678" t="str">
        <f t="shared" si="51"/>
        <v>2014</v>
      </c>
      <c r="G678" t="str">
        <f t="shared" si="52"/>
        <v>12</v>
      </c>
      <c r="H678" t="str">
        <f t="shared" si="53"/>
        <v>28</v>
      </c>
      <c r="I678" t="str">
        <f t="shared" si="54"/>
        <v>12-28-2014</v>
      </c>
      <c r="J678" t="s">
        <v>26</v>
      </c>
      <c r="K678" t="s">
        <v>27</v>
      </c>
      <c r="L678" t="s">
        <v>28</v>
      </c>
      <c r="M678" t="s">
        <v>1467</v>
      </c>
      <c r="N678">
        <v>401637</v>
      </c>
      <c r="O678">
        <v>129905</v>
      </c>
      <c r="P678">
        <v>8</v>
      </c>
      <c r="Q678" t="s">
        <v>233</v>
      </c>
      <c r="R678">
        <v>7</v>
      </c>
      <c r="S678">
        <v>706</v>
      </c>
      <c r="T678" t="s">
        <v>234</v>
      </c>
      <c r="U678" t="s">
        <v>365</v>
      </c>
      <c r="V678">
        <v>7304</v>
      </c>
      <c r="W678" t="s">
        <v>547</v>
      </c>
      <c r="X678">
        <v>38.836936909999999</v>
      </c>
      <c r="Y678">
        <v>-76.98114502</v>
      </c>
      <c r="AA678" t="s">
        <v>3375</v>
      </c>
      <c r="AB678" t="s">
        <v>3375</v>
      </c>
      <c r="AC678">
        <v>327687827</v>
      </c>
      <c r="AD678" t="s">
        <v>3377</v>
      </c>
    </row>
    <row r="679" spans="1:30" x14ac:dyDescent="0.2">
      <c r="A679">
        <v>-76.928038569999998</v>
      </c>
      <c r="B679">
        <v>38.904667259999997</v>
      </c>
      <c r="C679">
        <v>14028314</v>
      </c>
      <c r="D679" t="s">
        <v>3378</v>
      </c>
      <c r="E679" t="str">
        <f t="shared" si="50"/>
        <v>2014-02-28</v>
      </c>
      <c r="F679" t="str">
        <f t="shared" si="51"/>
        <v>2014</v>
      </c>
      <c r="G679" t="str">
        <f t="shared" si="52"/>
        <v>02</v>
      </c>
      <c r="H679" t="str">
        <f t="shared" si="53"/>
        <v>28</v>
      </c>
      <c r="I679" t="str">
        <f t="shared" si="54"/>
        <v>02-28-2014</v>
      </c>
      <c r="J679" t="s">
        <v>26</v>
      </c>
      <c r="K679" t="s">
        <v>27</v>
      </c>
      <c r="L679" t="s">
        <v>28</v>
      </c>
      <c r="M679" t="s">
        <v>3379</v>
      </c>
      <c r="N679">
        <v>406242</v>
      </c>
      <c r="O679">
        <v>137425</v>
      </c>
      <c r="P679">
        <v>7</v>
      </c>
      <c r="Q679" t="s">
        <v>156</v>
      </c>
      <c r="R679">
        <v>6</v>
      </c>
      <c r="S679">
        <v>602</v>
      </c>
      <c r="T679" t="s">
        <v>157</v>
      </c>
      <c r="U679" t="s">
        <v>256</v>
      </c>
      <c r="V679">
        <v>7806</v>
      </c>
      <c r="W679" t="s">
        <v>257</v>
      </c>
      <c r="X679">
        <v>38.904659469999999</v>
      </c>
      <c r="Y679">
        <v>-76.928036309999996</v>
      </c>
      <c r="AA679" t="s">
        <v>3380</v>
      </c>
      <c r="AB679" t="s">
        <v>3381</v>
      </c>
      <c r="AC679">
        <v>327687985</v>
      </c>
      <c r="AD679" t="s">
        <v>3382</v>
      </c>
    </row>
    <row r="680" spans="1:30" x14ac:dyDescent="0.2">
      <c r="A680">
        <v>-76.928038569999998</v>
      </c>
      <c r="B680">
        <v>38.904667259999997</v>
      </c>
      <c r="C680">
        <v>14028314</v>
      </c>
      <c r="D680" t="s">
        <v>3378</v>
      </c>
      <c r="E680" t="str">
        <f t="shared" si="50"/>
        <v>2014-02-28</v>
      </c>
      <c r="F680" t="str">
        <f t="shared" si="51"/>
        <v>2014</v>
      </c>
      <c r="G680" t="str">
        <f t="shared" si="52"/>
        <v>02</v>
      </c>
      <c r="H680" t="str">
        <f t="shared" si="53"/>
        <v>28</v>
      </c>
      <c r="I680" t="str">
        <f t="shared" si="54"/>
        <v>02-28-2014</v>
      </c>
      <c r="J680" t="s">
        <v>26</v>
      </c>
      <c r="K680" t="s">
        <v>27</v>
      </c>
      <c r="L680" t="s">
        <v>28</v>
      </c>
      <c r="M680" t="s">
        <v>3379</v>
      </c>
      <c r="N680">
        <v>406242</v>
      </c>
      <c r="O680">
        <v>137425</v>
      </c>
      <c r="P680">
        <v>7</v>
      </c>
      <c r="Q680" t="s">
        <v>156</v>
      </c>
      <c r="R680">
        <v>6</v>
      </c>
      <c r="S680">
        <v>602</v>
      </c>
      <c r="T680" t="s">
        <v>157</v>
      </c>
      <c r="U680" t="s">
        <v>256</v>
      </c>
      <c r="V680">
        <v>7806</v>
      </c>
      <c r="W680" t="s">
        <v>257</v>
      </c>
      <c r="X680">
        <v>38.904659469999999</v>
      </c>
      <c r="Y680">
        <v>-76.928036309999996</v>
      </c>
      <c r="AA680" t="s">
        <v>3380</v>
      </c>
      <c r="AB680" t="s">
        <v>3381</v>
      </c>
      <c r="AC680">
        <v>327687986</v>
      </c>
      <c r="AD680" t="s">
        <v>3383</v>
      </c>
    </row>
    <row r="681" spans="1:30" x14ac:dyDescent="0.2">
      <c r="A681">
        <v>-77.009192260000006</v>
      </c>
      <c r="B681">
        <v>38.915571139999997</v>
      </c>
      <c r="C681">
        <v>14103190</v>
      </c>
      <c r="D681" t="s">
        <v>3384</v>
      </c>
      <c r="E681" t="str">
        <f t="shared" si="50"/>
        <v>2014-07-13</v>
      </c>
      <c r="F681" t="str">
        <f t="shared" si="51"/>
        <v>2014</v>
      </c>
      <c r="G681" t="str">
        <f t="shared" si="52"/>
        <v>07</v>
      </c>
      <c r="H681" t="str">
        <f t="shared" si="53"/>
        <v>13</v>
      </c>
      <c r="I681" t="str">
        <f t="shared" si="54"/>
        <v>07-13-2014</v>
      </c>
      <c r="J681" t="s">
        <v>26</v>
      </c>
      <c r="K681" t="s">
        <v>27</v>
      </c>
      <c r="L681" t="s">
        <v>28</v>
      </c>
      <c r="M681" t="s">
        <v>3385</v>
      </c>
      <c r="N681">
        <v>399203</v>
      </c>
      <c r="O681">
        <v>138633</v>
      </c>
      <c r="P681">
        <v>5</v>
      </c>
      <c r="Q681" t="s">
        <v>120</v>
      </c>
      <c r="R681">
        <v>5</v>
      </c>
      <c r="S681">
        <v>501</v>
      </c>
      <c r="T681" t="s">
        <v>121</v>
      </c>
      <c r="U681" t="s">
        <v>3386</v>
      </c>
      <c r="V681">
        <v>3302</v>
      </c>
      <c r="W681" t="s">
        <v>123</v>
      </c>
      <c r="X681">
        <v>38.915563339999999</v>
      </c>
      <c r="Y681">
        <v>-77.009189969999994</v>
      </c>
      <c r="AA681" t="s">
        <v>3387</v>
      </c>
      <c r="AB681" t="s">
        <v>3388</v>
      </c>
      <c r="AC681">
        <v>327687987</v>
      </c>
      <c r="AD681" t="s">
        <v>3389</v>
      </c>
    </row>
    <row r="682" spans="1:30" x14ac:dyDescent="0.2">
      <c r="A682">
        <v>-77.009192260000006</v>
      </c>
      <c r="B682">
        <v>38.915571139999997</v>
      </c>
      <c r="C682">
        <v>14103190</v>
      </c>
      <c r="D682" t="s">
        <v>3384</v>
      </c>
      <c r="E682" t="str">
        <f t="shared" si="50"/>
        <v>2014-07-13</v>
      </c>
      <c r="F682" t="str">
        <f t="shared" si="51"/>
        <v>2014</v>
      </c>
      <c r="G682" t="str">
        <f t="shared" si="52"/>
        <v>07</v>
      </c>
      <c r="H682" t="str">
        <f t="shared" si="53"/>
        <v>13</v>
      </c>
      <c r="I682" t="str">
        <f t="shared" si="54"/>
        <v>07-13-2014</v>
      </c>
      <c r="J682" t="s">
        <v>26</v>
      </c>
      <c r="K682" t="s">
        <v>27</v>
      </c>
      <c r="L682" t="s">
        <v>28</v>
      </c>
      <c r="M682" t="s">
        <v>3385</v>
      </c>
      <c r="N682">
        <v>399203</v>
      </c>
      <c r="O682">
        <v>138633</v>
      </c>
      <c r="P682">
        <v>5</v>
      </c>
      <c r="Q682" t="s">
        <v>120</v>
      </c>
      <c r="R682">
        <v>5</v>
      </c>
      <c r="S682">
        <v>501</v>
      </c>
      <c r="T682" t="s">
        <v>121</v>
      </c>
      <c r="U682" t="s">
        <v>3386</v>
      </c>
      <c r="V682">
        <v>3302</v>
      </c>
      <c r="W682" t="s">
        <v>123</v>
      </c>
      <c r="X682">
        <v>38.915563339999999</v>
      </c>
      <c r="Y682">
        <v>-77.009189969999994</v>
      </c>
      <c r="AA682" t="s">
        <v>3387</v>
      </c>
      <c r="AB682" t="s">
        <v>3388</v>
      </c>
      <c r="AC682">
        <v>327687988</v>
      </c>
      <c r="AD682" t="s">
        <v>3390</v>
      </c>
    </row>
    <row r="683" spans="1:30" x14ac:dyDescent="0.2">
      <c r="A683">
        <v>-76.965401799999995</v>
      </c>
      <c r="B683">
        <v>38.86146205</v>
      </c>
      <c r="C683">
        <v>13133462</v>
      </c>
      <c r="D683" t="s">
        <v>3391</v>
      </c>
      <c r="E683" t="str">
        <f t="shared" si="50"/>
        <v>2014-01-10</v>
      </c>
      <c r="F683" t="str">
        <f t="shared" si="51"/>
        <v>2014</v>
      </c>
      <c r="G683" t="str">
        <f t="shared" si="52"/>
        <v>01</v>
      </c>
      <c r="H683" t="str">
        <f t="shared" si="53"/>
        <v>10</v>
      </c>
      <c r="I683" t="str">
        <f t="shared" si="54"/>
        <v>01-10-2014</v>
      </c>
      <c r="J683" t="s">
        <v>26</v>
      </c>
      <c r="K683" t="s">
        <v>38</v>
      </c>
      <c r="L683" t="s">
        <v>28</v>
      </c>
      <c r="M683" t="s">
        <v>3392</v>
      </c>
      <c r="N683">
        <v>403003</v>
      </c>
      <c r="O683">
        <v>132627</v>
      </c>
      <c r="P683">
        <v>7</v>
      </c>
      <c r="Q683" t="s">
        <v>139</v>
      </c>
      <c r="R683">
        <v>6</v>
      </c>
      <c r="S683">
        <v>606</v>
      </c>
      <c r="T683" t="s">
        <v>585</v>
      </c>
      <c r="U683" t="s">
        <v>2034</v>
      </c>
      <c r="V683">
        <v>7604</v>
      </c>
      <c r="W683" t="s">
        <v>587</v>
      </c>
      <c r="X683">
        <v>38.861454270000003</v>
      </c>
      <c r="Y683">
        <v>-76.965399529999999</v>
      </c>
      <c r="AA683" t="s">
        <v>3393</v>
      </c>
      <c r="AB683" t="s">
        <v>3394</v>
      </c>
      <c r="AC683">
        <v>327876600</v>
      </c>
      <c r="AD683" t="s">
        <v>3395</v>
      </c>
    </row>
    <row r="684" spans="1:30" x14ac:dyDescent="0.2">
      <c r="A684">
        <v>-77.033431300000004</v>
      </c>
      <c r="B684">
        <v>38.967922899999998</v>
      </c>
      <c r="C684">
        <v>13171122</v>
      </c>
      <c r="D684" t="s">
        <v>3396</v>
      </c>
      <c r="E684" t="str">
        <f t="shared" si="50"/>
        <v>2014-01-23</v>
      </c>
      <c r="F684" t="str">
        <f t="shared" si="51"/>
        <v>2014</v>
      </c>
      <c r="G684" t="str">
        <f t="shared" si="52"/>
        <v>01</v>
      </c>
      <c r="H684" t="str">
        <f t="shared" si="53"/>
        <v>23</v>
      </c>
      <c r="I684" t="str">
        <f t="shared" si="54"/>
        <v>01-23-2014</v>
      </c>
      <c r="J684" t="s">
        <v>26</v>
      </c>
      <c r="K684" t="s">
        <v>38</v>
      </c>
      <c r="L684" t="s">
        <v>28</v>
      </c>
      <c r="M684" t="s">
        <v>3397</v>
      </c>
      <c r="N684">
        <v>397103</v>
      </c>
      <c r="O684">
        <v>144445</v>
      </c>
      <c r="P684">
        <v>4</v>
      </c>
      <c r="Q684" t="s">
        <v>1839</v>
      </c>
      <c r="R684">
        <v>4</v>
      </c>
      <c r="S684">
        <v>402</v>
      </c>
      <c r="T684" t="s">
        <v>1418</v>
      </c>
      <c r="U684" t="s">
        <v>3398</v>
      </c>
      <c r="V684">
        <v>1803</v>
      </c>
      <c r="W684" t="s">
        <v>2757</v>
      </c>
      <c r="X684">
        <v>38.967915099999999</v>
      </c>
      <c r="Y684">
        <v>-77.033428999999998</v>
      </c>
      <c r="AA684" t="s">
        <v>3399</v>
      </c>
      <c r="AB684" t="s">
        <v>3400</v>
      </c>
      <c r="AC684">
        <v>327879853</v>
      </c>
      <c r="AD684" t="s">
        <v>3401</v>
      </c>
    </row>
    <row r="685" spans="1:30" x14ac:dyDescent="0.2">
      <c r="A685">
        <v>-76.984898709999996</v>
      </c>
      <c r="B685">
        <v>38.90774227</v>
      </c>
      <c r="C685">
        <v>13141679</v>
      </c>
      <c r="D685" t="s">
        <v>3402</v>
      </c>
      <c r="E685" t="str">
        <f t="shared" si="50"/>
        <v>2014-04-11</v>
      </c>
      <c r="F685" t="str">
        <f t="shared" si="51"/>
        <v>2014</v>
      </c>
      <c r="G685" t="str">
        <f t="shared" si="52"/>
        <v>04</v>
      </c>
      <c r="H685" t="str">
        <f t="shared" si="53"/>
        <v>11</v>
      </c>
      <c r="I685" t="str">
        <f t="shared" si="54"/>
        <v>04-11-2014</v>
      </c>
      <c r="J685" t="s">
        <v>26</v>
      </c>
      <c r="K685" t="s">
        <v>38</v>
      </c>
      <c r="L685" t="s">
        <v>28</v>
      </c>
      <c r="M685" t="s">
        <v>3403</v>
      </c>
      <c r="N685">
        <v>401310</v>
      </c>
      <c r="O685">
        <v>137764</v>
      </c>
      <c r="P685">
        <v>5</v>
      </c>
      <c r="Q685" t="s">
        <v>264</v>
      </c>
      <c r="R685">
        <v>5</v>
      </c>
      <c r="S685">
        <v>506</v>
      </c>
      <c r="T685" t="s">
        <v>95</v>
      </c>
      <c r="U685" t="s">
        <v>460</v>
      </c>
      <c r="V685">
        <v>8804</v>
      </c>
      <c r="W685" t="s">
        <v>1042</v>
      </c>
      <c r="X685">
        <v>38.907734480000002</v>
      </c>
      <c r="Y685">
        <v>-76.984896430000006</v>
      </c>
      <c r="AA685" t="s">
        <v>3404</v>
      </c>
      <c r="AB685" t="s">
        <v>3405</v>
      </c>
      <c r="AC685">
        <v>327883609</v>
      </c>
      <c r="AD685" t="s">
        <v>3406</v>
      </c>
    </row>
    <row r="686" spans="1:30" x14ac:dyDescent="0.2">
      <c r="A686">
        <v>-76.936010390000007</v>
      </c>
      <c r="B686">
        <v>38.911599320000001</v>
      </c>
      <c r="C686">
        <v>14011356</v>
      </c>
      <c r="D686" t="s">
        <v>3407</v>
      </c>
      <c r="E686" t="str">
        <f t="shared" si="50"/>
        <v>2014-01-24</v>
      </c>
      <c r="F686" t="str">
        <f t="shared" si="51"/>
        <v>2014</v>
      </c>
      <c r="G686" t="str">
        <f t="shared" si="52"/>
        <v>01</v>
      </c>
      <c r="H686" t="str">
        <f t="shared" si="53"/>
        <v>24</v>
      </c>
      <c r="I686" t="str">
        <f t="shared" si="54"/>
        <v>01-24-2014</v>
      </c>
      <c r="J686" t="s">
        <v>26</v>
      </c>
      <c r="K686" t="s">
        <v>27</v>
      </c>
      <c r="L686" t="s">
        <v>28</v>
      </c>
      <c r="M686" t="s">
        <v>2058</v>
      </c>
      <c r="N686">
        <v>405550</v>
      </c>
      <c r="O686">
        <v>138194</v>
      </c>
      <c r="P686">
        <v>7</v>
      </c>
      <c r="Q686" t="s">
        <v>111</v>
      </c>
      <c r="R686">
        <v>6</v>
      </c>
      <c r="S686">
        <v>601</v>
      </c>
      <c r="T686" t="s">
        <v>1229</v>
      </c>
      <c r="U686" t="s">
        <v>1230</v>
      </c>
      <c r="V686">
        <v>9601</v>
      </c>
      <c r="W686" t="s">
        <v>1231</v>
      </c>
      <c r="X686">
        <v>38.911591520000002</v>
      </c>
      <c r="Y686">
        <v>-76.936008130000005</v>
      </c>
      <c r="AA686" t="s">
        <v>3408</v>
      </c>
      <c r="AB686" t="s">
        <v>3409</v>
      </c>
      <c r="AC686">
        <v>327887705</v>
      </c>
      <c r="AD686" t="s">
        <v>3410</v>
      </c>
    </row>
    <row r="687" spans="1:30" x14ac:dyDescent="0.2">
      <c r="A687">
        <v>-77.067002720000005</v>
      </c>
      <c r="B687">
        <v>38.910741829999999</v>
      </c>
      <c r="C687">
        <v>14009120</v>
      </c>
      <c r="D687" t="s">
        <v>3411</v>
      </c>
      <c r="E687" t="str">
        <f t="shared" si="50"/>
        <v>2014-01-19</v>
      </c>
      <c r="F687" t="str">
        <f t="shared" si="51"/>
        <v>2014</v>
      </c>
      <c r="G687" t="str">
        <f t="shared" si="52"/>
        <v>01</v>
      </c>
      <c r="H687" t="str">
        <f t="shared" si="53"/>
        <v>19</v>
      </c>
      <c r="I687" t="str">
        <f t="shared" si="54"/>
        <v>01-19-2014</v>
      </c>
      <c r="J687" t="s">
        <v>26</v>
      </c>
      <c r="K687" t="s">
        <v>92</v>
      </c>
      <c r="L687" t="s">
        <v>28</v>
      </c>
      <c r="M687" t="s">
        <v>3412</v>
      </c>
      <c r="N687">
        <v>394189</v>
      </c>
      <c r="O687">
        <v>138099</v>
      </c>
      <c r="P687">
        <v>2</v>
      </c>
      <c r="Q687" t="s">
        <v>1740</v>
      </c>
      <c r="R687">
        <v>2</v>
      </c>
      <c r="S687">
        <v>206</v>
      </c>
      <c r="T687" t="s">
        <v>1741</v>
      </c>
      <c r="U687" t="s">
        <v>3413</v>
      </c>
      <c r="V687">
        <v>202</v>
      </c>
      <c r="W687" t="s">
        <v>1743</v>
      </c>
      <c r="X687">
        <v>38.910734040000001</v>
      </c>
      <c r="Y687">
        <v>-77.067000419999999</v>
      </c>
      <c r="AA687" t="s">
        <v>3414</v>
      </c>
      <c r="AB687" t="s">
        <v>3415</v>
      </c>
      <c r="AC687">
        <v>327888082</v>
      </c>
      <c r="AD687" t="s">
        <v>3416</v>
      </c>
    </row>
    <row r="688" spans="1:30" x14ac:dyDescent="0.2">
      <c r="A688">
        <v>-76.999887060000006</v>
      </c>
      <c r="B688">
        <v>38.859359210000001</v>
      </c>
      <c r="C688">
        <v>14011481</v>
      </c>
      <c r="D688" t="s">
        <v>3407</v>
      </c>
      <c r="E688" t="str">
        <f t="shared" si="50"/>
        <v>2014-01-24</v>
      </c>
      <c r="F688" t="str">
        <f t="shared" si="51"/>
        <v>2014</v>
      </c>
      <c r="G688" t="str">
        <f t="shared" si="52"/>
        <v>01</v>
      </c>
      <c r="H688" t="str">
        <f t="shared" si="53"/>
        <v>24</v>
      </c>
      <c r="I688" t="str">
        <f t="shared" si="54"/>
        <v>01-24-2014</v>
      </c>
      <c r="J688" t="s">
        <v>26</v>
      </c>
      <c r="K688" t="s">
        <v>27</v>
      </c>
      <c r="L688" t="s">
        <v>28</v>
      </c>
      <c r="M688" t="s">
        <v>991</v>
      </c>
      <c r="N688">
        <v>400010</v>
      </c>
      <c r="O688">
        <v>132393</v>
      </c>
      <c r="P688">
        <v>8</v>
      </c>
      <c r="Q688" t="s">
        <v>48</v>
      </c>
      <c r="R688">
        <v>7</v>
      </c>
      <c r="S688">
        <v>703</v>
      </c>
      <c r="T688" t="s">
        <v>85</v>
      </c>
      <c r="U688" t="s">
        <v>530</v>
      </c>
      <c r="V688">
        <v>7401</v>
      </c>
      <c r="W688" t="s">
        <v>87</v>
      </c>
      <c r="X688">
        <v>38.859351429999997</v>
      </c>
      <c r="Y688">
        <v>-76.999884780000002</v>
      </c>
      <c r="AA688" t="s">
        <v>3417</v>
      </c>
      <c r="AB688" t="s">
        <v>3417</v>
      </c>
      <c r="AC688">
        <v>327888116</v>
      </c>
      <c r="AD688" t="s">
        <v>3418</v>
      </c>
    </row>
    <row r="689" spans="1:30" x14ac:dyDescent="0.2">
      <c r="A689">
        <v>-76.987052169999998</v>
      </c>
      <c r="B689">
        <v>38.858232440000002</v>
      </c>
      <c r="C689">
        <v>14010548</v>
      </c>
      <c r="D689" t="s">
        <v>3419</v>
      </c>
      <c r="E689" t="str">
        <f t="shared" si="50"/>
        <v>2014-01-22</v>
      </c>
      <c r="F689" t="str">
        <f t="shared" si="51"/>
        <v>2014</v>
      </c>
      <c r="G689" t="str">
        <f t="shared" si="52"/>
        <v>01</v>
      </c>
      <c r="H689" t="str">
        <f t="shared" si="53"/>
        <v>22</v>
      </c>
      <c r="I689" t="str">
        <f t="shared" si="54"/>
        <v>01-22-2014</v>
      </c>
      <c r="J689" t="s">
        <v>26</v>
      </c>
      <c r="K689" t="s">
        <v>27</v>
      </c>
      <c r="L689" t="s">
        <v>28</v>
      </c>
      <c r="M689" t="s">
        <v>3420</v>
      </c>
      <c r="N689">
        <v>401124</v>
      </c>
      <c r="O689">
        <v>132268</v>
      </c>
      <c r="P689">
        <v>8</v>
      </c>
      <c r="Q689" t="s">
        <v>407</v>
      </c>
      <c r="R689">
        <v>7</v>
      </c>
      <c r="S689">
        <v>703</v>
      </c>
      <c r="T689" t="s">
        <v>85</v>
      </c>
      <c r="U689" t="s">
        <v>1305</v>
      </c>
      <c r="V689">
        <v>7407</v>
      </c>
      <c r="W689" t="s">
        <v>274</v>
      </c>
      <c r="X689">
        <v>38.858224659999998</v>
      </c>
      <c r="Y689">
        <v>-76.987049900000002</v>
      </c>
      <c r="AA689" t="s">
        <v>3421</v>
      </c>
      <c r="AB689" t="s">
        <v>3422</v>
      </c>
      <c r="AC689">
        <v>327888524</v>
      </c>
      <c r="AD689" t="s">
        <v>3423</v>
      </c>
    </row>
    <row r="690" spans="1:30" x14ac:dyDescent="0.2">
      <c r="A690">
        <v>-76.996961729999995</v>
      </c>
      <c r="B690">
        <v>38.831991510000002</v>
      </c>
      <c r="C690">
        <v>14007108</v>
      </c>
      <c r="D690" t="s">
        <v>3424</v>
      </c>
      <c r="E690" t="str">
        <f t="shared" si="50"/>
        <v>2014-01-15</v>
      </c>
      <c r="F690" t="str">
        <f t="shared" si="51"/>
        <v>2014</v>
      </c>
      <c r="G690" t="str">
        <f t="shared" si="52"/>
        <v>01</v>
      </c>
      <c r="H690" t="str">
        <f t="shared" si="53"/>
        <v>15</v>
      </c>
      <c r="I690" t="str">
        <f t="shared" si="54"/>
        <v>01-15-2014</v>
      </c>
      <c r="J690" t="s">
        <v>26</v>
      </c>
      <c r="K690" t="s">
        <v>27</v>
      </c>
      <c r="L690" t="s">
        <v>28</v>
      </c>
      <c r="M690" t="s">
        <v>3425</v>
      </c>
      <c r="N690">
        <v>400264</v>
      </c>
      <c r="O690">
        <v>129355</v>
      </c>
      <c r="P690">
        <v>8</v>
      </c>
      <c r="Q690" t="s">
        <v>233</v>
      </c>
      <c r="R690">
        <v>7</v>
      </c>
      <c r="S690">
        <v>706</v>
      </c>
      <c r="T690" t="s">
        <v>49</v>
      </c>
      <c r="U690" t="s">
        <v>3426</v>
      </c>
      <c r="V690">
        <v>9802</v>
      </c>
      <c r="W690" t="s">
        <v>547</v>
      </c>
      <c r="X690">
        <v>38.831983739999998</v>
      </c>
      <c r="Y690">
        <v>-76.996959459999999</v>
      </c>
      <c r="AA690" t="s">
        <v>3427</v>
      </c>
      <c r="AB690" t="s">
        <v>3428</v>
      </c>
      <c r="AC690">
        <v>327889692</v>
      </c>
      <c r="AD690" t="s">
        <v>3429</v>
      </c>
    </row>
    <row r="691" spans="1:30" x14ac:dyDescent="0.2">
      <c r="A691">
        <v>-77.02431258</v>
      </c>
      <c r="B691">
        <v>38.926009620000002</v>
      </c>
      <c r="C691">
        <v>14009962</v>
      </c>
      <c r="D691" t="s">
        <v>3430</v>
      </c>
      <c r="E691" t="str">
        <f t="shared" si="50"/>
        <v>2014-01-20</v>
      </c>
      <c r="F691" t="str">
        <f t="shared" si="51"/>
        <v>2014</v>
      </c>
      <c r="G691" t="str">
        <f t="shared" si="52"/>
        <v>01</v>
      </c>
      <c r="H691" t="str">
        <f t="shared" si="53"/>
        <v>20</v>
      </c>
      <c r="I691" t="str">
        <f t="shared" si="54"/>
        <v>01-20-2014</v>
      </c>
      <c r="J691" t="s">
        <v>26</v>
      </c>
      <c r="K691" t="s">
        <v>38</v>
      </c>
      <c r="L691" t="s">
        <v>28</v>
      </c>
      <c r="M691" t="s">
        <v>3431</v>
      </c>
      <c r="N691">
        <v>397892</v>
      </c>
      <c r="O691">
        <v>139792</v>
      </c>
      <c r="P691">
        <v>1</v>
      </c>
      <c r="Q691" t="s">
        <v>172</v>
      </c>
      <c r="R691">
        <v>3</v>
      </c>
      <c r="S691">
        <v>304</v>
      </c>
      <c r="T691" t="s">
        <v>57</v>
      </c>
      <c r="U691" t="s">
        <v>306</v>
      </c>
      <c r="V691">
        <v>3500</v>
      </c>
      <c r="W691" t="s">
        <v>175</v>
      </c>
      <c r="X691">
        <v>38.926001829999997</v>
      </c>
      <c r="Y691">
        <v>-77.024310290000003</v>
      </c>
      <c r="AA691" t="s">
        <v>3432</v>
      </c>
      <c r="AB691" t="s">
        <v>3433</v>
      </c>
      <c r="AC691">
        <v>327890562</v>
      </c>
      <c r="AD691" t="s">
        <v>3434</v>
      </c>
    </row>
    <row r="692" spans="1:30" x14ac:dyDescent="0.2">
      <c r="A692">
        <v>-77.02431258</v>
      </c>
      <c r="B692">
        <v>38.926009620000002</v>
      </c>
      <c r="C692">
        <v>14009962</v>
      </c>
      <c r="D692" t="s">
        <v>3430</v>
      </c>
      <c r="E692" t="str">
        <f t="shared" si="50"/>
        <v>2014-01-20</v>
      </c>
      <c r="F692" t="str">
        <f t="shared" si="51"/>
        <v>2014</v>
      </c>
      <c r="G692" t="str">
        <f t="shared" si="52"/>
        <v>01</v>
      </c>
      <c r="H692" t="str">
        <f t="shared" si="53"/>
        <v>20</v>
      </c>
      <c r="I692" t="str">
        <f t="shared" si="54"/>
        <v>01-20-2014</v>
      </c>
      <c r="J692" t="s">
        <v>26</v>
      </c>
      <c r="K692" t="s">
        <v>27</v>
      </c>
      <c r="L692" t="s">
        <v>28</v>
      </c>
      <c r="M692" t="s">
        <v>3431</v>
      </c>
      <c r="N692">
        <v>397892</v>
      </c>
      <c r="O692">
        <v>139792</v>
      </c>
      <c r="P692">
        <v>1</v>
      </c>
      <c r="Q692" t="s">
        <v>172</v>
      </c>
      <c r="R692">
        <v>3</v>
      </c>
      <c r="S692">
        <v>304</v>
      </c>
      <c r="T692" t="s">
        <v>57</v>
      </c>
      <c r="U692" t="s">
        <v>306</v>
      </c>
      <c r="V692">
        <v>3500</v>
      </c>
      <c r="W692" t="s">
        <v>175</v>
      </c>
      <c r="X692">
        <v>38.926001829999997</v>
      </c>
      <c r="Y692">
        <v>-77.024310290000003</v>
      </c>
      <c r="AA692" t="s">
        <v>3432</v>
      </c>
      <c r="AB692" t="s">
        <v>3433</v>
      </c>
      <c r="AC692">
        <v>327890563</v>
      </c>
      <c r="AD692" t="s">
        <v>3435</v>
      </c>
    </row>
    <row r="693" spans="1:30" x14ac:dyDescent="0.2">
      <c r="A693">
        <v>-76.971761950000001</v>
      </c>
      <c r="B693">
        <v>38.861418720000003</v>
      </c>
      <c r="C693">
        <v>14005520</v>
      </c>
      <c r="D693" t="s">
        <v>3436</v>
      </c>
      <c r="E693" t="str">
        <f t="shared" si="50"/>
        <v>2014-01-12</v>
      </c>
      <c r="F693" t="str">
        <f t="shared" si="51"/>
        <v>2014</v>
      </c>
      <c r="G693" t="str">
        <f t="shared" si="52"/>
        <v>01</v>
      </c>
      <c r="H693" t="str">
        <f t="shared" si="53"/>
        <v>12</v>
      </c>
      <c r="I693" t="str">
        <f t="shared" si="54"/>
        <v>01-12-2014</v>
      </c>
      <c r="J693" t="s">
        <v>26</v>
      </c>
      <c r="K693" t="s">
        <v>27</v>
      </c>
      <c r="L693" t="s">
        <v>28</v>
      </c>
      <c r="M693" t="s">
        <v>3437</v>
      </c>
      <c r="N693">
        <v>402451</v>
      </c>
      <c r="O693">
        <v>132622</v>
      </c>
      <c r="P693">
        <v>8</v>
      </c>
      <c r="Q693" t="s">
        <v>130</v>
      </c>
      <c r="R693">
        <v>7</v>
      </c>
      <c r="S693">
        <v>702</v>
      </c>
      <c r="T693" t="s">
        <v>131</v>
      </c>
      <c r="U693" t="s">
        <v>500</v>
      </c>
      <c r="V693">
        <v>7502</v>
      </c>
      <c r="W693" t="s">
        <v>386</v>
      </c>
      <c r="X693">
        <v>38.861410939999999</v>
      </c>
      <c r="Y693">
        <v>-76.971759680000005</v>
      </c>
      <c r="AA693" t="s">
        <v>3438</v>
      </c>
      <c r="AB693" t="s">
        <v>3439</v>
      </c>
      <c r="AC693">
        <v>327890910</v>
      </c>
      <c r="AD693" t="s">
        <v>3440</v>
      </c>
    </row>
    <row r="694" spans="1:30" x14ac:dyDescent="0.2">
      <c r="A694">
        <v>-76.937263900000005</v>
      </c>
      <c r="B694">
        <v>38.889097110000002</v>
      </c>
      <c r="C694">
        <v>14010016</v>
      </c>
      <c r="D694" t="s">
        <v>3441</v>
      </c>
      <c r="E694" t="str">
        <f t="shared" si="50"/>
        <v>2014-02-22</v>
      </c>
      <c r="F694" t="str">
        <f t="shared" si="51"/>
        <v>2014</v>
      </c>
      <c r="G694" t="str">
        <f t="shared" si="52"/>
        <v>02</v>
      </c>
      <c r="H694" t="str">
        <f t="shared" si="53"/>
        <v>22</v>
      </c>
      <c r="I694" t="str">
        <f t="shared" si="54"/>
        <v>02-22-2014</v>
      </c>
      <c r="J694" t="s">
        <v>26</v>
      </c>
      <c r="K694" t="s">
        <v>27</v>
      </c>
      <c r="L694" t="s">
        <v>28</v>
      </c>
      <c r="M694" t="s">
        <v>2170</v>
      </c>
      <c r="N694">
        <v>405443</v>
      </c>
      <c r="O694">
        <v>135696</v>
      </c>
      <c r="P694">
        <v>7</v>
      </c>
      <c r="Q694" t="s">
        <v>40</v>
      </c>
      <c r="R694">
        <v>6</v>
      </c>
      <c r="S694">
        <v>604</v>
      </c>
      <c r="T694" t="s">
        <v>31</v>
      </c>
      <c r="U694" t="s">
        <v>2171</v>
      </c>
      <c r="V694">
        <v>9906</v>
      </c>
      <c r="W694" t="s">
        <v>33</v>
      </c>
      <c r="X694">
        <v>38.889089319999997</v>
      </c>
      <c r="Y694">
        <v>-76.937261640000003</v>
      </c>
      <c r="AA694" t="s">
        <v>3442</v>
      </c>
      <c r="AB694" t="s">
        <v>3443</v>
      </c>
      <c r="AC694">
        <v>327890953</v>
      </c>
      <c r="AD694" t="s">
        <v>3444</v>
      </c>
    </row>
    <row r="695" spans="1:30" x14ac:dyDescent="0.2">
      <c r="A695">
        <v>-76.984312930000002</v>
      </c>
      <c r="B695">
        <v>38.950045230000001</v>
      </c>
      <c r="C695">
        <v>14007783</v>
      </c>
      <c r="D695" t="s">
        <v>3445</v>
      </c>
      <c r="E695" t="str">
        <f t="shared" si="50"/>
        <v>2014-01-17</v>
      </c>
      <c r="F695" t="str">
        <f t="shared" si="51"/>
        <v>2014</v>
      </c>
      <c r="G695" t="str">
        <f t="shared" si="52"/>
        <v>01</v>
      </c>
      <c r="H695" t="str">
        <f t="shared" si="53"/>
        <v>17</v>
      </c>
      <c r="I695" t="str">
        <f t="shared" si="54"/>
        <v>01-17-2014</v>
      </c>
      <c r="J695" t="s">
        <v>26</v>
      </c>
      <c r="K695" t="s">
        <v>27</v>
      </c>
      <c r="L695" t="s">
        <v>28</v>
      </c>
      <c r="M695" t="s">
        <v>3446</v>
      </c>
      <c r="N695">
        <v>401360</v>
      </c>
      <c r="O695">
        <v>142460</v>
      </c>
      <c r="P695">
        <v>5</v>
      </c>
      <c r="Q695" t="s">
        <v>1682</v>
      </c>
      <c r="R695">
        <v>4</v>
      </c>
      <c r="S695">
        <v>405</v>
      </c>
      <c r="T695" t="s">
        <v>1176</v>
      </c>
      <c r="U695" t="s">
        <v>2711</v>
      </c>
      <c r="V695">
        <v>9503</v>
      </c>
      <c r="W695" t="s">
        <v>2712</v>
      </c>
      <c r="X695">
        <v>38.950037430000002</v>
      </c>
      <c r="Y695">
        <v>-76.984310649999998</v>
      </c>
      <c r="AA695" t="s">
        <v>3447</v>
      </c>
      <c r="AB695" t="s">
        <v>3447</v>
      </c>
      <c r="AC695">
        <v>327891350</v>
      </c>
      <c r="AD695" t="s">
        <v>3448</v>
      </c>
    </row>
    <row r="696" spans="1:30" x14ac:dyDescent="0.2">
      <c r="A696">
        <v>-76.978135120000005</v>
      </c>
      <c r="B696">
        <v>38.894039489999997</v>
      </c>
      <c r="C696">
        <v>14001341</v>
      </c>
      <c r="D696" t="s">
        <v>3449</v>
      </c>
      <c r="E696" t="str">
        <f t="shared" si="50"/>
        <v>2014-01-03</v>
      </c>
      <c r="F696" t="str">
        <f t="shared" si="51"/>
        <v>2014</v>
      </c>
      <c r="G696" t="str">
        <f t="shared" si="52"/>
        <v>01</v>
      </c>
      <c r="H696" t="str">
        <f t="shared" si="53"/>
        <v>03</v>
      </c>
      <c r="I696" t="str">
        <f t="shared" si="54"/>
        <v>01-03-2014</v>
      </c>
      <c r="J696" t="s">
        <v>26</v>
      </c>
      <c r="K696" t="s">
        <v>92</v>
      </c>
      <c r="L696" t="s">
        <v>28</v>
      </c>
      <c r="M696" t="s">
        <v>3450</v>
      </c>
      <c r="N696">
        <v>401897</v>
      </c>
      <c r="O696">
        <v>136243</v>
      </c>
      <c r="P696">
        <v>6</v>
      </c>
      <c r="Q696" t="s">
        <v>94</v>
      </c>
      <c r="R696">
        <v>5</v>
      </c>
      <c r="S696">
        <v>507</v>
      </c>
      <c r="T696" t="s">
        <v>645</v>
      </c>
      <c r="U696" t="s">
        <v>3451</v>
      </c>
      <c r="V696">
        <v>7901</v>
      </c>
      <c r="W696" t="s">
        <v>97</v>
      </c>
      <c r="X696">
        <v>38.894031699999999</v>
      </c>
      <c r="Y696">
        <v>-76.978132849999994</v>
      </c>
      <c r="AA696" t="s">
        <v>3452</v>
      </c>
      <c r="AB696" t="s">
        <v>3452</v>
      </c>
      <c r="AC696">
        <v>327891690</v>
      </c>
      <c r="AD696" t="s">
        <v>3453</v>
      </c>
    </row>
    <row r="697" spans="1:30" x14ac:dyDescent="0.2">
      <c r="A697">
        <v>-76.986801130000003</v>
      </c>
      <c r="B697">
        <v>38.845080090000003</v>
      </c>
      <c r="C697">
        <v>14025849</v>
      </c>
      <c r="D697" t="s">
        <v>3454</v>
      </c>
      <c r="E697" t="str">
        <f t="shared" si="50"/>
        <v>2014-02-23</v>
      </c>
      <c r="F697" t="str">
        <f t="shared" si="51"/>
        <v>2014</v>
      </c>
      <c r="G697" t="str">
        <f t="shared" si="52"/>
        <v>02</v>
      </c>
      <c r="H697" t="str">
        <f t="shared" si="53"/>
        <v>23</v>
      </c>
      <c r="I697" t="str">
        <f t="shared" si="54"/>
        <v>02-23-2014</v>
      </c>
      <c r="J697" t="s">
        <v>26</v>
      </c>
      <c r="K697" t="s">
        <v>27</v>
      </c>
      <c r="L697" t="s">
        <v>28</v>
      </c>
      <c r="M697" t="s">
        <v>3455</v>
      </c>
      <c r="N697">
        <v>401146</v>
      </c>
      <c r="O697">
        <v>130808</v>
      </c>
      <c r="P697">
        <v>8</v>
      </c>
      <c r="Q697" t="s">
        <v>233</v>
      </c>
      <c r="R697">
        <v>7</v>
      </c>
      <c r="S697">
        <v>705</v>
      </c>
      <c r="T697" t="s">
        <v>234</v>
      </c>
      <c r="U697" t="s">
        <v>365</v>
      </c>
      <c r="V697">
        <v>7304</v>
      </c>
      <c r="W697" t="s">
        <v>366</v>
      </c>
      <c r="X697">
        <v>38.845072309999999</v>
      </c>
      <c r="Y697">
        <v>-76.986798859999993</v>
      </c>
      <c r="AA697" t="s">
        <v>3456</v>
      </c>
      <c r="AB697" t="s">
        <v>3457</v>
      </c>
      <c r="AC697">
        <v>327891968</v>
      </c>
      <c r="AD697" t="s">
        <v>3458</v>
      </c>
    </row>
    <row r="698" spans="1:30" x14ac:dyDescent="0.2">
      <c r="A698">
        <v>-77.025404699999996</v>
      </c>
      <c r="B698">
        <v>38.948665259999999</v>
      </c>
      <c r="C698">
        <v>14028478</v>
      </c>
      <c r="D698" t="s">
        <v>3459</v>
      </c>
      <c r="E698" t="str">
        <f t="shared" si="50"/>
        <v>2014-03-01</v>
      </c>
      <c r="F698" t="str">
        <f t="shared" si="51"/>
        <v>2014</v>
      </c>
      <c r="G698" t="str">
        <f t="shared" si="52"/>
        <v>03</v>
      </c>
      <c r="H698" t="str">
        <f t="shared" si="53"/>
        <v>01</v>
      </c>
      <c r="I698" t="str">
        <f t="shared" si="54"/>
        <v>03-01-2014</v>
      </c>
      <c r="J698" t="s">
        <v>26</v>
      </c>
      <c r="K698" t="s">
        <v>27</v>
      </c>
      <c r="L698" t="s">
        <v>28</v>
      </c>
      <c r="M698" t="s">
        <v>3460</v>
      </c>
      <c r="N698">
        <v>397798</v>
      </c>
      <c r="O698">
        <v>142307</v>
      </c>
      <c r="P698">
        <v>4</v>
      </c>
      <c r="Q698" t="s">
        <v>332</v>
      </c>
      <c r="R698">
        <v>4</v>
      </c>
      <c r="S698">
        <v>407</v>
      </c>
      <c r="T698" t="s">
        <v>71</v>
      </c>
      <c r="U698" t="s">
        <v>333</v>
      </c>
      <c r="V698">
        <v>2201</v>
      </c>
      <c r="W698" t="s">
        <v>1411</v>
      </c>
      <c r="X698">
        <v>38.94865746</v>
      </c>
      <c r="Y698">
        <v>-77.025402409999998</v>
      </c>
      <c r="AA698" t="s">
        <v>3461</v>
      </c>
      <c r="AB698" t="s">
        <v>3462</v>
      </c>
      <c r="AC698">
        <v>327891984</v>
      </c>
      <c r="AD698" t="s">
        <v>3463</v>
      </c>
    </row>
    <row r="699" spans="1:30" x14ac:dyDescent="0.2">
      <c r="A699">
        <v>-76.998930759999993</v>
      </c>
      <c r="B699">
        <v>38.859935739999997</v>
      </c>
      <c r="C699">
        <v>14042460</v>
      </c>
      <c r="D699" t="s">
        <v>3464</v>
      </c>
      <c r="E699" t="str">
        <f t="shared" si="50"/>
        <v>2014-03-29</v>
      </c>
      <c r="F699" t="str">
        <f t="shared" si="51"/>
        <v>2014</v>
      </c>
      <c r="G699" t="str">
        <f t="shared" si="52"/>
        <v>03</v>
      </c>
      <c r="H699" t="str">
        <f t="shared" si="53"/>
        <v>29</v>
      </c>
      <c r="I699" t="str">
        <f t="shared" si="54"/>
        <v>03-29-2014</v>
      </c>
      <c r="J699" t="s">
        <v>26</v>
      </c>
      <c r="K699" t="s">
        <v>27</v>
      </c>
      <c r="L699" t="s">
        <v>28</v>
      </c>
      <c r="M699" t="s">
        <v>3167</v>
      </c>
      <c r="N699">
        <v>400093</v>
      </c>
      <c r="O699">
        <v>132457</v>
      </c>
      <c r="P699">
        <v>8</v>
      </c>
      <c r="Q699" t="s">
        <v>48</v>
      </c>
      <c r="R699">
        <v>7</v>
      </c>
      <c r="S699">
        <v>703</v>
      </c>
      <c r="T699" t="s">
        <v>85</v>
      </c>
      <c r="U699" t="s">
        <v>530</v>
      </c>
      <c r="V699">
        <v>7401</v>
      </c>
      <c r="W699" t="s">
        <v>87</v>
      </c>
      <c r="X699">
        <v>38.85992796</v>
      </c>
      <c r="Y699">
        <v>-76.998928480000004</v>
      </c>
      <c r="AA699" t="s">
        <v>3465</v>
      </c>
      <c r="AB699" t="s">
        <v>3465</v>
      </c>
      <c r="AC699">
        <v>327892520</v>
      </c>
      <c r="AD699" t="s">
        <v>3466</v>
      </c>
    </row>
    <row r="700" spans="1:30" x14ac:dyDescent="0.2">
      <c r="A700">
        <v>-76.992789759999994</v>
      </c>
      <c r="B700">
        <v>38.85912476</v>
      </c>
      <c r="C700">
        <v>14034825</v>
      </c>
      <c r="D700" t="s">
        <v>3467</v>
      </c>
      <c r="E700" t="str">
        <f t="shared" si="50"/>
        <v>2014-03-14</v>
      </c>
      <c r="F700" t="str">
        <f t="shared" si="51"/>
        <v>2014</v>
      </c>
      <c r="G700" t="str">
        <f t="shared" si="52"/>
        <v>03</v>
      </c>
      <c r="H700" t="str">
        <f t="shared" si="53"/>
        <v>14</v>
      </c>
      <c r="I700" t="str">
        <f t="shared" si="54"/>
        <v>03-14-2014</v>
      </c>
      <c r="J700" t="s">
        <v>26</v>
      </c>
      <c r="K700" t="s">
        <v>27</v>
      </c>
      <c r="L700" t="s">
        <v>28</v>
      </c>
      <c r="M700" t="s">
        <v>3468</v>
      </c>
      <c r="N700">
        <v>400626</v>
      </c>
      <c r="O700">
        <v>132367</v>
      </c>
      <c r="P700">
        <v>8</v>
      </c>
      <c r="Q700" t="s">
        <v>407</v>
      </c>
      <c r="R700">
        <v>7</v>
      </c>
      <c r="S700">
        <v>703</v>
      </c>
      <c r="T700" t="s">
        <v>85</v>
      </c>
      <c r="U700" t="s">
        <v>1305</v>
      </c>
      <c r="V700">
        <v>7407</v>
      </c>
      <c r="W700" t="s">
        <v>87</v>
      </c>
      <c r="X700">
        <v>38.859116980000003</v>
      </c>
      <c r="Y700">
        <v>-76.992787480000004</v>
      </c>
      <c r="AA700" t="s">
        <v>3469</v>
      </c>
      <c r="AB700" t="s">
        <v>3470</v>
      </c>
      <c r="AC700">
        <v>327893267</v>
      </c>
      <c r="AD700" t="s">
        <v>3471</v>
      </c>
    </row>
    <row r="701" spans="1:30" x14ac:dyDescent="0.2">
      <c r="A701">
        <v>-76.936825290000002</v>
      </c>
      <c r="B701">
        <v>38.889781509999999</v>
      </c>
      <c r="C701">
        <v>14035789</v>
      </c>
      <c r="D701" t="s">
        <v>3472</v>
      </c>
      <c r="E701" t="str">
        <f t="shared" si="50"/>
        <v>2014-03-15</v>
      </c>
      <c r="F701" t="str">
        <f t="shared" si="51"/>
        <v>2014</v>
      </c>
      <c r="G701" t="str">
        <f t="shared" si="52"/>
        <v>03</v>
      </c>
      <c r="H701" t="str">
        <f t="shared" si="53"/>
        <v>15</v>
      </c>
      <c r="I701" t="str">
        <f t="shared" si="54"/>
        <v>03-15-2014</v>
      </c>
      <c r="J701" t="s">
        <v>26</v>
      </c>
      <c r="K701" t="s">
        <v>27</v>
      </c>
      <c r="L701" t="s">
        <v>28</v>
      </c>
      <c r="M701" t="s">
        <v>3473</v>
      </c>
      <c r="N701">
        <v>405481</v>
      </c>
      <c r="O701">
        <v>135772</v>
      </c>
      <c r="P701">
        <v>7</v>
      </c>
      <c r="Q701" t="s">
        <v>40</v>
      </c>
      <c r="R701">
        <v>6</v>
      </c>
      <c r="S701">
        <v>608</v>
      </c>
      <c r="T701" t="s">
        <v>31</v>
      </c>
      <c r="U701" t="s">
        <v>2171</v>
      </c>
      <c r="V701">
        <v>9906</v>
      </c>
      <c r="W701" t="s">
        <v>42</v>
      </c>
      <c r="X701">
        <v>38.889773720000001</v>
      </c>
      <c r="Y701">
        <v>-76.936823029999999</v>
      </c>
      <c r="AA701" t="s">
        <v>3474</v>
      </c>
      <c r="AB701" t="s">
        <v>3475</v>
      </c>
      <c r="AC701">
        <v>327895333</v>
      </c>
      <c r="AD701" t="s">
        <v>3476</v>
      </c>
    </row>
    <row r="702" spans="1:30" x14ac:dyDescent="0.2">
      <c r="A702">
        <v>-76.940899279999996</v>
      </c>
      <c r="B702">
        <v>38.897521830000002</v>
      </c>
      <c r="C702">
        <v>14017013</v>
      </c>
      <c r="D702" t="s">
        <v>3477</v>
      </c>
      <c r="E702" t="str">
        <f t="shared" si="50"/>
        <v>2014-02-05</v>
      </c>
      <c r="F702" t="str">
        <f t="shared" si="51"/>
        <v>2014</v>
      </c>
      <c r="G702" t="str">
        <f t="shared" si="52"/>
        <v>02</v>
      </c>
      <c r="H702" t="str">
        <f t="shared" si="53"/>
        <v>05</v>
      </c>
      <c r="I702" t="str">
        <f t="shared" si="54"/>
        <v>02-05-2014</v>
      </c>
      <c r="J702" t="s">
        <v>26</v>
      </c>
      <c r="K702" t="s">
        <v>27</v>
      </c>
      <c r="L702" t="s">
        <v>28</v>
      </c>
      <c r="M702" t="s">
        <v>3478</v>
      </c>
      <c r="N702">
        <v>405127</v>
      </c>
      <c r="O702">
        <v>136631</v>
      </c>
      <c r="P702">
        <v>7</v>
      </c>
      <c r="Q702" t="s">
        <v>111</v>
      </c>
      <c r="R702">
        <v>6</v>
      </c>
      <c r="S702">
        <v>602</v>
      </c>
      <c r="T702" t="s">
        <v>112</v>
      </c>
      <c r="U702" t="s">
        <v>3173</v>
      </c>
      <c r="V702">
        <v>7803</v>
      </c>
      <c r="W702" t="s">
        <v>114</v>
      </c>
      <c r="X702">
        <v>38.897514039999997</v>
      </c>
      <c r="Y702">
        <v>-76.94089701</v>
      </c>
      <c r="AA702" t="s">
        <v>3479</v>
      </c>
      <c r="AB702" t="s">
        <v>3480</v>
      </c>
      <c r="AC702">
        <v>327896781</v>
      </c>
      <c r="AD702" t="s">
        <v>3481</v>
      </c>
    </row>
    <row r="703" spans="1:30" x14ac:dyDescent="0.2">
      <c r="A703">
        <v>-76.947211730000006</v>
      </c>
      <c r="B703">
        <v>38.903974839999997</v>
      </c>
      <c r="C703">
        <v>14027832</v>
      </c>
      <c r="D703" t="s">
        <v>3482</v>
      </c>
      <c r="E703" t="str">
        <f t="shared" si="50"/>
        <v>2014-02-27</v>
      </c>
      <c r="F703" t="str">
        <f t="shared" si="51"/>
        <v>2014</v>
      </c>
      <c r="G703" t="str">
        <f t="shared" si="52"/>
        <v>02</v>
      </c>
      <c r="H703" t="str">
        <f t="shared" si="53"/>
        <v>27</v>
      </c>
      <c r="I703" t="str">
        <f t="shared" si="54"/>
        <v>02-27-2014</v>
      </c>
      <c r="J703" t="s">
        <v>26</v>
      </c>
      <c r="K703" t="s">
        <v>27</v>
      </c>
      <c r="L703" t="s">
        <v>28</v>
      </c>
      <c r="M703" t="s">
        <v>2573</v>
      </c>
      <c r="N703">
        <v>404579</v>
      </c>
      <c r="O703">
        <v>137347</v>
      </c>
      <c r="P703">
        <v>7</v>
      </c>
      <c r="Q703" t="s">
        <v>111</v>
      </c>
      <c r="R703">
        <v>6</v>
      </c>
      <c r="S703">
        <v>601</v>
      </c>
      <c r="T703" t="s">
        <v>112</v>
      </c>
      <c r="U703" t="s">
        <v>2017</v>
      </c>
      <c r="V703">
        <v>9602</v>
      </c>
      <c r="W703" t="s">
        <v>2018</v>
      </c>
      <c r="X703">
        <v>38.903967049999999</v>
      </c>
      <c r="Y703">
        <v>-76.947209470000004</v>
      </c>
      <c r="AA703" t="s">
        <v>3483</v>
      </c>
      <c r="AB703" t="s">
        <v>3484</v>
      </c>
      <c r="AC703">
        <v>327896894</v>
      </c>
      <c r="AD703" t="s">
        <v>3485</v>
      </c>
    </row>
    <row r="704" spans="1:30" x14ac:dyDescent="0.2">
      <c r="A704">
        <v>-76.999967699999999</v>
      </c>
      <c r="B704">
        <v>38.906932500000003</v>
      </c>
      <c r="C704">
        <v>14025499</v>
      </c>
      <c r="D704" t="s">
        <v>3454</v>
      </c>
      <c r="E704" t="str">
        <f t="shared" si="50"/>
        <v>2014-02-23</v>
      </c>
      <c r="F704" t="str">
        <f t="shared" si="51"/>
        <v>2014</v>
      </c>
      <c r="G704" t="str">
        <f t="shared" si="52"/>
        <v>02</v>
      </c>
      <c r="H704" t="str">
        <f t="shared" si="53"/>
        <v>23</v>
      </c>
      <c r="I704" t="str">
        <f t="shared" si="54"/>
        <v>02-23-2014</v>
      </c>
      <c r="J704" t="s">
        <v>26</v>
      </c>
      <c r="K704" t="s">
        <v>27</v>
      </c>
      <c r="L704" t="s">
        <v>28</v>
      </c>
      <c r="M704" t="s">
        <v>3486</v>
      </c>
      <c r="N704">
        <v>400003</v>
      </c>
      <c r="O704">
        <v>137674</v>
      </c>
      <c r="P704">
        <v>6</v>
      </c>
      <c r="Q704" t="s">
        <v>424</v>
      </c>
      <c r="R704">
        <v>5</v>
      </c>
      <c r="S704">
        <v>501</v>
      </c>
      <c r="T704" t="s">
        <v>645</v>
      </c>
      <c r="U704" t="s">
        <v>376</v>
      </c>
      <c r="V704">
        <v>10600</v>
      </c>
      <c r="W704" t="s">
        <v>425</v>
      </c>
      <c r="X704">
        <v>38.906924709999998</v>
      </c>
      <c r="Y704">
        <v>-76.999965410000001</v>
      </c>
      <c r="AA704" t="s">
        <v>3487</v>
      </c>
      <c r="AB704" t="s">
        <v>3488</v>
      </c>
      <c r="AC704">
        <v>327897279</v>
      </c>
      <c r="AD704" t="s">
        <v>3489</v>
      </c>
    </row>
    <row r="705" spans="1:30" x14ac:dyDescent="0.2">
      <c r="A705">
        <v>-76.922211790000006</v>
      </c>
      <c r="B705">
        <v>38.898366680000002</v>
      </c>
      <c r="C705">
        <v>14044042</v>
      </c>
      <c r="D705" t="s">
        <v>3490</v>
      </c>
      <c r="E705" t="str">
        <f t="shared" si="50"/>
        <v>2014-03-31</v>
      </c>
      <c r="F705" t="str">
        <f t="shared" si="51"/>
        <v>2014</v>
      </c>
      <c r="G705" t="str">
        <f t="shared" si="52"/>
        <v>03</v>
      </c>
      <c r="H705" t="str">
        <f t="shared" si="53"/>
        <v>31</v>
      </c>
      <c r="I705" t="str">
        <f t="shared" si="54"/>
        <v>03-31-2014</v>
      </c>
      <c r="J705" t="s">
        <v>26</v>
      </c>
      <c r="K705" t="s">
        <v>27</v>
      </c>
      <c r="L705" t="s">
        <v>28</v>
      </c>
      <c r="M705" t="s">
        <v>3491</v>
      </c>
      <c r="N705">
        <v>406748</v>
      </c>
      <c r="O705">
        <v>136726</v>
      </c>
      <c r="P705">
        <v>7</v>
      </c>
      <c r="Q705" t="s">
        <v>156</v>
      </c>
      <c r="R705">
        <v>6</v>
      </c>
      <c r="S705">
        <v>608</v>
      </c>
      <c r="T705" t="s">
        <v>157</v>
      </c>
      <c r="U705" t="s">
        <v>1597</v>
      </c>
      <c r="V705">
        <v>7807</v>
      </c>
      <c r="W705" t="s">
        <v>159</v>
      </c>
      <c r="X705">
        <v>38.898358889999997</v>
      </c>
      <c r="Y705">
        <v>-76.922209530000003</v>
      </c>
      <c r="AA705" t="s">
        <v>3492</v>
      </c>
      <c r="AB705" t="s">
        <v>3492</v>
      </c>
      <c r="AC705">
        <v>327896215</v>
      </c>
      <c r="AD705" t="s">
        <v>3493</v>
      </c>
    </row>
    <row r="706" spans="1:30" x14ac:dyDescent="0.2">
      <c r="A706">
        <v>-76.926456380000005</v>
      </c>
      <c r="B706">
        <v>38.896126340000002</v>
      </c>
      <c r="C706">
        <v>14049454</v>
      </c>
      <c r="D706" t="s">
        <v>3494</v>
      </c>
      <c r="E706" t="str">
        <f t="shared" si="50"/>
        <v>2014-04-10</v>
      </c>
      <c r="F706" t="str">
        <f t="shared" si="51"/>
        <v>2014</v>
      </c>
      <c r="G706" t="str">
        <f t="shared" si="52"/>
        <v>04</v>
      </c>
      <c r="H706" t="str">
        <f t="shared" si="53"/>
        <v>10</v>
      </c>
      <c r="I706" t="str">
        <f t="shared" si="54"/>
        <v>04-10-2014</v>
      </c>
      <c r="J706" t="s">
        <v>26</v>
      </c>
      <c r="K706" t="s">
        <v>27</v>
      </c>
      <c r="L706" t="s">
        <v>28</v>
      </c>
      <c r="M706" t="s">
        <v>3495</v>
      </c>
      <c r="N706">
        <v>406380</v>
      </c>
      <c r="O706">
        <v>136477</v>
      </c>
      <c r="P706">
        <v>7</v>
      </c>
      <c r="Q706" t="s">
        <v>156</v>
      </c>
      <c r="R706">
        <v>6</v>
      </c>
      <c r="S706">
        <v>602</v>
      </c>
      <c r="T706" t="s">
        <v>157</v>
      </c>
      <c r="U706" t="s">
        <v>809</v>
      </c>
      <c r="V706">
        <v>7804</v>
      </c>
      <c r="W706" t="s">
        <v>810</v>
      </c>
      <c r="X706">
        <v>38.896118549999997</v>
      </c>
      <c r="Y706">
        <v>-76.926454120000002</v>
      </c>
      <c r="AA706" t="s">
        <v>3496</v>
      </c>
      <c r="AB706" t="s">
        <v>3496</v>
      </c>
      <c r="AC706">
        <v>327896266</v>
      </c>
      <c r="AD706" t="s">
        <v>3497</v>
      </c>
    </row>
    <row r="707" spans="1:30" x14ac:dyDescent="0.2">
      <c r="A707">
        <v>-77.006681790000002</v>
      </c>
      <c r="B707">
        <v>38.826919599999997</v>
      </c>
      <c r="C707">
        <v>14027720</v>
      </c>
      <c r="D707" t="s">
        <v>3482</v>
      </c>
      <c r="E707" t="str">
        <f t="shared" ref="E707:E770" si="55">LEFT(D707,10)</f>
        <v>2014-02-27</v>
      </c>
      <c r="F707" t="str">
        <f t="shared" ref="F707:F770" si="56">LEFT(E707,4)</f>
        <v>2014</v>
      </c>
      <c r="G707" t="str">
        <f t="shared" ref="G707:G770" si="57">MID(E707,6,2)</f>
        <v>02</v>
      </c>
      <c r="H707" t="str">
        <f t="shared" ref="H707:H770" si="58">RIGHT(E707,2)</f>
        <v>27</v>
      </c>
      <c r="I707" t="str">
        <f t="shared" ref="I707:I770" si="59">_xlfn.CONCAT(G707,"-",H707,"-",F707)</f>
        <v>02-27-2014</v>
      </c>
      <c r="J707" t="s">
        <v>26</v>
      </c>
      <c r="K707" t="s">
        <v>92</v>
      </c>
      <c r="L707" t="s">
        <v>28</v>
      </c>
      <c r="M707" t="s">
        <v>3498</v>
      </c>
      <c r="N707">
        <v>399420</v>
      </c>
      <c r="O707">
        <v>128792</v>
      </c>
      <c r="P707">
        <v>8</v>
      </c>
      <c r="Q707" t="s">
        <v>103</v>
      </c>
      <c r="R707">
        <v>7</v>
      </c>
      <c r="S707">
        <v>708</v>
      </c>
      <c r="T707" t="s">
        <v>49</v>
      </c>
      <c r="U707" t="s">
        <v>3499</v>
      </c>
      <c r="V707">
        <v>9810</v>
      </c>
      <c r="W707" t="s">
        <v>105</v>
      </c>
      <c r="X707">
        <v>38.826911819999999</v>
      </c>
      <c r="Y707">
        <v>-77.006679509999998</v>
      </c>
      <c r="AA707" t="s">
        <v>3500</v>
      </c>
      <c r="AB707" t="s">
        <v>3501</v>
      </c>
      <c r="AC707">
        <v>327896488</v>
      </c>
      <c r="AD707" t="s">
        <v>3502</v>
      </c>
    </row>
    <row r="708" spans="1:30" x14ac:dyDescent="0.2">
      <c r="A708">
        <v>-77.028973289999996</v>
      </c>
      <c r="B708">
        <v>38.958357319999998</v>
      </c>
      <c r="C708">
        <v>14030573</v>
      </c>
      <c r="D708" t="s">
        <v>3503</v>
      </c>
      <c r="E708" t="str">
        <f t="shared" si="55"/>
        <v>2014-03-05</v>
      </c>
      <c r="F708" t="str">
        <f t="shared" si="56"/>
        <v>2014</v>
      </c>
      <c r="G708" t="str">
        <f t="shared" si="57"/>
        <v>03</v>
      </c>
      <c r="H708" t="str">
        <f t="shared" si="58"/>
        <v>05</v>
      </c>
      <c r="I708" t="str">
        <f t="shared" si="59"/>
        <v>03-05-2014</v>
      </c>
      <c r="J708" t="s">
        <v>26</v>
      </c>
      <c r="K708" t="s">
        <v>27</v>
      </c>
      <c r="L708" t="s">
        <v>28</v>
      </c>
      <c r="M708" t="s">
        <v>3504</v>
      </c>
      <c r="N708">
        <v>397489</v>
      </c>
      <c r="O708">
        <v>143383</v>
      </c>
      <c r="P708">
        <v>4</v>
      </c>
      <c r="Q708" t="s">
        <v>70</v>
      </c>
      <c r="R708">
        <v>4</v>
      </c>
      <c r="S708">
        <v>403</v>
      </c>
      <c r="T708" t="s">
        <v>71</v>
      </c>
      <c r="U708" t="s">
        <v>2438</v>
      </c>
      <c r="V708">
        <v>2002</v>
      </c>
      <c r="W708" t="s">
        <v>1869</v>
      </c>
      <c r="X708">
        <v>38.95834953</v>
      </c>
      <c r="Y708">
        <v>-77.028970990000005</v>
      </c>
      <c r="AA708" t="s">
        <v>3505</v>
      </c>
      <c r="AB708" t="s">
        <v>3506</v>
      </c>
      <c r="AC708">
        <v>327896497</v>
      </c>
      <c r="AD708" t="s">
        <v>3507</v>
      </c>
    </row>
    <row r="709" spans="1:30" x14ac:dyDescent="0.2">
      <c r="A709">
        <v>-76.949565620000001</v>
      </c>
      <c r="B709">
        <v>38.8848421</v>
      </c>
      <c r="C709">
        <v>14028451</v>
      </c>
      <c r="D709" t="s">
        <v>3459</v>
      </c>
      <c r="E709" t="str">
        <f t="shared" si="55"/>
        <v>2014-03-01</v>
      </c>
      <c r="F709" t="str">
        <f t="shared" si="56"/>
        <v>2014</v>
      </c>
      <c r="G709" t="str">
        <f t="shared" si="57"/>
        <v>03</v>
      </c>
      <c r="H709" t="str">
        <f t="shared" si="58"/>
        <v>01</v>
      </c>
      <c r="I709" t="str">
        <f t="shared" si="59"/>
        <v>03-01-2014</v>
      </c>
      <c r="J709" t="s">
        <v>26</v>
      </c>
      <c r="K709" t="s">
        <v>38</v>
      </c>
      <c r="L709" t="s">
        <v>28</v>
      </c>
      <c r="M709" t="s">
        <v>3508</v>
      </c>
      <c r="N709">
        <v>404376</v>
      </c>
      <c r="O709">
        <v>135223</v>
      </c>
      <c r="P709">
        <v>7</v>
      </c>
      <c r="Q709" t="s">
        <v>30</v>
      </c>
      <c r="R709">
        <v>6</v>
      </c>
      <c r="S709">
        <v>603</v>
      </c>
      <c r="T709" t="s">
        <v>148</v>
      </c>
      <c r="U709" t="s">
        <v>149</v>
      </c>
      <c r="V709">
        <v>7703</v>
      </c>
      <c r="W709" t="s">
        <v>150</v>
      </c>
      <c r="X709">
        <v>38.884834310000002</v>
      </c>
      <c r="Y709">
        <v>-76.949563350000005</v>
      </c>
      <c r="AA709" t="s">
        <v>3509</v>
      </c>
      <c r="AB709" t="s">
        <v>3510</v>
      </c>
      <c r="AC709">
        <v>327898132</v>
      </c>
      <c r="AD709" t="s">
        <v>3511</v>
      </c>
    </row>
    <row r="710" spans="1:30" x14ac:dyDescent="0.2">
      <c r="A710">
        <v>-76.994977169999999</v>
      </c>
      <c r="B710">
        <v>38.883231369999997</v>
      </c>
      <c r="C710">
        <v>14063218</v>
      </c>
      <c r="D710" t="s">
        <v>3512</v>
      </c>
      <c r="E710" t="str">
        <f t="shared" si="55"/>
        <v>2014-05-10</v>
      </c>
      <c r="F710" t="str">
        <f t="shared" si="56"/>
        <v>2014</v>
      </c>
      <c r="G710" t="str">
        <f t="shared" si="57"/>
        <v>05</v>
      </c>
      <c r="H710" t="str">
        <f t="shared" si="58"/>
        <v>10</v>
      </c>
      <c r="I710" t="str">
        <f t="shared" si="59"/>
        <v>05-10-2014</v>
      </c>
      <c r="J710" t="s">
        <v>26</v>
      </c>
      <c r="K710" t="s">
        <v>38</v>
      </c>
      <c r="L710" t="s">
        <v>28</v>
      </c>
      <c r="M710" t="s">
        <v>3513</v>
      </c>
      <c r="N710">
        <v>400436</v>
      </c>
      <c r="O710">
        <v>135043</v>
      </c>
      <c r="P710">
        <v>6</v>
      </c>
      <c r="Q710" t="s">
        <v>431</v>
      </c>
      <c r="R710">
        <v>1</v>
      </c>
      <c r="S710">
        <v>106</v>
      </c>
      <c r="T710" t="s">
        <v>432</v>
      </c>
      <c r="U710" t="s">
        <v>3514</v>
      </c>
      <c r="V710">
        <v>7000</v>
      </c>
      <c r="W710" t="s">
        <v>3515</v>
      </c>
      <c r="X710">
        <v>38.88322359</v>
      </c>
      <c r="Y710">
        <v>-76.994974889999995</v>
      </c>
      <c r="Z710" t="s">
        <v>435</v>
      </c>
      <c r="AA710" t="s">
        <v>3516</v>
      </c>
      <c r="AB710" t="s">
        <v>3517</v>
      </c>
      <c r="AC710">
        <v>327899721</v>
      </c>
      <c r="AD710" t="s">
        <v>3518</v>
      </c>
    </row>
    <row r="711" spans="1:30" x14ac:dyDescent="0.2">
      <c r="A711">
        <v>-77.022948159999999</v>
      </c>
      <c r="B711">
        <v>38.914830559999999</v>
      </c>
      <c r="C711">
        <v>14087317</v>
      </c>
      <c r="D711" t="s">
        <v>3519</v>
      </c>
      <c r="E711" t="str">
        <f t="shared" si="55"/>
        <v>2014-06-17</v>
      </c>
      <c r="F711" t="str">
        <f t="shared" si="56"/>
        <v>2014</v>
      </c>
      <c r="G711" t="str">
        <f t="shared" si="57"/>
        <v>06</v>
      </c>
      <c r="H711" t="str">
        <f t="shared" si="58"/>
        <v>17</v>
      </c>
      <c r="I711" t="str">
        <f t="shared" si="59"/>
        <v>06-17-2014</v>
      </c>
      <c r="J711" t="s">
        <v>26</v>
      </c>
      <c r="K711" t="s">
        <v>38</v>
      </c>
      <c r="L711" t="s">
        <v>28</v>
      </c>
      <c r="M711" t="s">
        <v>3520</v>
      </c>
      <c r="N711">
        <v>398010</v>
      </c>
      <c r="O711">
        <v>138551</v>
      </c>
      <c r="P711">
        <v>1</v>
      </c>
      <c r="Q711" t="s">
        <v>172</v>
      </c>
      <c r="R711">
        <v>3</v>
      </c>
      <c r="S711">
        <v>305</v>
      </c>
      <c r="T711" t="s">
        <v>173</v>
      </c>
      <c r="U711" t="s">
        <v>482</v>
      </c>
      <c r="V711">
        <v>4400</v>
      </c>
      <c r="W711" t="s">
        <v>1262</v>
      </c>
      <c r="X711">
        <v>38.914822770000001</v>
      </c>
      <c r="Y711">
        <v>-77.022945870000001</v>
      </c>
      <c r="AA711" t="s">
        <v>3521</v>
      </c>
      <c r="AB711" t="s">
        <v>3522</v>
      </c>
      <c r="AC711">
        <v>327900375</v>
      </c>
      <c r="AD711" t="s">
        <v>3523</v>
      </c>
    </row>
    <row r="712" spans="1:30" x14ac:dyDescent="0.2">
      <c r="A712">
        <v>-76.989737099999999</v>
      </c>
      <c r="B712">
        <v>38.855205869999999</v>
      </c>
      <c r="C712">
        <v>14092026</v>
      </c>
      <c r="D712" t="s">
        <v>3524</v>
      </c>
      <c r="E712" t="str">
        <f t="shared" si="55"/>
        <v>2014-06-25</v>
      </c>
      <c r="F712" t="str">
        <f t="shared" si="56"/>
        <v>2014</v>
      </c>
      <c r="G712" t="str">
        <f t="shared" si="57"/>
        <v>06</v>
      </c>
      <c r="H712" t="str">
        <f t="shared" si="58"/>
        <v>25</v>
      </c>
      <c r="I712" t="str">
        <f t="shared" si="59"/>
        <v>06-25-2014</v>
      </c>
      <c r="J712" t="s">
        <v>26</v>
      </c>
      <c r="K712" t="s">
        <v>38</v>
      </c>
      <c r="L712" t="s">
        <v>28</v>
      </c>
      <c r="M712" t="s">
        <v>447</v>
      </c>
      <c r="N712">
        <v>400891</v>
      </c>
      <c r="O712">
        <v>131932</v>
      </c>
      <c r="P712">
        <v>8</v>
      </c>
      <c r="Q712" t="s">
        <v>130</v>
      </c>
      <c r="R712">
        <v>7</v>
      </c>
      <c r="S712">
        <v>703</v>
      </c>
      <c r="T712" t="s">
        <v>85</v>
      </c>
      <c r="U712" t="s">
        <v>273</v>
      </c>
      <c r="V712">
        <v>7406</v>
      </c>
      <c r="W712" t="s">
        <v>274</v>
      </c>
      <c r="X712">
        <v>38.855198090000002</v>
      </c>
      <c r="Y712">
        <v>-76.989734830000003</v>
      </c>
      <c r="AA712" t="s">
        <v>3525</v>
      </c>
      <c r="AB712" t="s">
        <v>3526</v>
      </c>
      <c r="AC712">
        <v>327900440</v>
      </c>
      <c r="AD712" t="s">
        <v>3527</v>
      </c>
    </row>
    <row r="713" spans="1:30" x14ac:dyDescent="0.2">
      <c r="A713">
        <v>-76.978079320000006</v>
      </c>
      <c r="B713">
        <v>38.850546899999998</v>
      </c>
      <c r="C713">
        <v>14084321</v>
      </c>
      <c r="D713" t="s">
        <v>3528</v>
      </c>
      <c r="E713" t="str">
        <f t="shared" si="55"/>
        <v>2014-06-11</v>
      </c>
      <c r="F713" t="str">
        <f t="shared" si="56"/>
        <v>2014</v>
      </c>
      <c r="G713" t="str">
        <f t="shared" si="57"/>
        <v>06</v>
      </c>
      <c r="H713" t="str">
        <f t="shared" si="58"/>
        <v>11</v>
      </c>
      <c r="I713" t="str">
        <f t="shared" si="59"/>
        <v>06-11-2014</v>
      </c>
      <c r="J713" t="s">
        <v>26</v>
      </c>
      <c r="K713" t="s">
        <v>27</v>
      </c>
      <c r="L713" t="s">
        <v>28</v>
      </c>
      <c r="M713" t="s">
        <v>3529</v>
      </c>
      <c r="N713">
        <v>401903</v>
      </c>
      <c r="O713">
        <v>131415</v>
      </c>
      <c r="P713">
        <v>8</v>
      </c>
      <c r="Q713" t="s">
        <v>233</v>
      </c>
      <c r="R713">
        <v>7</v>
      </c>
      <c r="S713">
        <v>704</v>
      </c>
      <c r="T713" t="s">
        <v>234</v>
      </c>
      <c r="U713" t="s">
        <v>235</v>
      </c>
      <c r="V713">
        <v>7404</v>
      </c>
      <c r="W713" t="s">
        <v>236</v>
      </c>
      <c r="X713">
        <v>38.850539120000001</v>
      </c>
      <c r="Y713">
        <v>-76.978077049999996</v>
      </c>
      <c r="AA713" t="s">
        <v>3530</v>
      </c>
      <c r="AB713" t="s">
        <v>3531</v>
      </c>
      <c r="AC713">
        <v>327898714</v>
      </c>
      <c r="AD713" t="s">
        <v>3532</v>
      </c>
    </row>
    <row r="714" spans="1:30" x14ac:dyDescent="0.2">
      <c r="A714">
        <v>-76.916863340000006</v>
      </c>
      <c r="B714">
        <v>38.897930590000001</v>
      </c>
      <c r="C714">
        <v>14068115</v>
      </c>
      <c r="D714" t="s">
        <v>3533</v>
      </c>
      <c r="E714" t="str">
        <f t="shared" si="55"/>
        <v>2014-05-15</v>
      </c>
      <c r="F714" t="str">
        <f t="shared" si="56"/>
        <v>2014</v>
      </c>
      <c r="G714" t="str">
        <f t="shared" si="57"/>
        <v>05</v>
      </c>
      <c r="H714" t="str">
        <f t="shared" si="58"/>
        <v>15</v>
      </c>
      <c r="I714" t="str">
        <f t="shared" si="59"/>
        <v>05-15-2014</v>
      </c>
      <c r="J714" t="s">
        <v>26</v>
      </c>
      <c r="K714" t="s">
        <v>27</v>
      </c>
      <c r="L714" t="s">
        <v>28</v>
      </c>
      <c r="M714" t="s">
        <v>1672</v>
      </c>
      <c r="N714">
        <v>407212</v>
      </c>
      <c r="O714">
        <v>136678</v>
      </c>
      <c r="P714">
        <v>7</v>
      </c>
      <c r="Q714" t="s">
        <v>156</v>
      </c>
      <c r="R714">
        <v>6</v>
      </c>
      <c r="S714">
        <v>608</v>
      </c>
      <c r="T714" t="s">
        <v>157</v>
      </c>
      <c r="U714" t="s">
        <v>158</v>
      </c>
      <c r="V714">
        <v>7807</v>
      </c>
      <c r="W714" t="s">
        <v>159</v>
      </c>
      <c r="X714">
        <v>38.897922800000003</v>
      </c>
      <c r="Y714">
        <v>-76.916861080000004</v>
      </c>
      <c r="AA714" t="s">
        <v>3534</v>
      </c>
      <c r="AB714" t="s">
        <v>3535</v>
      </c>
      <c r="AC714">
        <v>327898935</v>
      </c>
      <c r="AD714" t="s">
        <v>3536</v>
      </c>
    </row>
    <row r="715" spans="1:30" x14ac:dyDescent="0.2">
      <c r="A715">
        <v>-76.984447639999999</v>
      </c>
      <c r="B715">
        <v>38.914264250000002</v>
      </c>
      <c r="C715">
        <v>14079981</v>
      </c>
      <c r="D715" t="s">
        <v>3537</v>
      </c>
      <c r="E715" t="str">
        <f t="shared" si="55"/>
        <v>2014-06-04</v>
      </c>
      <c r="F715" t="str">
        <f t="shared" si="56"/>
        <v>2014</v>
      </c>
      <c r="G715" t="str">
        <f t="shared" si="57"/>
        <v>06</v>
      </c>
      <c r="H715" t="str">
        <f t="shared" si="58"/>
        <v>04</v>
      </c>
      <c r="I715" t="str">
        <f t="shared" si="59"/>
        <v>06-04-2014</v>
      </c>
      <c r="J715" t="s">
        <v>26</v>
      </c>
      <c r="K715" t="s">
        <v>27</v>
      </c>
      <c r="L715" t="s">
        <v>28</v>
      </c>
      <c r="M715" t="s">
        <v>3538</v>
      </c>
      <c r="N715">
        <v>401349</v>
      </c>
      <c r="O715">
        <v>138488</v>
      </c>
      <c r="P715">
        <v>5</v>
      </c>
      <c r="Q715" t="s">
        <v>264</v>
      </c>
      <c r="R715">
        <v>5</v>
      </c>
      <c r="S715">
        <v>506</v>
      </c>
      <c r="T715" t="s">
        <v>95</v>
      </c>
      <c r="U715" t="s">
        <v>689</v>
      </c>
      <c r="V715">
        <v>8803</v>
      </c>
      <c r="W715" t="s">
        <v>461</v>
      </c>
      <c r="X715">
        <v>38.914256459999997</v>
      </c>
      <c r="Y715">
        <v>-76.984445359999995</v>
      </c>
      <c r="AA715" t="s">
        <v>3539</v>
      </c>
      <c r="AB715" t="s">
        <v>3540</v>
      </c>
      <c r="AC715">
        <v>327899087</v>
      </c>
      <c r="AD715" t="s">
        <v>3541</v>
      </c>
    </row>
    <row r="716" spans="1:30" x14ac:dyDescent="0.2">
      <c r="A716">
        <v>-77.009064420000001</v>
      </c>
      <c r="B716">
        <v>38.907643800000002</v>
      </c>
      <c r="C716">
        <v>14077631</v>
      </c>
      <c r="D716" t="s">
        <v>3542</v>
      </c>
      <c r="E716" t="str">
        <f t="shared" si="55"/>
        <v>2014-05-31</v>
      </c>
      <c r="F716" t="str">
        <f t="shared" si="56"/>
        <v>2014</v>
      </c>
      <c r="G716" t="str">
        <f t="shared" si="57"/>
        <v>05</v>
      </c>
      <c r="H716" t="str">
        <f t="shared" si="58"/>
        <v>31</v>
      </c>
      <c r="I716" t="str">
        <f t="shared" si="59"/>
        <v>05-31-2014</v>
      </c>
      <c r="J716" t="s">
        <v>26</v>
      </c>
      <c r="K716" t="s">
        <v>27</v>
      </c>
      <c r="L716" t="s">
        <v>28</v>
      </c>
      <c r="M716" t="s">
        <v>119</v>
      </c>
      <c r="N716">
        <v>399214</v>
      </c>
      <c r="O716">
        <v>137753</v>
      </c>
      <c r="P716">
        <v>5</v>
      </c>
      <c r="Q716" t="s">
        <v>120</v>
      </c>
      <c r="R716">
        <v>1</v>
      </c>
      <c r="S716">
        <v>102</v>
      </c>
      <c r="T716" t="s">
        <v>121</v>
      </c>
      <c r="U716" t="s">
        <v>122</v>
      </c>
      <c r="V716">
        <v>4600</v>
      </c>
      <c r="W716" t="s">
        <v>123</v>
      </c>
      <c r="X716">
        <v>38.907636019999998</v>
      </c>
      <c r="Y716">
        <v>-77.009062130000004</v>
      </c>
      <c r="Z716" t="s">
        <v>124</v>
      </c>
      <c r="AA716" t="s">
        <v>3543</v>
      </c>
      <c r="AB716" t="s">
        <v>3544</v>
      </c>
      <c r="AC716">
        <v>327899467</v>
      </c>
      <c r="AD716" t="s">
        <v>3545</v>
      </c>
    </row>
    <row r="717" spans="1:30" x14ac:dyDescent="0.2">
      <c r="A717">
        <v>-77.022948159999999</v>
      </c>
      <c r="B717">
        <v>38.914830559999999</v>
      </c>
      <c r="C717">
        <v>14084890</v>
      </c>
      <c r="D717" t="s">
        <v>3546</v>
      </c>
      <c r="E717" t="str">
        <f t="shared" si="55"/>
        <v>2014-06-12</v>
      </c>
      <c r="F717" t="str">
        <f t="shared" si="56"/>
        <v>2014</v>
      </c>
      <c r="G717" t="str">
        <f t="shared" si="57"/>
        <v>06</v>
      </c>
      <c r="H717" t="str">
        <f t="shared" si="58"/>
        <v>12</v>
      </c>
      <c r="I717" t="str">
        <f t="shared" si="59"/>
        <v>06-12-2014</v>
      </c>
      <c r="J717" t="s">
        <v>26</v>
      </c>
      <c r="K717" t="s">
        <v>38</v>
      </c>
      <c r="L717" t="s">
        <v>28</v>
      </c>
      <c r="M717" t="s">
        <v>3520</v>
      </c>
      <c r="N717">
        <v>398010</v>
      </c>
      <c r="O717">
        <v>138551</v>
      </c>
      <c r="P717">
        <v>1</v>
      </c>
      <c r="Q717" t="s">
        <v>172</v>
      </c>
      <c r="R717">
        <v>3</v>
      </c>
      <c r="S717">
        <v>305</v>
      </c>
      <c r="T717" t="s">
        <v>173</v>
      </c>
      <c r="U717" t="s">
        <v>482</v>
      </c>
      <c r="V717">
        <v>4400</v>
      </c>
      <c r="W717" t="s">
        <v>1262</v>
      </c>
      <c r="X717">
        <v>38.914822770000001</v>
      </c>
      <c r="Y717">
        <v>-77.022945870000001</v>
      </c>
      <c r="AA717" t="s">
        <v>3547</v>
      </c>
      <c r="AB717" t="s">
        <v>3547</v>
      </c>
      <c r="AC717">
        <v>327900754</v>
      </c>
      <c r="AD717" t="s">
        <v>3548</v>
      </c>
    </row>
    <row r="718" spans="1:30" x14ac:dyDescent="0.2">
      <c r="A718">
        <v>-76.991868010000005</v>
      </c>
      <c r="B718">
        <v>38.85934091</v>
      </c>
      <c r="C718">
        <v>14071247</v>
      </c>
      <c r="D718" t="s">
        <v>3549</v>
      </c>
      <c r="E718" t="str">
        <f t="shared" si="55"/>
        <v>2014-05-20</v>
      </c>
      <c r="F718" t="str">
        <f t="shared" si="56"/>
        <v>2014</v>
      </c>
      <c r="G718" t="str">
        <f t="shared" si="57"/>
        <v>05</v>
      </c>
      <c r="H718" t="str">
        <f t="shared" si="58"/>
        <v>20</v>
      </c>
      <c r="I718" t="str">
        <f t="shared" si="59"/>
        <v>05-20-2014</v>
      </c>
      <c r="J718" t="s">
        <v>26</v>
      </c>
      <c r="K718" t="s">
        <v>27</v>
      </c>
      <c r="L718" t="s">
        <v>28</v>
      </c>
      <c r="M718" t="s">
        <v>3550</v>
      </c>
      <c r="N718">
        <v>400706</v>
      </c>
      <c r="O718">
        <v>132391</v>
      </c>
      <c r="P718">
        <v>8</v>
      </c>
      <c r="Q718" t="s">
        <v>407</v>
      </c>
      <c r="R718">
        <v>7</v>
      </c>
      <c r="S718">
        <v>703</v>
      </c>
      <c r="T718" t="s">
        <v>85</v>
      </c>
      <c r="U718" t="s">
        <v>1305</v>
      </c>
      <c r="V718">
        <v>7407</v>
      </c>
      <c r="W718" t="s">
        <v>87</v>
      </c>
      <c r="X718">
        <v>38.859333130000003</v>
      </c>
      <c r="Y718">
        <v>-76.991865730000001</v>
      </c>
      <c r="AA718" t="s">
        <v>3551</v>
      </c>
      <c r="AB718" t="s">
        <v>3551</v>
      </c>
      <c r="AC718">
        <v>327901016</v>
      </c>
      <c r="AD718" t="s">
        <v>3552</v>
      </c>
    </row>
    <row r="719" spans="1:30" x14ac:dyDescent="0.2">
      <c r="A719">
        <v>-76.922614210000006</v>
      </c>
      <c r="B719">
        <v>38.88871898</v>
      </c>
      <c r="C719">
        <v>14071265</v>
      </c>
      <c r="D719" t="s">
        <v>3549</v>
      </c>
      <c r="E719" t="str">
        <f t="shared" si="55"/>
        <v>2014-05-20</v>
      </c>
      <c r="F719" t="str">
        <f t="shared" si="56"/>
        <v>2014</v>
      </c>
      <c r="G719" t="str">
        <f t="shared" si="57"/>
        <v>05</v>
      </c>
      <c r="H719" t="str">
        <f t="shared" si="58"/>
        <v>20</v>
      </c>
      <c r="I719" t="str">
        <f t="shared" si="59"/>
        <v>05-20-2014</v>
      </c>
      <c r="J719" t="s">
        <v>26</v>
      </c>
      <c r="K719" t="s">
        <v>27</v>
      </c>
      <c r="L719" t="s">
        <v>28</v>
      </c>
      <c r="M719" t="s">
        <v>3553</v>
      </c>
      <c r="N719">
        <v>406714</v>
      </c>
      <c r="O719">
        <v>135655</v>
      </c>
      <c r="P719">
        <v>7</v>
      </c>
      <c r="Q719" t="s">
        <v>40</v>
      </c>
      <c r="R719">
        <v>6</v>
      </c>
      <c r="S719">
        <v>604</v>
      </c>
      <c r="T719" t="s">
        <v>31</v>
      </c>
      <c r="U719" t="s">
        <v>725</v>
      </c>
      <c r="V719">
        <v>9903</v>
      </c>
      <c r="W719" t="s">
        <v>66</v>
      </c>
      <c r="X719">
        <v>38.888711190000002</v>
      </c>
      <c r="Y719">
        <v>-76.922611950000004</v>
      </c>
      <c r="AA719" t="s">
        <v>3554</v>
      </c>
      <c r="AB719" t="s">
        <v>3555</v>
      </c>
      <c r="AC719">
        <v>327901019</v>
      </c>
      <c r="AD719" t="s">
        <v>3556</v>
      </c>
    </row>
    <row r="720" spans="1:30" x14ac:dyDescent="0.2">
      <c r="A720">
        <v>-76.985588629999995</v>
      </c>
      <c r="B720">
        <v>38.859817749999998</v>
      </c>
      <c r="C720">
        <v>14073848</v>
      </c>
      <c r="D720" t="s">
        <v>3557</v>
      </c>
      <c r="E720" t="str">
        <f t="shared" si="55"/>
        <v>2014-09-18</v>
      </c>
      <c r="F720" t="str">
        <f t="shared" si="56"/>
        <v>2014</v>
      </c>
      <c r="G720" t="str">
        <f t="shared" si="57"/>
        <v>09</v>
      </c>
      <c r="H720" t="str">
        <f t="shared" si="58"/>
        <v>18</v>
      </c>
      <c r="I720" t="str">
        <f t="shared" si="59"/>
        <v>09-18-2014</v>
      </c>
      <c r="J720" t="s">
        <v>26</v>
      </c>
      <c r="K720" t="s">
        <v>38</v>
      </c>
      <c r="L720" t="s">
        <v>28</v>
      </c>
      <c r="M720" t="s">
        <v>3558</v>
      </c>
      <c r="N720">
        <v>401251</v>
      </c>
      <c r="O720">
        <v>132444</v>
      </c>
      <c r="P720">
        <v>8</v>
      </c>
      <c r="Q720" t="s">
        <v>407</v>
      </c>
      <c r="R720">
        <v>7</v>
      </c>
      <c r="S720">
        <v>701</v>
      </c>
      <c r="T720" t="s">
        <v>408</v>
      </c>
      <c r="U720" t="s">
        <v>907</v>
      </c>
      <c r="V720">
        <v>7504</v>
      </c>
      <c r="W720" t="s">
        <v>410</v>
      </c>
      <c r="X720">
        <v>38.859809970000001</v>
      </c>
      <c r="Y720">
        <v>-76.985586350000005</v>
      </c>
      <c r="AA720" t="s">
        <v>3559</v>
      </c>
      <c r="AB720" t="s">
        <v>3560</v>
      </c>
      <c r="AC720">
        <v>327901450</v>
      </c>
      <c r="AD720" t="s">
        <v>3561</v>
      </c>
    </row>
    <row r="721" spans="1:30" x14ac:dyDescent="0.2">
      <c r="A721">
        <v>-77.038220390000006</v>
      </c>
      <c r="B721">
        <v>38.925501429999997</v>
      </c>
      <c r="C721">
        <v>14090111</v>
      </c>
      <c r="D721" t="s">
        <v>3562</v>
      </c>
      <c r="E721" t="str">
        <f t="shared" si="55"/>
        <v>2014-06-21</v>
      </c>
      <c r="F721" t="str">
        <f t="shared" si="56"/>
        <v>2014</v>
      </c>
      <c r="G721" t="str">
        <f t="shared" si="57"/>
        <v>06</v>
      </c>
      <c r="H721" t="str">
        <f t="shared" si="58"/>
        <v>21</v>
      </c>
      <c r="I721" t="str">
        <f t="shared" si="59"/>
        <v>06-21-2014</v>
      </c>
      <c r="J721" t="s">
        <v>26</v>
      </c>
      <c r="K721" t="s">
        <v>27</v>
      </c>
      <c r="L721" t="s">
        <v>28</v>
      </c>
      <c r="M721" t="s">
        <v>3563</v>
      </c>
      <c r="N721">
        <v>396686</v>
      </c>
      <c r="O721">
        <v>139736</v>
      </c>
      <c r="P721">
        <v>1</v>
      </c>
      <c r="Q721" t="s">
        <v>1345</v>
      </c>
      <c r="R721">
        <v>3</v>
      </c>
      <c r="S721">
        <v>303</v>
      </c>
      <c r="T721" t="s">
        <v>1346</v>
      </c>
      <c r="U721" t="s">
        <v>3564</v>
      </c>
      <c r="V721">
        <v>3900</v>
      </c>
      <c r="W721" t="s">
        <v>2156</v>
      </c>
      <c r="X721">
        <v>38.925493639999999</v>
      </c>
      <c r="Y721">
        <v>-77.038218090000001</v>
      </c>
      <c r="Z721" t="s">
        <v>3565</v>
      </c>
      <c r="AA721" t="s">
        <v>3566</v>
      </c>
      <c r="AB721" t="s">
        <v>3567</v>
      </c>
      <c r="AC721">
        <v>327901643</v>
      </c>
      <c r="AD721" t="s">
        <v>3568</v>
      </c>
    </row>
    <row r="722" spans="1:30" x14ac:dyDescent="0.2">
      <c r="A722">
        <v>-76.994374730000004</v>
      </c>
      <c r="B722">
        <v>38.922732979999999</v>
      </c>
      <c r="C722">
        <v>14064109</v>
      </c>
      <c r="D722" t="s">
        <v>3569</v>
      </c>
      <c r="E722" t="str">
        <f t="shared" si="55"/>
        <v>2014-05-08</v>
      </c>
      <c r="F722" t="str">
        <f t="shared" si="56"/>
        <v>2014</v>
      </c>
      <c r="G722" t="str">
        <f t="shared" si="57"/>
        <v>05</v>
      </c>
      <c r="H722" t="str">
        <f t="shared" si="58"/>
        <v>08</v>
      </c>
      <c r="I722" t="str">
        <f t="shared" si="59"/>
        <v>05-08-2014</v>
      </c>
      <c r="J722" t="s">
        <v>26</v>
      </c>
      <c r="K722" t="s">
        <v>38</v>
      </c>
      <c r="L722" t="s">
        <v>28</v>
      </c>
      <c r="M722" t="s">
        <v>3570</v>
      </c>
      <c r="N722">
        <v>400488</v>
      </c>
      <c r="O722">
        <v>139428</v>
      </c>
      <c r="P722">
        <v>5</v>
      </c>
      <c r="Q722" t="s">
        <v>181</v>
      </c>
      <c r="R722">
        <v>5</v>
      </c>
      <c r="S722">
        <v>504</v>
      </c>
      <c r="T722" t="s">
        <v>121</v>
      </c>
      <c r="U722" t="s">
        <v>1875</v>
      </c>
      <c r="V722">
        <v>9302</v>
      </c>
      <c r="W722" t="s">
        <v>581</v>
      </c>
      <c r="X722">
        <v>38.922725190000001</v>
      </c>
      <c r="Y722">
        <v>-76.99437245</v>
      </c>
      <c r="AA722" t="s">
        <v>3571</v>
      </c>
      <c r="AB722" t="s">
        <v>3572</v>
      </c>
      <c r="AC722">
        <v>327901773</v>
      </c>
      <c r="AD722" t="s">
        <v>3573</v>
      </c>
    </row>
    <row r="723" spans="1:30" x14ac:dyDescent="0.2">
      <c r="A723">
        <v>-76.990200999999999</v>
      </c>
      <c r="B723">
        <v>38.832910009999999</v>
      </c>
      <c r="C723">
        <v>14057054</v>
      </c>
      <c r="D723" t="s">
        <v>3574</v>
      </c>
      <c r="E723" t="str">
        <f t="shared" si="55"/>
        <v>2014-04-25</v>
      </c>
      <c r="F723" t="str">
        <f t="shared" si="56"/>
        <v>2014</v>
      </c>
      <c r="G723" t="str">
        <f t="shared" si="57"/>
        <v>04</v>
      </c>
      <c r="H723" t="str">
        <f t="shared" si="58"/>
        <v>25</v>
      </c>
      <c r="I723" t="str">
        <f t="shared" si="59"/>
        <v>04-25-2014</v>
      </c>
      <c r="J723" t="s">
        <v>26</v>
      </c>
      <c r="K723" t="s">
        <v>92</v>
      </c>
      <c r="L723" t="s">
        <v>28</v>
      </c>
      <c r="M723" t="s">
        <v>3575</v>
      </c>
      <c r="N723">
        <v>400851</v>
      </c>
      <c r="O723">
        <v>129457</v>
      </c>
      <c r="P723">
        <v>8</v>
      </c>
      <c r="Q723" t="s">
        <v>233</v>
      </c>
      <c r="R723">
        <v>7</v>
      </c>
      <c r="S723">
        <v>706</v>
      </c>
      <c r="T723" t="s">
        <v>49</v>
      </c>
      <c r="U723" t="s">
        <v>623</v>
      </c>
      <c r="V723">
        <v>9801</v>
      </c>
      <c r="W723" t="s">
        <v>547</v>
      </c>
      <c r="X723">
        <v>38.832902230000002</v>
      </c>
      <c r="Y723">
        <v>-76.990198730000003</v>
      </c>
      <c r="AA723" t="s">
        <v>3576</v>
      </c>
      <c r="AB723" t="s">
        <v>3577</v>
      </c>
      <c r="AC723">
        <v>327902922</v>
      </c>
      <c r="AD723" t="s">
        <v>3578</v>
      </c>
    </row>
    <row r="724" spans="1:30" x14ac:dyDescent="0.2">
      <c r="A724">
        <v>-76.997316280000007</v>
      </c>
      <c r="B724">
        <v>38.898131300000003</v>
      </c>
      <c r="C724">
        <v>14057425</v>
      </c>
      <c r="D724" t="s">
        <v>3574</v>
      </c>
      <c r="E724" t="str">
        <f t="shared" si="55"/>
        <v>2014-04-25</v>
      </c>
      <c r="F724" t="str">
        <f t="shared" si="56"/>
        <v>2014</v>
      </c>
      <c r="G724" t="str">
        <f t="shared" si="57"/>
        <v>04</v>
      </c>
      <c r="H724" t="str">
        <f t="shared" si="58"/>
        <v>25</v>
      </c>
      <c r="I724" t="str">
        <f t="shared" si="59"/>
        <v>04-25-2014</v>
      </c>
      <c r="J724" t="s">
        <v>26</v>
      </c>
      <c r="K724" t="s">
        <v>27</v>
      </c>
      <c r="L724" t="s">
        <v>28</v>
      </c>
      <c r="M724" t="s">
        <v>3579</v>
      </c>
      <c r="N724">
        <v>400233</v>
      </c>
      <c r="O724">
        <v>136697</v>
      </c>
      <c r="P724">
        <v>6</v>
      </c>
      <c r="Q724" t="s">
        <v>424</v>
      </c>
      <c r="R724">
        <v>1</v>
      </c>
      <c r="S724">
        <v>104</v>
      </c>
      <c r="T724" t="s">
        <v>645</v>
      </c>
      <c r="U724" t="s">
        <v>1552</v>
      </c>
      <c r="V724">
        <v>8302</v>
      </c>
      <c r="W724" t="s">
        <v>3580</v>
      </c>
      <c r="X724">
        <v>38.898123509999998</v>
      </c>
      <c r="Y724">
        <v>-76.997314000000003</v>
      </c>
      <c r="AA724" t="s">
        <v>3581</v>
      </c>
      <c r="AB724" t="s">
        <v>3582</v>
      </c>
      <c r="AC724">
        <v>327904155</v>
      </c>
      <c r="AD724" t="s">
        <v>3583</v>
      </c>
    </row>
    <row r="725" spans="1:30" x14ac:dyDescent="0.2">
      <c r="A725">
        <v>-76.938361110000002</v>
      </c>
      <c r="B725">
        <v>38.886557330000002</v>
      </c>
      <c r="C725">
        <v>14067784</v>
      </c>
      <c r="D725" t="s">
        <v>3584</v>
      </c>
      <c r="E725" t="str">
        <f t="shared" si="55"/>
        <v>2014-05-13</v>
      </c>
      <c r="F725" t="str">
        <f t="shared" si="56"/>
        <v>2014</v>
      </c>
      <c r="G725" t="str">
        <f t="shared" si="57"/>
        <v>05</v>
      </c>
      <c r="H725" t="str">
        <f t="shared" si="58"/>
        <v>13</v>
      </c>
      <c r="I725" t="str">
        <f t="shared" si="59"/>
        <v>05-13-2014</v>
      </c>
      <c r="J725" t="s">
        <v>26</v>
      </c>
      <c r="K725" t="s">
        <v>92</v>
      </c>
      <c r="L725" t="s">
        <v>28</v>
      </c>
      <c r="M725" t="s">
        <v>3585</v>
      </c>
      <c r="N725">
        <v>405348</v>
      </c>
      <c r="O725">
        <v>135414</v>
      </c>
      <c r="P725">
        <v>7</v>
      </c>
      <c r="Q725" t="s">
        <v>30</v>
      </c>
      <c r="R725">
        <v>6</v>
      </c>
      <c r="S725">
        <v>604</v>
      </c>
      <c r="T725" t="s">
        <v>31</v>
      </c>
      <c r="U725" t="s">
        <v>32</v>
      </c>
      <c r="V725">
        <v>9907</v>
      </c>
      <c r="W725" t="s">
        <v>33</v>
      </c>
      <c r="X725">
        <v>38.886549539999997</v>
      </c>
      <c r="Y725">
        <v>-76.938358840000006</v>
      </c>
      <c r="AA725" t="s">
        <v>3586</v>
      </c>
      <c r="AB725" t="s">
        <v>3587</v>
      </c>
      <c r="AC725">
        <v>327904266</v>
      </c>
      <c r="AD725" t="s">
        <v>3588</v>
      </c>
    </row>
    <row r="726" spans="1:30" x14ac:dyDescent="0.2">
      <c r="A726">
        <v>-76.972593560000007</v>
      </c>
      <c r="B726">
        <v>38.856130970000002</v>
      </c>
      <c r="C726">
        <v>14070180</v>
      </c>
      <c r="D726" t="s">
        <v>3589</v>
      </c>
      <c r="E726" t="str">
        <f t="shared" si="55"/>
        <v>2014-05-18</v>
      </c>
      <c r="F726" t="str">
        <f t="shared" si="56"/>
        <v>2014</v>
      </c>
      <c r="G726" t="str">
        <f t="shared" si="57"/>
        <v>05</v>
      </c>
      <c r="H726" t="str">
        <f t="shared" si="58"/>
        <v>18</v>
      </c>
      <c r="I726" t="str">
        <f t="shared" si="59"/>
        <v>05-18-2014</v>
      </c>
      <c r="J726" t="s">
        <v>26</v>
      </c>
      <c r="K726" t="s">
        <v>27</v>
      </c>
      <c r="L726" t="s">
        <v>28</v>
      </c>
      <c r="M726" t="s">
        <v>1496</v>
      </c>
      <c r="N726">
        <v>402379</v>
      </c>
      <c r="O726">
        <v>132035</v>
      </c>
      <c r="P726">
        <v>8</v>
      </c>
      <c r="Q726" t="s">
        <v>130</v>
      </c>
      <c r="R726">
        <v>7</v>
      </c>
      <c r="S726">
        <v>702</v>
      </c>
      <c r="T726" t="s">
        <v>131</v>
      </c>
      <c r="U726" t="s">
        <v>500</v>
      </c>
      <c r="V726">
        <v>7502</v>
      </c>
      <c r="W726" t="s">
        <v>133</v>
      </c>
      <c r="X726">
        <v>38.856123189999998</v>
      </c>
      <c r="Y726">
        <v>-76.972591289999997</v>
      </c>
      <c r="AA726" t="s">
        <v>3590</v>
      </c>
      <c r="AB726" t="s">
        <v>3591</v>
      </c>
      <c r="AC726">
        <v>327904267</v>
      </c>
      <c r="AD726" t="s">
        <v>3592</v>
      </c>
    </row>
    <row r="727" spans="1:30" x14ac:dyDescent="0.2">
      <c r="A727">
        <v>-77.011411289999998</v>
      </c>
      <c r="B727">
        <v>38.875555769999998</v>
      </c>
      <c r="C727">
        <v>14093704</v>
      </c>
      <c r="D727" t="s">
        <v>3593</v>
      </c>
      <c r="E727" t="str">
        <f t="shared" si="55"/>
        <v>2014-06-27</v>
      </c>
      <c r="F727" t="str">
        <f t="shared" si="56"/>
        <v>2014</v>
      </c>
      <c r="G727" t="str">
        <f t="shared" si="57"/>
        <v>06</v>
      </c>
      <c r="H727" t="str">
        <f t="shared" si="58"/>
        <v>27</v>
      </c>
      <c r="I727" t="str">
        <f t="shared" si="59"/>
        <v>06-27-2014</v>
      </c>
      <c r="J727" t="s">
        <v>26</v>
      </c>
      <c r="K727" t="s">
        <v>27</v>
      </c>
      <c r="L727" t="s">
        <v>28</v>
      </c>
      <c r="M727" t="s">
        <v>3594</v>
      </c>
      <c r="N727">
        <v>399010</v>
      </c>
      <c r="O727">
        <v>134191</v>
      </c>
      <c r="P727">
        <v>6</v>
      </c>
      <c r="Q727" t="s">
        <v>467</v>
      </c>
      <c r="R727">
        <v>1</v>
      </c>
      <c r="S727">
        <v>105</v>
      </c>
      <c r="T727" t="s">
        <v>1016</v>
      </c>
      <c r="U727" t="s">
        <v>2661</v>
      </c>
      <c r="V727">
        <v>6400</v>
      </c>
      <c r="W727" t="s">
        <v>1018</v>
      </c>
      <c r="X727">
        <v>38.875547990000001</v>
      </c>
      <c r="Y727">
        <v>-77.011409</v>
      </c>
      <c r="AA727" t="s">
        <v>3595</v>
      </c>
      <c r="AB727" t="s">
        <v>3596</v>
      </c>
      <c r="AC727">
        <v>327905710</v>
      </c>
      <c r="AD727" t="s">
        <v>3597</v>
      </c>
    </row>
    <row r="728" spans="1:30" x14ac:dyDescent="0.2">
      <c r="A728">
        <v>-77.031117390000006</v>
      </c>
      <c r="B728">
        <v>38.927584459999999</v>
      </c>
      <c r="C728">
        <v>14113935</v>
      </c>
      <c r="D728" t="s">
        <v>3598</v>
      </c>
      <c r="E728" t="str">
        <f t="shared" si="55"/>
        <v>2014-07-31</v>
      </c>
      <c r="F728" t="str">
        <f t="shared" si="56"/>
        <v>2014</v>
      </c>
      <c r="G728" t="str">
        <f t="shared" si="57"/>
        <v>07</v>
      </c>
      <c r="H728" t="str">
        <f t="shared" si="58"/>
        <v>31</v>
      </c>
      <c r="I728" t="str">
        <f t="shared" si="59"/>
        <v>07-31-2014</v>
      </c>
      <c r="J728" t="s">
        <v>26</v>
      </c>
      <c r="K728" t="s">
        <v>92</v>
      </c>
      <c r="L728" t="s">
        <v>28</v>
      </c>
      <c r="M728" t="s">
        <v>78</v>
      </c>
      <c r="N728">
        <v>397302</v>
      </c>
      <c r="O728">
        <v>139967</v>
      </c>
      <c r="P728">
        <v>1</v>
      </c>
      <c r="Q728" t="s">
        <v>56</v>
      </c>
      <c r="R728">
        <v>3</v>
      </c>
      <c r="S728">
        <v>302</v>
      </c>
      <c r="T728" t="s">
        <v>57</v>
      </c>
      <c r="U728" t="s">
        <v>79</v>
      </c>
      <c r="V728">
        <v>3000</v>
      </c>
      <c r="W728" t="s">
        <v>80</v>
      </c>
      <c r="X728">
        <v>38.927576670000001</v>
      </c>
      <c r="Y728">
        <v>-77.03111509</v>
      </c>
      <c r="AA728" t="s">
        <v>3599</v>
      </c>
      <c r="AB728" t="s">
        <v>3600</v>
      </c>
      <c r="AC728">
        <v>327905954</v>
      </c>
      <c r="AD728" t="s">
        <v>3601</v>
      </c>
    </row>
    <row r="729" spans="1:30" x14ac:dyDescent="0.2">
      <c r="A729">
        <v>-76.944379470000001</v>
      </c>
      <c r="B729">
        <v>38.89906397</v>
      </c>
      <c r="C729">
        <v>14094167</v>
      </c>
      <c r="D729" t="s">
        <v>3602</v>
      </c>
      <c r="E729" t="str">
        <f t="shared" si="55"/>
        <v>2014-06-29</v>
      </c>
      <c r="F729" t="str">
        <f t="shared" si="56"/>
        <v>2014</v>
      </c>
      <c r="G729" t="str">
        <f t="shared" si="57"/>
        <v>06</v>
      </c>
      <c r="H729" t="str">
        <f t="shared" si="58"/>
        <v>29</v>
      </c>
      <c r="I729" t="str">
        <f t="shared" si="59"/>
        <v>06-29-2014</v>
      </c>
      <c r="J729" t="s">
        <v>26</v>
      </c>
      <c r="K729" t="s">
        <v>38</v>
      </c>
      <c r="L729" t="s">
        <v>28</v>
      </c>
      <c r="M729" t="s">
        <v>3603</v>
      </c>
      <c r="N729">
        <v>404825</v>
      </c>
      <c r="O729">
        <v>136802</v>
      </c>
      <c r="P729">
        <v>7</v>
      </c>
      <c r="Q729" t="s">
        <v>111</v>
      </c>
      <c r="R729">
        <v>6</v>
      </c>
      <c r="S729">
        <v>602</v>
      </c>
      <c r="T729" t="s">
        <v>112</v>
      </c>
      <c r="U729" t="s">
        <v>113</v>
      </c>
      <c r="V729">
        <v>7803</v>
      </c>
      <c r="W729" t="s">
        <v>114</v>
      </c>
      <c r="X729">
        <v>38.899056180000002</v>
      </c>
      <c r="Y729">
        <v>-76.944377200000005</v>
      </c>
      <c r="AA729" t="s">
        <v>3604</v>
      </c>
      <c r="AB729" t="s">
        <v>3605</v>
      </c>
      <c r="AC729">
        <v>327906548</v>
      </c>
      <c r="AD729" t="s">
        <v>3606</v>
      </c>
    </row>
    <row r="730" spans="1:30" x14ac:dyDescent="0.2">
      <c r="A730">
        <v>-76.998620329999994</v>
      </c>
      <c r="B730">
        <v>38.826054970000001</v>
      </c>
      <c r="C730">
        <v>14086546</v>
      </c>
      <c r="D730" t="s">
        <v>3607</v>
      </c>
      <c r="E730" t="str">
        <f t="shared" si="55"/>
        <v>2014-06-15</v>
      </c>
      <c r="F730" t="str">
        <f t="shared" si="56"/>
        <v>2014</v>
      </c>
      <c r="G730" t="str">
        <f t="shared" si="57"/>
        <v>06</v>
      </c>
      <c r="H730" t="str">
        <f t="shared" si="58"/>
        <v>15</v>
      </c>
      <c r="I730" t="str">
        <f t="shared" si="59"/>
        <v>06-15-2014</v>
      </c>
      <c r="J730" t="s">
        <v>26</v>
      </c>
      <c r="K730" t="s">
        <v>27</v>
      </c>
      <c r="L730" t="s">
        <v>28</v>
      </c>
      <c r="M730" t="s">
        <v>3608</v>
      </c>
      <c r="N730">
        <v>400120</v>
      </c>
      <c r="O730">
        <v>128696</v>
      </c>
      <c r="P730">
        <v>8</v>
      </c>
      <c r="Q730" t="s">
        <v>103</v>
      </c>
      <c r="R730">
        <v>7</v>
      </c>
      <c r="S730">
        <v>706</v>
      </c>
      <c r="T730" t="s">
        <v>49</v>
      </c>
      <c r="U730" t="s">
        <v>360</v>
      </c>
      <c r="V730">
        <v>9811</v>
      </c>
      <c r="W730" t="s">
        <v>197</v>
      </c>
      <c r="X730">
        <v>38.826047189999997</v>
      </c>
      <c r="Y730">
        <v>-76.998618050000005</v>
      </c>
      <c r="AA730" t="s">
        <v>3609</v>
      </c>
      <c r="AB730" t="s">
        <v>3609</v>
      </c>
      <c r="AC730">
        <v>327904860</v>
      </c>
      <c r="AD730" t="s">
        <v>3610</v>
      </c>
    </row>
    <row r="731" spans="1:30" x14ac:dyDescent="0.2">
      <c r="A731">
        <v>-77.007496369999998</v>
      </c>
      <c r="B731">
        <v>38.907238540000002</v>
      </c>
      <c r="C731">
        <v>14111640</v>
      </c>
      <c r="D731" t="s">
        <v>3611</v>
      </c>
      <c r="E731" t="str">
        <f t="shared" si="55"/>
        <v>2014-07-27</v>
      </c>
      <c r="F731" t="str">
        <f t="shared" si="56"/>
        <v>2014</v>
      </c>
      <c r="G731" t="str">
        <f t="shared" si="57"/>
        <v>07</v>
      </c>
      <c r="H731" t="str">
        <f t="shared" si="58"/>
        <v>27</v>
      </c>
      <c r="I731" t="str">
        <f t="shared" si="59"/>
        <v>07-27-2014</v>
      </c>
      <c r="J731" t="s">
        <v>26</v>
      </c>
      <c r="K731" t="s">
        <v>27</v>
      </c>
      <c r="L731" t="s">
        <v>28</v>
      </c>
      <c r="M731" t="s">
        <v>3612</v>
      </c>
      <c r="N731">
        <v>399350</v>
      </c>
      <c r="O731">
        <v>137708</v>
      </c>
      <c r="P731">
        <v>6</v>
      </c>
      <c r="Q731" t="s">
        <v>424</v>
      </c>
      <c r="R731">
        <v>5</v>
      </c>
      <c r="S731">
        <v>501</v>
      </c>
      <c r="T731" t="s">
        <v>645</v>
      </c>
      <c r="U731" t="s">
        <v>376</v>
      </c>
      <c r="V731">
        <v>10600</v>
      </c>
      <c r="W731" t="s">
        <v>425</v>
      </c>
      <c r="X731">
        <v>38.907230749999997</v>
      </c>
      <c r="Y731">
        <v>-77.007494080000001</v>
      </c>
      <c r="Z731" t="s">
        <v>124</v>
      </c>
      <c r="AA731" t="s">
        <v>3613</v>
      </c>
      <c r="AB731" t="s">
        <v>3614</v>
      </c>
      <c r="AC731">
        <v>327905101</v>
      </c>
      <c r="AD731" t="s">
        <v>3615</v>
      </c>
    </row>
    <row r="732" spans="1:30" x14ac:dyDescent="0.2">
      <c r="A732">
        <v>-76.934434289999999</v>
      </c>
      <c r="B732">
        <v>38.907769889999997</v>
      </c>
      <c r="C732">
        <v>14107784</v>
      </c>
      <c r="D732" t="s">
        <v>3616</v>
      </c>
      <c r="E732" t="str">
        <f t="shared" si="55"/>
        <v>2014-07-20</v>
      </c>
      <c r="F732" t="str">
        <f t="shared" si="56"/>
        <v>2014</v>
      </c>
      <c r="G732" t="str">
        <f t="shared" si="57"/>
        <v>07</v>
      </c>
      <c r="H732" t="str">
        <f t="shared" si="58"/>
        <v>20</v>
      </c>
      <c r="I732" t="str">
        <f t="shared" si="59"/>
        <v>07-20-2014</v>
      </c>
      <c r="J732" t="s">
        <v>26</v>
      </c>
      <c r="K732" t="s">
        <v>27</v>
      </c>
      <c r="L732" t="s">
        <v>28</v>
      </c>
      <c r="M732" t="s">
        <v>2039</v>
      </c>
      <c r="N732">
        <v>405687</v>
      </c>
      <c r="O732">
        <v>137769</v>
      </c>
      <c r="P732">
        <v>7</v>
      </c>
      <c r="Q732" t="s">
        <v>111</v>
      </c>
      <c r="R732">
        <v>6</v>
      </c>
      <c r="S732">
        <v>602</v>
      </c>
      <c r="T732" t="s">
        <v>157</v>
      </c>
      <c r="U732" t="s">
        <v>2040</v>
      </c>
      <c r="V732">
        <v>7806</v>
      </c>
      <c r="W732" t="s">
        <v>257</v>
      </c>
      <c r="X732">
        <v>38.907762099999999</v>
      </c>
      <c r="Y732">
        <v>-76.934432029999996</v>
      </c>
      <c r="AA732" t="s">
        <v>3617</v>
      </c>
      <c r="AB732" t="s">
        <v>3617</v>
      </c>
      <c r="AC732">
        <v>327906683</v>
      </c>
      <c r="AD732" t="s">
        <v>3618</v>
      </c>
    </row>
    <row r="733" spans="1:30" x14ac:dyDescent="0.2">
      <c r="A733">
        <v>-76.983999119999993</v>
      </c>
      <c r="B733">
        <v>38.90903935</v>
      </c>
      <c r="C733">
        <v>14099210</v>
      </c>
      <c r="D733" t="s">
        <v>3619</v>
      </c>
      <c r="E733" t="str">
        <f t="shared" si="55"/>
        <v>2014-07-06</v>
      </c>
      <c r="F733" t="str">
        <f t="shared" si="56"/>
        <v>2014</v>
      </c>
      <c r="G733" t="str">
        <f t="shared" si="57"/>
        <v>07</v>
      </c>
      <c r="H733" t="str">
        <f t="shared" si="58"/>
        <v>06</v>
      </c>
      <c r="I733" t="str">
        <f t="shared" si="59"/>
        <v>07-06-2014</v>
      </c>
      <c r="J733" t="s">
        <v>26</v>
      </c>
      <c r="K733" t="s">
        <v>27</v>
      </c>
      <c r="L733" t="s">
        <v>28</v>
      </c>
      <c r="M733" t="s">
        <v>3620</v>
      </c>
      <c r="N733">
        <v>401388</v>
      </c>
      <c r="O733">
        <v>137908</v>
      </c>
      <c r="P733">
        <v>5</v>
      </c>
      <c r="Q733" t="s">
        <v>264</v>
      </c>
      <c r="R733">
        <v>5</v>
      </c>
      <c r="S733">
        <v>506</v>
      </c>
      <c r="T733" t="s">
        <v>95</v>
      </c>
      <c r="U733" t="s">
        <v>1041</v>
      </c>
      <c r="V733">
        <v>8804</v>
      </c>
      <c r="W733" t="s">
        <v>1042</v>
      </c>
      <c r="X733">
        <v>38.909031560000003</v>
      </c>
      <c r="Y733">
        <v>-76.983996840000003</v>
      </c>
      <c r="AA733" t="s">
        <v>3621</v>
      </c>
      <c r="AB733" t="s">
        <v>3622</v>
      </c>
      <c r="AC733">
        <v>327907006</v>
      </c>
      <c r="AD733" t="s">
        <v>3623</v>
      </c>
    </row>
    <row r="734" spans="1:30" x14ac:dyDescent="0.2">
      <c r="A734">
        <v>-76.998458810000002</v>
      </c>
      <c r="B734">
        <v>38.839720800000002</v>
      </c>
      <c r="C734">
        <v>14103627</v>
      </c>
      <c r="D734" t="s">
        <v>3384</v>
      </c>
      <c r="E734" t="str">
        <f t="shared" si="55"/>
        <v>2014-07-13</v>
      </c>
      <c r="F734" t="str">
        <f t="shared" si="56"/>
        <v>2014</v>
      </c>
      <c r="G734" t="str">
        <f t="shared" si="57"/>
        <v>07</v>
      </c>
      <c r="H734" t="str">
        <f t="shared" si="58"/>
        <v>13</v>
      </c>
      <c r="I734" t="str">
        <f t="shared" si="59"/>
        <v>07-13-2014</v>
      </c>
      <c r="J734" t="s">
        <v>26</v>
      </c>
      <c r="K734" t="s">
        <v>27</v>
      </c>
      <c r="L734" t="s">
        <v>28</v>
      </c>
      <c r="M734" t="s">
        <v>1451</v>
      </c>
      <c r="N734">
        <v>400134</v>
      </c>
      <c r="O734">
        <v>130213</v>
      </c>
      <c r="P734">
        <v>8</v>
      </c>
      <c r="Q734" t="s">
        <v>48</v>
      </c>
      <c r="R734">
        <v>7</v>
      </c>
      <c r="S734">
        <v>705</v>
      </c>
      <c r="T734" t="s">
        <v>49</v>
      </c>
      <c r="U734" t="s">
        <v>1452</v>
      </c>
      <c r="V734">
        <v>9804</v>
      </c>
      <c r="W734" t="s">
        <v>515</v>
      </c>
      <c r="X734">
        <v>38.839713019999998</v>
      </c>
      <c r="Y734">
        <v>-76.998456529999999</v>
      </c>
      <c r="AA734" t="s">
        <v>3624</v>
      </c>
      <c r="AB734" t="s">
        <v>3625</v>
      </c>
      <c r="AC734">
        <v>327907050</v>
      </c>
      <c r="AD734" t="s">
        <v>3626</v>
      </c>
    </row>
    <row r="735" spans="1:30" x14ac:dyDescent="0.2">
      <c r="A735">
        <v>-77.013663059999999</v>
      </c>
      <c r="B735">
        <v>38.899292610000003</v>
      </c>
      <c r="C735">
        <v>14094416</v>
      </c>
      <c r="D735" t="s">
        <v>3627</v>
      </c>
      <c r="E735" t="str">
        <f t="shared" si="55"/>
        <v>2014-06-28</v>
      </c>
      <c r="F735" t="str">
        <f t="shared" si="56"/>
        <v>2014</v>
      </c>
      <c r="G735" t="str">
        <f t="shared" si="57"/>
        <v>06</v>
      </c>
      <c r="H735" t="str">
        <f t="shared" si="58"/>
        <v>28</v>
      </c>
      <c r="I735" t="str">
        <f t="shared" si="59"/>
        <v>06-28-2014</v>
      </c>
      <c r="J735" t="s">
        <v>26</v>
      </c>
      <c r="K735" t="s">
        <v>27</v>
      </c>
      <c r="L735" t="s">
        <v>28</v>
      </c>
      <c r="M735" t="s">
        <v>3628</v>
      </c>
      <c r="N735">
        <v>398815</v>
      </c>
      <c r="O735">
        <v>136826</v>
      </c>
      <c r="P735">
        <v>6</v>
      </c>
      <c r="Q735" t="s">
        <v>424</v>
      </c>
      <c r="R735">
        <v>1</v>
      </c>
      <c r="S735">
        <v>103</v>
      </c>
      <c r="T735" t="s">
        <v>914</v>
      </c>
      <c r="U735" t="s">
        <v>3234</v>
      </c>
      <c r="V735">
        <v>4702</v>
      </c>
      <c r="W735" t="s">
        <v>1140</v>
      </c>
      <c r="X735">
        <v>38.899284829999999</v>
      </c>
      <c r="Y735">
        <v>-77.013660770000001</v>
      </c>
      <c r="Z735" t="s">
        <v>917</v>
      </c>
      <c r="AA735" t="s">
        <v>3629</v>
      </c>
      <c r="AB735" t="s">
        <v>3630</v>
      </c>
      <c r="AC735">
        <v>327907350</v>
      </c>
      <c r="AD735" t="s">
        <v>3631</v>
      </c>
    </row>
    <row r="736" spans="1:30" x14ac:dyDescent="0.2">
      <c r="A736">
        <v>-76.971895079999996</v>
      </c>
      <c r="B736">
        <v>38.903722139999999</v>
      </c>
      <c r="C736">
        <v>14099385</v>
      </c>
      <c r="D736" t="s">
        <v>3619</v>
      </c>
      <c r="E736" t="str">
        <f t="shared" si="55"/>
        <v>2014-07-06</v>
      </c>
      <c r="F736" t="str">
        <f t="shared" si="56"/>
        <v>2014</v>
      </c>
      <c r="G736" t="str">
        <f t="shared" si="57"/>
        <v>07</v>
      </c>
      <c r="H736" t="str">
        <f t="shared" si="58"/>
        <v>06</v>
      </c>
      <c r="I736" t="str">
        <f t="shared" si="59"/>
        <v>07-06-2014</v>
      </c>
      <c r="J736" t="s">
        <v>26</v>
      </c>
      <c r="K736" t="s">
        <v>92</v>
      </c>
      <c r="L736" t="s">
        <v>28</v>
      </c>
      <c r="M736" t="s">
        <v>3632</v>
      </c>
      <c r="N736">
        <v>402438</v>
      </c>
      <c r="O736">
        <v>137318</v>
      </c>
      <c r="P736">
        <v>5</v>
      </c>
      <c r="Q736" t="s">
        <v>264</v>
      </c>
      <c r="R736">
        <v>5</v>
      </c>
      <c r="S736">
        <v>507</v>
      </c>
      <c r="T736" t="s">
        <v>95</v>
      </c>
      <c r="U736" t="s">
        <v>1956</v>
      </c>
      <c r="V736">
        <v>11100</v>
      </c>
      <c r="W736" t="s">
        <v>851</v>
      </c>
      <c r="X736">
        <v>38.903714350000001</v>
      </c>
      <c r="Y736">
        <v>-76.971892800000006</v>
      </c>
      <c r="AA736" t="s">
        <v>3633</v>
      </c>
      <c r="AB736" t="s">
        <v>3634</v>
      </c>
      <c r="AC736">
        <v>327907827</v>
      </c>
      <c r="AD736" t="s">
        <v>3635</v>
      </c>
    </row>
    <row r="737" spans="1:30" x14ac:dyDescent="0.2">
      <c r="A737">
        <v>-76.979884029999994</v>
      </c>
      <c r="B737">
        <v>38.90551645</v>
      </c>
      <c r="C737">
        <v>14099593</v>
      </c>
      <c r="D737" t="s">
        <v>3636</v>
      </c>
      <c r="E737" t="str">
        <f t="shared" si="55"/>
        <v>2014-07-08</v>
      </c>
      <c r="F737" t="str">
        <f t="shared" si="56"/>
        <v>2014</v>
      </c>
      <c r="G737" t="str">
        <f t="shared" si="57"/>
        <v>07</v>
      </c>
      <c r="H737" t="str">
        <f t="shared" si="58"/>
        <v>08</v>
      </c>
      <c r="I737" t="str">
        <f t="shared" si="59"/>
        <v>07-08-2014</v>
      </c>
      <c r="J737" t="s">
        <v>26</v>
      </c>
      <c r="K737" t="s">
        <v>38</v>
      </c>
      <c r="L737" t="s">
        <v>28</v>
      </c>
      <c r="M737" t="s">
        <v>3637</v>
      </c>
      <c r="N737">
        <v>401745</v>
      </c>
      <c r="O737">
        <v>137517</v>
      </c>
      <c r="P737">
        <v>5</v>
      </c>
      <c r="Q737" t="s">
        <v>264</v>
      </c>
      <c r="R737">
        <v>5</v>
      </c>
      <c r="S737">
        <v>506</v>
      </c>
      <c r="T737" t="s">
        <v>95</v>
      </c>
      <c r="U737" t="s">
        <v>1041</v>
      </c>
      <c r="V737">
        <v>8804</v>
      </c>
      <c r="W737" t="s">
        <v>1042</v>
      </c>
      <c r="X737">
        <v>38.905508660000002</v>
      </c>
      <c r="Y737">
        <v>-76.979881750000004</v>
      </c>
      <c r="AA737" t="s">
        <v>3638</v>
      </c>
      <c r="AB737" t="s">
        <v>3638</v>
      </c>
      <c r="AC737">
        <v>327908639</v>
      </c>
      <c r="AD737" t="s">
        <v>3639</v>
      </c>
    </row>
    <row r="738" spans="1:30" x14ac:dyDescent="0.2">
      <c r="A738">
        <v>-76.927726370000002</v>
      </c>
      <c r="B738">
        <v>38.882821759999999</v>
      </c>
      <c r="C738">
        <v>14095064</v>
      </c>
      <c r="D738" t="s">
        <v>3602</v>
      </c>
      <c r="E738" t="str">
        <f t="shared" si="55"/>
        <v>2014-06-29</v>
      </c>
      <c r="F738" t="str">
        <f t="shared" si="56"/>
        <v>2014</v>
      </c>
      <c r="G738" t="str">
        <f t="shared" si="57"/>
        <v>06</v>
      </c>
      <c r="H738" t="str">
        <f t="shared" si="58"/>
        <v>29</v>
      </c>
      <c r="I738" t="str">
        <f t="shared" si="59"/>
        <v>06-29-2014</v>
      </c>
      <c r="J738" t="s">
        <v>26</v>
      </c>
      <c r="K738" t="s">
        <v>92</v>
      </c>
      <c r="L738" t="s">
        <v>28</v>
      </c>
      <c r="M738" t="s">
        <v>3640</v>
      </c>
      <c r="N738">
        <v>406271</v>
      </c>
      <c r="O738">
        <v>135000</v>
      </c>
      <c r="P738">
        <v>7</v>
      </c>
      <c r="Q738" t="s">
        <v>40</v>
      </c>
      <c r="R738">
        <v>6</v>
      </c>
      <c r="S738">
        <v>604</v>
      </c>
      <c r="T738" t="s">
        <v>31</v>
      </c>
      <c r="U738" t="s">
        <v>65</v>
      </c>
      <c r="V738">
        <v>9905</v>
      </c>
      <c r="W738" t="s">
        <v>42</v>
      </c>
      <c r="X738">
        <v>38.882813970000001</v>
      </c>
      <c r="Y738">
        <v>-76.92772411</v>
      </c>
      <c r="AA738" t="s">
        <v>3641</v>
      </c>
      <c r="AB738" t="s">
        <v>3642</v>
      </c>
      <c r="AC738">
        <v>327909005</v>
      </c>
      <c r="AD738" t="s">
        <v>3643</v>
      </c>
    </row>
    <row r="739" spans="1:30" x14ac:dyDescent="0.2">
      <c r="A739">
        <v>-77.001810719999995</v>
      </c>
      <c r="B739">
        <v>38.841522490000003</v>
      </c>
      <c r="C739">
        <v>14110852</v>
      </c>
      <c r="D739" t="s">
        <v>3644</v>
      </c>
      <c r="E739" t="str">
        <f t="shared" si="55"/>
        <v>2014-07-26</v>
      </c>
      <c r="F739" t="str">
        <f t="shared" si="56"/>
        <v>2014</v>
      </c>
      <c r="G739" t="str">
        <f t="shared" si="57"/>
        <v>07</v>
      </c>
      <c r="H739" t="str">
        <f t="shared" si="58"/>
        <v>26</v>
      </c>
      <c r="I739" t="str">
        <f t="shared" si="59"/>
        <v>07-26-2014</v>
      </c>
      <c r="J739" t="s">
        <v>26</v>
      </c>
      <c r="K739" t="s">
        <v>27</v>
      </c>
      <c r="L739" t="s">
        <v>28</v>
      </c>
      <c r="M739" t="s">
        <v>3645</v>
      </c>
      <c r="N739">
        <v>399843</v>
      </c>
      <c r="O739">
        <v>130413</v>
      </c>
      <c r="P739">
        <v>8</v>
      </c>
      <c r="Q739" t="s">
        <v>48</v>
      </c>
      <c r="R739">
        <v>7</v>
      </c>
      <c r="S739">
        <v>707</v>
      </c>
      <c r="T739" t="s">
        <v>49</v>
      </c>
      <c r="U739" t="s">
        <v>3646</v>
      </c>
      <c r="V739">
        <v>9803</v>
      </c>
      <c r="W739" t="s">
        <v>515</v>
      </c>
      <c r="X739">
        <v>38.841514709999998</v>
      </c>
      <c r="Y739">
        <v>-77.001808440000005</v>
      </c>
      <c r="AA739" t="s">
        <v>3647</v>
      </c>
      <c r="AB739" t="s">
        <v>3647</v>
      </c>
      <c r="AC739">
        <v>327909189</v>
      </c>
      <c r="AD739" t="s">
        <v>3648</v>
      </c>
    </row>
    <row r="740" spans="1:30" x14ac:dyDescent="0.2">
      <c r="A740">
        <v>-77.021271110000001</v>
      </c>
      <c r="B740">
        <v>38.936333730000001</v>
      </c>
      <c r="C740">
        <v>14119131</v>
      </c>
      <c r="D740" t="s">
        <v>3649</v>
      </c>
      <c r="E740" t="str">
        <f t="shared" si="55"/>
        <v>2014-08-08</v>
      </c>
      <c r="F740" t="str">
        <f t="shared" si="56"/>
        <v>2014</v>
      </c>
      <c r="G740" t="str">
        <f t="shared" si="57"/>
        <v>08</v>
      </c>
      <c r="H740" t="str">
        <f t="shared" si="58"/>
        <v>08</v>
      </c>
      <c r="I740" t="str">
        <f t="shared" si="59"/>
        <v>08-08-2014</v>
      </c>
      <c r="J740" t="s">
        <v>26</v>
      </c>
      <c r="K740" t="s">
        <v>27</v>
      </c>
      <c r="L740" t="s">
        <v>28</v>
      </c>
      <c r="M740" t="s">
        <v>3650</v>
      </c>
      <c r="N740">
        <v>398156</v>
      </c>
      <c r="O740">
        <v>140938</v>
      </c>
      <c r="P740">
        <v>1</v>
      </c>
      <c r="Q740" t="s">
        <v>56</v>
      </c>
      <c r="R740">
        <v>4</v>
      </c>
      <c r="S740">
        <v>409</v>
      </c>
      <c r="T740" t="s">
        <v>57</v>
      </c>
      <c r="U740" t="s">
        <v>345</v>
      </c>
      <c r="V740">
        <v>3200</v>
      </c>
      <c r="W740" t="s">
        <v>346</v>
      </c>
      <c r="X740">
        <v>38.936325940000003</v>
      </c>
      <c r="Y740">
        <v>-77.021268820000003</v>
      </c>
      <c r="AA740" t="s">
        <v>3651</v>
      </c>
      <c r="AB740" t="s">
        <v>3652</v>
      </c>
      <c r="AC740">
        <v>327909284</v>
      </c>
      <c r="AD740" t="s">
        <v>3653</v>
      </c>
    </row>
    <row r="741" spans="1:30" x14ac:dyDescent="0.2">
      <c r="A741">
        <v>-76.926320720000007</v>
      </c>
      <c r="B741">
        <v>38.893540860000002</v>
      </c>
      <c r="C741">
        <v>14138815</v>
      </c>
      <c r="D741" t="s">
        <v>3654</v>
      </c>
      <c r="E741" t="str">
        <f t="shared" si="55"/>
        <v>2014-09-11</v>
      </c>
      <c r="F741" t="str">
        <f t="shared" si="56"/>
        <v>2014</v>
      </c>
      <c r="G741" t="str">
        <f t="shared" si="57"/>
        <v>09</v>
      </c>
      <c r="H741" t="str">
        <f t="shared" si="58"/>
        <v>11</v>
      </c>
      <c r="I741" t="str">
        <f t="shared" si="59"/>
        <v>09-11-2014</v>
      </c>
      <c r="J741" t="s">
        <v>26</v>
      </c>
      <c r="K741" t="s">
        <v>27</v>
      </c>
      <c r="L741" t="s">
        <v>28</v>
      </c>
      <c r="M741" t="s">
        <v>3655</v>
      </c>
      <c r="N741">
        <v>406392</v>
      </c>
      <c r="O741">
        <v>136190</v>
      </c>
      <c r="P741">
        <v>7</v>
      </c>
      <c r="Q741" t="s">
        <v>156</v>
      </c>
      <c r="R741">
        <v>6</v>
      </c>
      <c r="S741">
        <v>608</v>
      </c>
      <c r="T741" t="s">
        <v>157</v>
      </c>
      <c r="U741" t="s">
        <v>219</v>
      </c>
      <c r="V741">
        <v>7808</v>
      </c>
      <c r="W741" t="s">
        <v>220</v>
      </c>
      <c r="X741">
        <v>38.893533069999997</v>
      </c>
      <c r="Y741">
        <v>-76.926318460000005</v>
      </c>
      <c r="AA741" t="s">
        <v>3656</v>
      </c>
      <c r="AB741" t="s">
        <v>3656</v>
      </c>
      <c r="AC741">
        <v>327912011</v>
      </c>
      <c r="AD741" t="s">
        <v>3657</v>
      </c>
    </row>
    <row r="742" spans="1:30" x14ac:dyDescent="0.2">
      <c r="A742">
        <v>-76.976231080000005</v>
      </c>
      <c r="B742">
        <v>38.900200839999997</v>
      </c>
      <c r="C742">
        <v>14095523</v>
      </c>
      <c r="D742" t="s">
        <v>3658</v>
      </c>
      <c r="E742" t="str">
        <f t="shared" si="55"/>
        <v>2014-06-30</v>
      </c>
      <c r="F742" t="str">
        <f t="shared" si="56"/>
        <v>2014</v>
      </c>
      <c r="G742" t="str">
        <f t="shared" si="57"/>
        <v>06</v>
      </c>
      <c r="H742" t="str">
        <f t="shared" si="58"/>
        <v>30</v>
      </c>
      <c r="I742" t="str">
        <f t="shared" si="59"/>
        <v>06-30-2014</v>
      </c>
      <c r="J742" t="s">
        <v>26</v>
      </c>
      <c r="K742" t="s">
        <v>27</v>
      </c>
      <c r="L742" t="s">
        <v>28</v>
      </c>
      <c r="M742" t="s">
        <v>3659</v>
      </c>
      <c r="N742">
        <v>402062</v>
      </c>
      <c r="O742">
        <v>136927</v>
      </c>
      <c r="P742">
        <v>5</v>
      </c>
      <c r="Q742" t="s">
        <v>264</v>
      </c>
      <c r="R742">
        <v>5</v>
      </c>
      <c r="S742">
        <v>507</v>
      </c>
      <c r="T742" t="s">
        <v>95</v>
      </c>
      <c r="U742" t="s">
        <v>850</v>
      </c>
      <c r="V742">
        <v>8904</v>
      </c>
      <c r="W742" t="s">
        <v>851</v>
      </c>
      <c r="X742">
        <v>38.900193049999999</v>
      </c>
      <c r="Y742">
        <v>-76.976228800000001</v>
      </c>
      <c r="AA742" t="s">
        <v>3660</v>
      </c>
      <c r="AB742" t="s">
        <v>3661</v>
      </c>
      <c r="AC742">
        <v>327910639</v>
      </c>
      <c r="AD742" t="s">
        <v>3662</v>
      </c>
    </row>
    <row r="743" spans="1:30" x14ac:dyDescent="0.2">
      <c r="A743">
        <v>-77.032860709999994</v>
      </c>
      <c r="B743">
        <v>38.956716790000002</v>
      </c>
      <c r="C743">
        <v>14098172</v>
      </c>
      <c r="D743" t="s">
        <v>3663</v>
      </c>
      <c r="E743" t="str">
        <f t="shared" si="55"/>
        <v>2014-07-09</v>
      </c>
      <c r="F743" t="str">
        <f t="shared" si="56"/>
        <v>2014</v>
      </c>
      <c r="G743" t="str">
        <f t="shared" si="57"/>
        <v>07</v>
      </c>
      <c r="H743" t="str">
        <f t="shared" si="58"/>
        <v>09</v>
      </c>
      <c r="I743" t="str">
        <f t="shared" si="59"/>
        <v>07-09-2014</v>
      </c>
      <c r="J743" t="s">
        <v>26</v>
      </c>
      <c r="K743" t="s">
        <v>92</v>
      </c>
      <c r="L743" t="s">
        <v>28</v>
      </c>
      <c r="M743" t="s">
        <v>3664</v>
      </c>
      <c r="N743">
        <v>397152</v>
      </c>
      <c r="O743">
        <v>143201</v>
      </c>
      <c r="P743">
        <v>4</v>
      </c>
      <c r="Q743" t="s">
        <v>1839</v>
      </c>
      <c r="R743">
        <v>4</v>
      </c>
      <c r="S743">
        <v>403</v>
      </c>
      <c r="T743" t="s">
        <v>71</v>
      </c>
      <c r="U743" t="s">
        <v>2028</v>
      </c>
      <c r="V743">
        <v>2001</v>
      </c>
      <c r="W743" t="s">
        <v>2029</v>
      </c>
      <c r="X743">
        <v>38.956708990000003</v>
      </c>
      <c r="Y743">
        <v>-77.032858419999997</v>
      </c>
      <c r="AA743" t="s">
        <v>3665</v>
      </c>
      <c r="AB743" t="s">
        <v>3666</v>
      </c>
      <c r="AC743">
        <v>327911096</v>
      </c>
      <c r="AD743" t="s">
        <v>3667</v>
      </c>
    </row>
    <row r="744" spans="1:30" x14ac:dyDescent="0.2">
      <c r="A744">
        <v>-76.935855919999995</v>
      </c>
      <c r="B744">
        <v>38.891051160000004</v>
      </c>
      <c r="C744">
        <v>14121974</v>
      </c>
      <c r="D744" t="s">
        <v>3668</v>
      </c>
      <c r="E744" t="str">
        <f t="shared" si="55"/>
        <v>2014-08-15</v>
      </c>
      <c r="F744" t="str">
        <f t="shared" si="56"/>
        <v>2014</v>
      </c>
      <c r="G744" t="str">
        <f t="shared" si="57"/>
        <v>08</v>
      </c>
      <c r="H744" t="str">
        <f t="shared" si="58"/>
        <v>15</v>
      </c>
      <c r="I744" t="str">
        <f t="shared" si="59"/>
        <v>08-15-2014</v>
      </c>
      <c r="J744" t="s">
        <v>26</v>
      </c>
      <c r="K744" t="s">
        <v>27</v>
      </c>
      <c r="L744" t="s">
        <v>28</v>
      </c>
      <c r="M744" t="s">
        <v>3669</v>
      </c>
      <c r="N744">
        <v>405565</v>
      </c>
      <c r="O744">
        <v>135913</v>
      </c>
      <c r="P744">
        <v>7</v>
      </c>
      <c r="Q744" t="s">
        <v>111</v>
      </c>
      <c r="R744">
        <v>6</v>
      </c>
      <c r="S744">
        <v>608</v>
      </c>
      <c r="T744" t="s">
        <v>31</v>
      </c>
      <c r="U744" t="s">
        <v>3670</v>
      </c>
      <c r="V744">
        <v>7803</v>
      </c>
      <c r="W744" t="s">
        <v>1441</v>
      </c>
      <c r="X744">
        <v>38.891043369999998</v>
      </c>
      <c r="Y744">
        <v>-76.935853660000006</v>
      </c>
      <c r="AA744" t="s">
        <v>3671</v>
      </c>
      <c r="AB744" t="s">
        <v>3672</v>
      </c>
      <c r="AC744">
        <v>327911358</v>
      </c>
      <c r="AD744" t="s">
        <v>3673</v>
      </c>
    </row>
    <row r="745" spans="1:30" x14ac:dyDescent="0.2">
      <c r="A745">
        <v>-77.009007389999994</v>
      </c>
      <c r="B745">
        <v>38.821316170000003</v>
      </c>
      <c r="C745">
        <v>14155897</v>
      </c>
      <c r="D745" t="s">
        <v>3674</v>
      </c>
      <c r="E745" t="str">
        <f t="shared" si="55"/>
        <v>2014-10-10</v>
      </c>
      <c r="F745" t="str">
        <f t="shared" si="56"/>
        <v>2014</v>
      </c>
      <c r="G745" t="str">
        <f t="shared" si="57"/>
        <v>10</v>
      </c>
      <c r="H745" t="str">
        <f t="shared" si="58"/>
        <v>10</v>
      </c>
      <c r="I745" t="str">
        <f t="shared" si="59"/>
        <v>10-10-2014</v>
      </c>
      <c r="J745" t="s">
        <v>26</v>
      </c>
      <c r="K745" t="s">
        <v>27</v>
      </c>
      <c r="L745" t="s">
        <v>28</v>
      </c>
      <c r="M745" t="s">
        <v>3675</v>
      </c>
      <c r="N745">
        <v>399218</v>
      </c>
      <c r="O745">
        <v>128170</v>
      </c>
      <c r="P745">
        <v>8</v>
      </c>
      <c r="Q745" t="s">
        <v>103</v>
      </c>
      <c r="R745">
        <v>7</v>
      </c>
      <c r="S745">
        <v>708</v>
      </c>
      <c r="T745" t="s">
        <v>49</v>
      </c>
      <c r="U745" t="s">
        <v>1092</v>
      </c>
      <c r="V745">
        <v>10900</v>
      </c>
      <c r="W745" t="s">
        <v>105</v>
      </c>
      <c r="X745">
        <v>38.821308399999999</v>
      </c>
      <c r="Y745">
        <v>-77.009005110000004</v>
      </c>
      <c r="AA745" t="s">
        <v>3676</v>
      </c>
      <c r="AB745" t="s">
        <v>3677</v>
      </c>
      <c r="AC745">
        <v>327913040</v>
      </c>
      <c r="AD745" t="s">
        <v>3678</v>
      </c>
    </row>
    <row r="746" spans="1:30" x14ac:dyDescent="0.2">
      <c r="A746">
        <v>-76.983778200000003</v>
      </c>
      <c r="B746">
        <v>38.866528780000003</v>
      </c>
      <c r="C746">
        <v>14155914</v>
      </c>
      <c r="D746" t="s">
        <v>3674</v>
      </c>
      <c r="E746" t="str">
        <f t="shared" si="55"/>
        <v>2014-10-10</v>
      </c>
      <c r="F746" t="str">
        <f t="shared" si="56"/>
        <v>2014</v>
      </c>
      <c r="G746" t="str">
        <f t="shared" si="57"/>
        <v>10</v>
      </c>
      <c r="H746" t="str">
        <f t="shared" si="58"/>
        <v>10</v>
      </c>
      <c r="I746" t="str">
        <f t="shared" si="59"/>
        <v>10-10-2014</v>
      </c>
      <c r="J746" t="s">
        <v>26</v>
      </c>
      <c r="K746" t="s">
        <v>27</v>
      </c>
      <c r="L746" t="s">
        <v>28</v>
      </c>
      <c r="M746" t="s">
        <v>3679</v>
      </c>
      <c r="N746">
        <v>401408</v>
      </c>
      <c r="O746">
        <v>133189</v>
      </c>
      <c r="P746">
        <v>8</v>
      </c>
      <c r="Q746" t="s">
        <v>407</v>
      </c>
      <c r="R746">
        <v>7</v>
      </c>
      <c r="S746">
        <v>701</v>
      </c>
      <c r="T746" t="s">
        <v>408</v>
      </c>
      <c r="U746" t="s">
        <v>409</v>
      </c>
      <c r="V746">
        <v>7503</v>
      </c>
      <c r="W746" t="s">
        <v>410</v>
      </c>
      <c r="X746">
        <v>38.866520999999999</v>
      </c>
      <c r="Y746">
        <v>-76.983775919999999</v>
      </c>
      <c r="Z746" t="s">
        <v>411</v>
      </c>
      <c r="AA746" t="s">
        <v>3680</v>
      </c>
      <c r="AB746" t="s">
        <v>3681</v>
      </c>
      <c r="AC746">
        <v>327913045</v>
      </c>
      <c r="AD746" t="s">
        <v>3682</v>
      </c>
    </row>
    <row r="747" spans="1:30" x14ac:dyDescent="0.2">
      <c r="A747">
        <v>-76.996787819999994</v>
      </c>
      <c r="B747">
        <v>38.857656570000003</v>
      </c>
      <c r="C747">
        <v>14153966</v>
      </c>
      <c r="D747" t="s">
        <v>3683</v>
      </c>
      <c r="E747" t="str">
        <f t="shared" si="55"/>
        <v>2014-10-07</v>
      </c>
      <c r="F747" t="str">
        <f t="shared" si="56"/>
        <v>2014</v>
      </c>
      <c r="G747" t="str">
        <f t="shared" si="57"/>
        <v>10</v>
      </c>
      <c r="H747" t="str">
        <f t="shared" si="58"/>
        <v>07</v>
      </c>
      <c r="I747" t="str">
        <f t="shared" si="59"/>
        <v>10-07-2014</v>
      </c>
      <c r="J747" t="s">
        <v>26</v>
      </c>
      <c r="K747" t="s">
        <v>27</v>
      </c>
      <c r="L747" t="s">
        <v>28</v>
      </c>
      <c r="M747" t="s">
        <v>597</v>
      </c>
      <c r="N747">
        <v>400279</v>
      </c>
      <c r="O747">
        <v>132204</v>
      </c>
      <c r="P747">
        <v>8</v>
      </c>
      <c r="Q747" t="s">
        <v>48</v>
      </c>
      <c r="R747">
        <v>7</v>
      </c>
      <c r="S747">
        <v>703</v>
      </c>
      <c r="T747" t="s">
        <v>85</v>
      </c>
      <c r="U747" t="s">
        <v>86</v>
      </c>
      <c r="V747">
        <v>7401</v>
      </c>
      <c r="W747" t="s">
        <v>87</v>
      </c>
      <c r="X747">
        <v>38.857648789999999</v>
      </c>
      <c r="Y747">
        <v>-76.996785540000005</v>
      </c>
      <c r="AA747" t="s">
        <v>3684</v>
      </c>
      <c r="AB747" t="s">
        <v>3684</v>
      </c>
      <c r="AC747">
        <v>327913432</v>
      </c>
      <c r="AD747" t="s">
        <v>3685</v>
      </c>
    </row>
    <row r="748" spans="1:30" x14ac:dyDescent="0.2">
      <c r="A748">
        <v>-77.032734689999998</v>
      </c>
      <c r="B748">
        <v>38.933529499999999</v>
      </c>
      <c r="C748">
        <v>14152036</v>
      </c>
      <c r="D748" t="s">
        <v>3686</v>
      </c>
      <c r="E748" t="str">
        <f t="shared" si="55"/>
        <v>2014-10-04</v>
      </c>
      <c r="F748" t="str">
        <f t="shared" si="56"/>
        <v>2014</v>
      </c>
      <c r="G748" t="str">
        <f t="shared" si="57"/>
        <v>10</v>
      </c>
      <c r="H748" t="str">
        <f t="shared" si="58"/>
        <v>04</v>
      </c>
      <c r="I748" t="str">
        <f t="shared" si="59"/>
        <v>10-04-2014</v>
      </c>
      <c r="J748" t="s">
        <v>26</v>
      </c>
      <c r="K748" t="s">
        <v>92</v>
      </c>
      <c r="L748" t="s">
        <v>28</v>
      </c>
      <c r="M748" t="s">
        <v>3687</v>
      </c>
      <c r="N748">
        <v>397162</v>
      </c>
      <c r="O748">
        <v>140627</v>
      </c>
      <c r="P748">
        <v>1</v>
      </c>
      <c r="Q748" t="s">
        <v>56</v>
      </c>
      <c r="R748">
        <v>4</v>
      </c>
      <c r="S748">
        <v>408</v>
      </c>
      <c r="T748" t="s">
        <v>57</v>
      </c>
      <c r="U748" t="s">
        <v>2700</v>
      </c>
      <c r="V748">
        <v>2801</v>
      </c>
      <c r="W748" t="s">
        <v>59</v>
      </c>
      <c r="X748">
        <v>38.933521710000001</v>
      </c>
      <c r="Y748">
        <v>-77.032732390000007</v>
      </c>
      <c r="AA748" t="s">
        <v>3688</v>
      </c>
      <c r="AB748" t="s">
        <v>3689</v>
      </c>
      <c r="AC748">
        <v>327914631</v>
      </c>
      <c r="AD748" t="s">
        <v>3690</v>
      </c>
    </row>
    <row r="749" spans="1:30" x14ac:dyDescent="0.2">
      <c r="A749">
        <v>-76.934583450000005</v>
      </c>
      <c r="B749">
        <v>38.883420350000002</v>
      </c>
      <c r="C749">
        <v>14143750</v>
      </c>
      <c r="D749" t="s">
        <v>3691</v>
      </c>
      <c r="E749" t="str">
        <f t="shared" si="55"/>
        <v>2014-09-21</v>
      </c>
      <c r="F749" t="str">
        <f t="shared" si="56"/>
        <v>2014</v>
      </c>
      <c r="G749" t="str">
        <f t="shared" si="57"/>
        <v>09</v>
      </c>
      <c r="H749" t="str">
        <f t="shared" si="58"/>
        <v>21</v>
      </c>
      <c r="I749" t="str">
        <f t="shared" si="59"/>
        <v>09-21-2014</v>
      </c>
      <c r="J749" t="s">
        <v>26</v>
      </c>
      <c r="K749" t="s">
        <v>92</v>
      </c>
      <c r="L749" t="s">
        <v>28</v>
      </c>
      <c r="M749" t="s">
        <v>1087</v>
      </c>
      <c r="N749">
        <v>405676</v>
      </c>
      <c r="O749">
        <v>135066</v>
      </c>
      <c r="P749">
        <v>7</v>
      </c>
      <c r="Q749" t="s">
        <v>30</v>
      </c>
      <c r="R749">
        <v>6</v>
      </c>
      <c r="S749">
        <v>604</v>
      </c>
      <c r="T749" t="s">
        <v>31</v>
      </c>
      <c r="U749" t="s">
        <v>32</v>
      </c>
      <c r="V749">
        <v>9907</v>
      </c>
      <c r="W749" t="s">
        <v>33</v>
      </c>
      <c r="X749">
        <v>38.883412569999997</v>
      </c>
      <c r="Y749">
        <v>-76.934581179999995</v>
      </c>
      <c r="AA749" t="s">
        <v>3692</v>
      </c>
      <c r="AB749" t="s">
        <v>3693</v>
      </c>
      <c r="AC749">
        <v>327913712</v>
      </c>
      <c r="AD749" t="s">
        <v>3694</v>
      </c>
    </row>
    <row r="750" spans="1:30" x14ac:dyDescent="0.2">
      <c r="A750">
        <v>-76.9667314</v>
      </c>
      <c r="B750">
        <v>38.87637136</v>
      </c>
      <c r="C750">
        <v>14139590</v>
      </c>
      <c r="D750" t="s">
        <v>3695</v>
      </c>
      <c r="E750" t="str">
        <f t="shared" si="55"/>
        <v>2014-09-14</v>
      </c>
      <c r="F750" t="str">
        <f t="shared" si="56"/>
        <v>2014</v>
      </c>
      <c r="G750" t="str">
        <f t="shared" si="57"/>
        <v>09</v>
      </c>
      <c r="H750" t="str">
        <f t="shared" si="58"/>
        <v>14</v>
      </c>
      <c r="I750" t="str">
        <f t="shared" si="59"/>
        <v>09-14-2014</v>
      </c>
      <c r="J750" t="s">
        <v>26</v>
      </c>
      <c r="K750" t="s">
        <v>92</v>
      </c>
      <c r="L750" t="s">
        <v>28</v>
      </c>
      <c r="M750" t="s">
        <v>2148</v>
      </c>
      <c r="N750">
        <v>402887</v>
      </c>
      <c r="O750">
        <v>134282</v>
      </c>
      <c r="P750">
        <v>7</v>
      </c>
      <c r="Q750" t="s">
        <v>139</v>
      </c>
      <c r="R750">
        <v>6</v>
      </c>
      <c r="S750">
        <v>605</v>
      </c>
      <c r="T750" t="s">
        <v>140</v>
      </c>
      <c r="U750" t="s">
        <v>2149</v>
      </c>
      <c r="V750">
        <v>7709</v>
      </c>
      <c r="W750" t="s">
        <v>1007</v>
      </c>
      <c r="X750">
        <v>38.876363570000002</v>
      </c>
      <c r="Y750">
        <v>-76.966729130000004</v>
      </c>
      <c r="AA750" t="s">
        <v>3696</v>
      </c>
      <c r="AB750" t="s">
        <v>3697</v>
      </c>
      <c r="AC750">
        <v>327914090</v>
      </c>
      <c r="AD750" t="s">
        <v>3698</v>
      </c>
    </row>
    <row r="751" spans="1:30" x14ac:dyDescent="0.2">
      <c r="A751">
        <v>-76.964847539999994</v>
      </c>
      <c r="B751">
        <v>38.934096320000002</v>
      </c>
      <c r="C751">
        <v>14136075</v>
      </c>
      <c r="D751" t="s">
        <v>3699</v>
      </c>
      <c r="E751" t="str">
        <f t="shared" si="55"/>
        <v>2014-09-07</v>
      </c>
      <c r="F751" t="str">
        <f t="shared" si="56"/>
        <v>2014</v>
      </c>
      <c r="G751" t="str">
        <f t="shared" si="57"/>
        <v>09</v>
      </c>
      <c r="H751" t="str">
        <f t="shared" si="58"/>
        <v>07</v>
      </c>
      <c r="I751" t="str">
        <f t="shared" si="59"/>
        <v>09-07-2014</v>
      </c>
      <c r="J751" t="s">
        <v>26</v>
      </c>
      <c r="K751" t="s">
        <v>27</v>
      </c>
      <c r="L751" t="s">
        <v>28</v>
      </c>
      <c r="M751" t="s">
        <v>3700</v>
      </c>
      <c r="N751">
        <v>403048</v>
      </c>
      <c r="O751">
        <v>140690</v>
      </c>
      <c r="P751">
        <v>5</v>
      </c>
      <c r="Q751" t="s">
        <v>290</v>
      </c>
      <c r="R751">
        <v>5</v>
      </c>
      <c r="S751">
        <v>503</v>
      </c>
      <c r="T751" t="s">
        <v>2339</v>
      </c>
      <c r="U751" t="s">
        <v>3157</v>
      </c>
      <c r="V751">
        <v>11100</v>
      </c>
      <c r="W751" t="s">
        <v>3158</v>
      </c>
      <c r="X751">
        <v>38.934088529999997</v>
      </c>
      <c r="Y751">
        <v>-76.964845269999998</v>
      </c>
      <c r="AA751" t="s">
        <v>3701</v>
      </c>
      <c r="AB751" t="s">
        <v>3702</v>
      </c>
      <c r="AC751">
        <v>327916914</v>
      </c>
      <c r="AD751" t="s">
        <v>3703</v>
      </c>
    </row>
    <row r="752" spans="1:30" x14ac:dyDescent="0.2">
      <c r="A752">
        <v>-76.974647270000006</v>
      </c>
      <c r="B752">
        <v>38.847816649999999</v>
      </c>
      <c r="C752">
        <v>14140678</v>
      </c>
      <c r="D752" t="s">
        <v>3695</v>
      </c>
      <c r="E752" t="str">
        <f t="shared" si="55"/>
        <v>2014-09-14</v>
      </c>
      <c r="F752" t="str">
        <f t="shared" si="56"/>
        <v>2014</v>
      </c>
      <c r="G752" t="str">
        <f t="shared" si="57"/>
        <v>09</v>
      </c>
      <c r="H752" t="str">
        <f t="shared" si="58"/>
        <v>14</v>
      </c>
      <c r="I752" t="str">
        <f t="shared" si="59"/>
        <v>09-14-2014</v>
      </c>
      <c r="J752" t="s">
        <v>26</v>
      </c>
      <c r="K752" t="s">
        <v>27</v>
      </c>
      <c r="L752" t="s">
        <v>28</v>
      </c>
      <c r="M752" t="s">
        <v>3704</v>
      </c>
      <c r="N752">
        <v>402201</v>
      </c>
      <c r="O752">
        <v>131112</v>
      </c>
      <c r="P752">
        <v>8</v>
      </c>
      <c r="Q752" t="s">
        <v>233</v>
      </c>
      <c r="R752">
        <v>7</v>
      </c>
      <c r="S752">
        <v>704</v>
      </c>
      <c r="T752" t="s">
        <v>234</v>
      </c>
      <c r="U752" t="s">
        <v>856</v>
      </c>
      <c r="V752">
        <v>7403</v>
      </c>
      <c r="W752" t="s">
        <v>418</v>
      </c>
      <c r="X752">
        <v>38.847808870000001</v>
      </c>
      <c r="Y752">
        <v>-76.974644999999995</v>
      </c>
      <c r="AA752" t="s">
        <v>3705</v>
      </c>
      <c r="AB752" t="s">
        <v>3706</v>
      </c>
      <c r="AC752">
        <v>327917379</v>
      </c>
      <c r="AD752" t="s">
        <v>3707</v>
      </c>
    </row>
    <row r="753" spans="1:30" x14ac:dyDescent="0.2">
      <c r="A753">
        <v>-77.002769839999999</v>
      </c>
      <c r="B753">
        <v>38.920228770000001</v>
      </c>
      <c r="C753">
        <v>14150731</v>
      </c>
      <c r="D753" t="s">
        <v>3708</v>
      </c>
      <c r="E753" t="str">
        <f t="shared" si="55"/>
        <v>2014-10-01</v>
      </c>
      <c r="F753" t="str">
        <f t="shared" si="56"/>
        <v>2014</v>
      </c>
      <c r="G753" t="str">
        <f t="shared" si="57"/>
        <v>10</v>
      </c>
      <c r="H753" t="str">
        <f t="shared" si="58"/>
        <v>01</v>
      </c>
      <c r="I753" t="str">
        <f t="shared" si="59"/>
        <v>10-01-2014</v>
      </c>
      <c r="J753" t="s">
        <v>26</v>
      </c>
      <c r="K753" t="s">
        <v>27</v>
      </c>
      <c r="L753" t="s">
        <v>28</v>
      </c>
      <c r="M753" t="s">
        <v>3709</v>
      </c>
      <c r="N753">
        <v>399760</v>
      </c>
      <c r="O753">
        <v>139150</v>
      </c>
      <c r="P753">
        <v>5</v>
      </c>
      <c r="Q753" t="s">
        <v>120</v>
      </c>
      <c r="R753">
        <v>5</v>
      </c>
      <c r="S753">
        <v>502</v>
      </c>
      <c r="T753" t="s">
        <v>121</v>
      </c>
      <c r="U753" t="s">
        <v>1035</v>
      </c>
      <c r="V753">
        <v>9203</v>
      </c>
      <c r="W753" t="s">
        <v>581</v>
      </c>
      <c r="X753">
        <v>38.920220980000003</v>
      </c>
      <c r="Y753">
        <v>-77.002767550000002</v>
      </c>
      <c r="AA753" t="s">
        <v>3710</v>
      </c>
      <c r="AB753" t="s">
        <v>3711</v>
      </c>
      <c r="AC753">
        <v>327917486</v>
      </c>
      <c r="AD753" t="s">
        <v>3712</v>
      </c>
    </row>
    <row r="754" spans="1:30" x14ac:dyDescent="0.2">
      <c r="A754">
        <v>-77.005898950000002</v>
      </c>
      <c r="B754">
        <v>38.830216739999997</v>
      </c>
      <c r="C754">
        <v>14137823</v>
      </c>
      <c r="D754" t="s">
        <v>3713</v>
      </c>
      <c r="E754" t="str">
        <f t="shared" si="55"/>
        <v>2014-09-10</v>
      </c>
      <c r="F754" t="str">
        <f t="shared" si="56"/>
        <v>2014</v>
      </c>
      <c r="G754" t="str">
        <f t="shared" si="57"/>
        <v>09</v>
      </c>
      <c r="H754" t="str">
        <f t="shared" si="58"/>
        <v>10</v>
      </c>
      <c r="I754" t="str">
        <f t="shared" si="59"/>
        <v>09-10-2014</v>
      </c>
      <c r="J754" t="s">
        <v>26</v>
      </c>
      <c r="K754" t="s">
        <v>92</v>
      </c>
      <c r="L754" t="s">
        <v>28</v>
      </c>
      <c r="M754" t="s">
        <v>3714</v>
      </c>
      <c r="N754">
        <v>399488</v>
      </c>
      <c r="O754">
        <v>129158</v>
      </c>
      <c r="P754">
        <v>8</v>
      </c>
      <c r="Q754" t="s">
        <v>103</v>
      </c>
      <c r="R754">
        <v>7</v>
      </c>
      <c r="S754">
        <v>708</v>
      </c>
      <c r="T754" t="s">
        <v>49</v>
      </c>
      <c r="U754" t="s">
        <v>652</v>
      </c>
      <c r="V754">
        <v>9810</v>
      </c>
      <c r="W754" t="s">
        <v>51</v>
      </c>
      <c r="X754">
        <v>38.83020896</v>
      </c>
      <c r="Y754">
        <v>-77.005896669999998</v>
      </c>
      <c r="AA754" t="s">
        <v>3715</v>
      </c>
      <c r="AB754" t="s">
        <v>3716</v>
      </c>
      <c r="AC754">
        <v>327915689</v>
      </c>
      <c r="AD754" t="s">
        <v>3717</v>
      </c>
    </row>
    <row r="755" spans="1:30" x14ac:dyDescent="0.2">
      <c r="A755">
        <v>-76.989737099999999</v>
      </c>
      <c r="B755">
        <v>38.855205869999999</v>
      </c>
      <c r="C755">
        <v>14132223</v>
      </c>
      <c r="D755" t="s">
        <v>3718</v>
      </c>
      <c r="E755" t="str">
        <f t="shared" si="55"/>
        <v>2014-08-31</v>
      </c>
      <c r="F755" t="str">
        <f t="shared" si="56"/>
        <v>2014</v>
      </c>
      <c r="G755" t="str">
        <f t="shared" si="57"/>
        <v>08</v>
      </c>
      <c r="H755" t="str">
        <f t="shared" si="58"/>
        <v>31</v>
      </c>
      <c r="I755" t="str">
        <f t="shared" si="59"/>
        <v>08-31-2014</v>
      </c>
      <c r="J755" t="s">
        <v>26</v>
      </c>
      <c r="K755" t="s">
        <v>27</v>
      </c>
      <c r="L755" t="s">
        <v>28</v>
      </c>
      <c r="M755" t="s">
        <v>447</v>
      </c>
      <c r="N755">
        <v>400891</v>
      </c>
      <c r="O755">
        <v>131932</v>
      </c>
      <c r="P755">
        <v>8</v>
      </c>
      <c r="Q755" t="s">
        <v>130</v>
      </c>
      <c r="R755">
        <v>7</v>
      </c>
      <c r="S755">
        <v>703</v>
      </c>
      <c r="T755" t="s">
        <v>85</v>
      </c>
      <c r="U755" t="s">
        <v>273</v>
      </c>
      <c r="V755">
        <v>7406</v>
      </c>
      <c r="W755" t="s">
        <v>274</v>
      </c>
      <c r="X755">
        <v>38.855198090000002</v>
      </c>
      <c r="Y755">
        <v>-76.989734830000003</v>
      </c>
      <c r="AA755" t="s">
        <v>3719</v>
      </c>
      <c r="AB755" t="s">
        <v>3720</v>
      </c>
      <c r="AC755">
        <v>327918087</v>
      </c>
      <c r="AD755" t="s">
        <v>3721</v>
      </c>
    </row>
    <row r="756" spans="1:30" x14ac:dyDescent="0.2">
      <c r="A756">
        <v>-76.972593560000007</v>
      </c>
      <c r="B756">
        <v>38.856130970000002</v>
      </c>
      <c r="C756">
        <v>14169752</v>
      </c>
      <c r="D756" t="s">
        <v>3722</v>
      </c>
      <c r="E756" t="str">
        <f t="shared" si="55"/>
        <v>2014-11-04</v>
      </c>
      <c r="F756" t="str">
        <f t="shared" si="56"/>
        <v>2014</v>
      </c>
      <c r="G756" t="str">
        <f t="shared" si="57"/>
        <v>11</v>
      </c>
      <c r="H756" t="str">
        <f t="shared" si="58"/>
        <v>04</v>
      </c>
      <c r="I756" t="str">
        <f t="shared" si="59"/>
        <v>11-04-2014</v>
      </c>
      <c r="J756" t="s">
        <v>26</v>
      </c>
      <c r="K756" t="s">
        <v>27</v>
      </c>
      <c r="L756" t="s">
        <v>28</v>
      </c>
      <c r="M756" t="s">
        <v>1496</v>
      </c>
      <c r="N756">
        <v>402379</v>
      </c>
      <c r="O756">
        <v>132035</v>
      </c>
      <c r="P756">
        <v>8</v>
      </c>
      <c r="Q756" t="s">
        <v>130</v>
      </c>
      <c r="R756">
        <v>7</v>
      </c>
      <c r="S756">
        <v>702</v>
      </c>
      <c r="T756" t="s">
        <v>131</v>
      </c>
      <c r="U756" t="s">
        <v>500</v>
      </c>
      <c r="V756">
        <v>7502</v>
      </c>
      <c r="W756" t="s">
        <v>133</v>
      </c>
      <c r="X756">
        <v>38.856123189999998</v>
      </c>
      <c r="Y756">
        <v>-76.972591289999997</v>
      </c>
      <c r="AA756" t="s">
        <v>3723</v>
      </c>
      <c r="AB756" t="s">
        <v>3723</v>
      </c>
      <c r="AC756">
        <v>327918171</v>
      </c>
      <c r="AD756" t="s">
        <v>3724</v>
      </c>
    </row>
    <row r="757" spans="1:30" x14ac:dyDescent="0.2">
      <c r="A757">
        <v>-77.023964730000003</v>
      </c>
      <c r="B757">
        <v>38.954728129999999</v>
      </c>
      <c r="C757">
        <v>14161743</v>
      </c>
      <c r="D757" t="s">
        <v>3725</v>
      </c>
      <c r="E757" t="str">
        <f t="shared" si="55"/>
        <v>2014-10-20</v>
      </c>
      <c r="F757" t="str">
        <f t="shared" si="56"/>
        <v>2014</v>
      </c>
      <c r="G757" t="str">
        <f t="shared" si="57"/>
        <v>10</v>
      </c>
      <c r="H757" t="str">
        <f t="shared" si="58"/>
        <v>20</v>
      </c>
      <c r="I757" t="str">
        <f t="shared" si="59"/>
        <v>10-20-2014</v>
      </c>
      <c r="J757" t="s">
        <v>26</v>
      </c>
      <c r="K757" t="s">
        <v>27</v>
      </c>
      <c r="L757" t="s">
        <v>28</v>
      </c>
      <c r="M757" t="s">
        <v>3726</v>
      </c>
      <c r="N757">
        <v>397923</v>
      </c>
      <c r="O757">
        <v>142980</v>
      </c>
      <c r="P757">
        <v>4</v>
      </c>
      <c r="Q757" t="s">
        <v>332</v>
      </c>
      <c r="R757">
        <v>4</v>
      </c>
      <c r="S757">
        <v>403</v>
      </c>
      <c r="T757" t="s">
        <v>71</v>
      </c>
      <c r="U757" t="s">
        <v>1274</v>
      </c>
      <c r="V757">
        <v>2101</v>
      </c>
      <c r="W757" t="s">
        <v>1275</v>
      </c>
      <c r="X757">
        <v>38.954720330000001</v>
      </c>
      <c r="Y757">
        <v>-77.023962440000005</v>
      </c>
      <c r="AA757" t="s">
        <v>3727</v>
      </c>
      <c r="AB757" t="s">
        <v>3728</v>
      </c>
      <c r="AC757">
        <v>327918466</v>
      </c>
      <c r="AD757" t="s">
        <v>3729</v>
      </c>
    </row>
    <row r="758" spans="1:30" x14ac:dyDescent="0.2">
      <c r="A758">
        <v>-77.033589570000004</v>
      </c>
      <c r="B758">
        <v>38.936492989999998</v>
      </c>
      <c r="C758">
        <v>14167719</v>
      </c>
      <c r="D758" t="s">
        <v>3730</v>
      </c>
      <c r="E758" t="str">
        <f t="shared" si="55"/>
        <v>2014-10-30</v>
      </c>
      <c r="F758" t="str">
        <f t="shared" si="56"/>
        <v>2014</v>
      </c>
      <c r="G758" t="str">
        <f t="shared" si="57"/>
        <v>10</v>
      </c>
      <c r="H758" t="str">
        <f t="shared" si="58"/>
        <v>30</v>
      </c>
      <c r="I758" t="str">
        <f t="shared" si="59"/>
        <v>10-30-2014</v>
      </c>
      <c r="J758" t="s">
        <v>26</v>
      </c>
      <c r="K758" t="s">
        <v>92</v>
      </c>
      <c r="L758" t="s">
        <v>28</v>
      </c>
      <c r="M758" t="s">
        <v>3731</v>
      </c>
      <c r="N758">
        <v>397088</v>
      </c>
      <c r="O758">
        <v>140956</v>
      </c>
      <c r="P758">
        <v>1</v>
      </c>
      <c r="Q758" t="s">
        <v>56</v>
      </c>
      <c r="R758">
        <v>4</v>
      </c>
      <c r="S758">
        <v>408</v>
      </c>
      <c r="T758" t="s">
        <v>57</v>
      </c>
      <c r="U758" t="s">
        <v>668</v>
      </c>
      <c r="V758">
        <v>2801</v>
      </c>
      <c r="W758" t="s">
        <v>59</v>
      </c>
      <c r="X758">
        <v>38.9364852</v>
      </c>
      <c r="Y758">
        <v>-77.033587280000006</v>
      </c>
      <c r="AA758" t="s">
        <v>3732</v>
      </c>
      <c r="AB758" t="s">
        <v>3733</v>
      </c>
      <c r="AC758">
        <v>327918556</v>
      </c>
      <c r="AD758" t="s">
        <v>3734</v>
      </c>
    </row>
    <row r="759" spans="1:30" x14ac:dyDescent="0.2">
      <c r="A759">
        <v>-76.952781139999999</v>
      </c>
      <c r="B759">
        <v>38.88508667</v>
      </c>
      <c r="C759">
        <v>14176361</v>
      </c>
      <c r="D759" t="s">
        <v>3735</v>
      </c>
      <c r="E759" t="str">
        <f t="shared" si="55"/>
        <v>2014-11-14</v>
      </c>
      <c r="F759" t="str">
        <f t="shared" si="56"/>
        <v>2014</v>
      </c>
      <c r="G759" t="str">
        <f t="shared" si="57"/>
        <v>11</v>
      </c>
      <c r="H759" t="str">
        <f t="shared" si="58"/>
        <v>14</v>
      </c>
      <c r="I759" t="str">
        <f t="shared" si="59"/>
        <v>11-14-2014</v>
      </c>
      <c r="J759" t="s">
        <v>26</v>
      </c>
      <c r="K759" t="s">
        <v>27</v>
      </c>
      <c r="L759" t="s">
        <v>28</v>
      </c>
      <c r="M759" t="s">
        <v>2053</v>
      </c>
      <c r="N759">
        <v>404097</v>
      </c>
      <c r="O759">
        <v>135250</v>
      </c>
      <c r="P759">
        <v>7</v>
      </c>
      <c r="Q759" t="s">
        <v>30</v>
      </c>
      <c r="R759">
        <v>6</v>
      </c>
      <c r="S759">
        <v>603</v>
      </c>
      <c r="T759" t="s">
        <v>148</v>
      </c>
      <c r="U759" t="s">
        <v>149</v>
      </c>
      <c r="V759">
        <v>7703</v>
      </c>
      <c r="W759" t="s">
        <v>150</v>
      </c>
      <c r="X759">
        <v>38.885078890000003</v>
      </c>
      <c r="Y759">
        <v>-76.952778870000003</v>
      </c>
      <c r="AA759" t="s">
        <v>3736</v>
      </c>
      <c r="AB759" t="s">
        <v>3736</v>
      </c>
      <c r="AC759">
        <v>327918638</v>
      </c>
      <c r="AD759" t="s">
        <v>3737</v>
      </c>
    </row>
    <row r="760" spans="1:30" x14ac:dyDescent="0.2">
      <c r="A760">
        <v>-76.941810930000003</v>
      </c>
      <c r="B760">
        <v>38.910485309999999</v>
      </c>
      <c r="C760">
        <v>14187063</v>
      </c>
      <c r="D760" t="s">
        <v>3738</v>
      </c>
      <c r="E760" t="str">
        <f t="shared" si="55"/>
        <v>2014-12-04</v>
      </c>
      <c r="F760" t="str">
        <f t="shared" si="56"/>
        <v>2014</v>
      </c>
      <c r="G760" t="str">
        <f t="shared" si="57"/>
        <v>12</v>
      </c>
      <c r="H760" t="str">
        <f t="shared" si="58"/>
        <v>04</v>
      </c>
      <c r="I760" t="str">
        <f t="shared" si="59"/>
        <v>12-04-2014</v>
      </c>
      <c r="J760" t="s">
        <v>26</v>
      </c>
      <c r="K760" t="s">
        <v>27</v>
      </c>
      <c r="L760" t="s">
        <v>28</v>
      </c>
      <c r="M760" t="s">
        <v>3739</v>
      </c>
      <c r="N760">
        <v>405047</v>
      </c>
      <c r="O760">
        <v>138070</v>
      </c>
      <c r="P760">
        <v>7</v>
      </c>
      <c r="Q760" t="s">
        <v>111</v>
      </c>
      <c r="R760">
        <v>6</v>
      </c>
      <c r="S760">
        <v>601</v>
      </c>
      <c r="T760" t="s">
        <v>1229</v>
      </c>
      <c r="U760" t="s">
        <v>1230</v>
      </c>
      <c r="V760">
        <v>9601</v>
      </c>
      <c r="W760" t="s">
        <v>1231</v>
      </c>
      <c r="X760">
        <v>38.910477520000001</v>
      </c>
      <c r="Y760">
        <v>-76.941808660000007</v>
      </c>
      <c r="AA760" t="s">
        <v>3740</v>
      </c>
      <c r="AB760" t="s">
        <v>3741</v>
      </c>
      <c r="AC760">
        <v>327918765</v>
      </c>
      <c r="AD760" t="s">
        <v>3742</v>
      </c>
    </row>
    <row r="761" spans="1:30" x14ac:dyDescent="0.2">
      <c r="A761">
        <v>-76.997914969999997</v>
      </c>
      <c r="B761">
        <v>38.924246500000002</v>
      </c>
      <c r="C761">
        <v>14184805</v>
      </c>
      <c r="D761" t="s">
        <v>3743</v>
      </c>
      <c r="E761" t="str">
        <f t="shared" si="55"/>
        <v>2014-11-30</v>
      </c>
      <c r="F761" t="str">
        <f t="shared" si="56"/>
        <v>2014</v>
      </c>
      <c r="G761" t="str">
        <f t="shared" si="57"/>
        <v>11</v>
      </c>
      <c r="H761" t="str">
        <f t="shared" si="58"/>
        <v>30</v>
      </c>
      <c r="I761" t="str">
        <f t="shared" si="59"/>
        <v>11-30-2014</v>
      </c>
      <c r="J761" t="s">
        <v>26</v>
      </c>
      <c r="K761" t="s">
        <v>27</v>
      </c>
      <c r="L761" t="s">
        <v>28</v>
      </c>
      <c r="M761" t="s">
        <v>3744</v>
      </c>
      <c r="N761">
        <v>400181</v>
      </c>
      <c r="O761">
        <v>139596</v>
      </c>
      <c r="P761">
        <v>5</v>
      </c>
      <c r="Q761" t="s">
        <v>120</v>
      </c>
      <c r="R761">
        <v>5</v>
      </c>
      <c r="S761">
        <v>502</v>
      </c>
      <c r="T761" t="s">
        <v>121</v>
      </c>
      <c r="U761" t="s">
        <v>580</v>
      </c>
      <c r="V761">
        <v>9204</v>
      </c>
      <c r="W761" t="s">
        <v>581</v>
      </c>
      <c r="X761">
        <v>38.924238699999997</v>
      </c>
      <c r="Y761">
        <v>-76.997912690000007</v>
      </c>
      <c r="AA761" t="s">
        <v>3745</v>
      </c>
      <c r="AB761" t="s">
        <v>3746</v>
      </c>
      <c r="AC761">
        <v>327919161</v>
      </c>
      <c r="AD761" t="s">
        <v>3747</v>
      </c>
    </row>
    <row r="762" spans="1:30" x14ac:dyDescent="0.2">
      <c r="A762">
        <v>-76.928651619999997</v>
      </c>
      <c r="B762">
        <v>38.902658770000002</v>
      </c>
      <c r="C762">
        <v>14178579</v>
      </c>
      <c r="D762" t="s">
        <v>3748</v>
      </c>
      <c r="E762" t="str">
        <f t="shared" si="55"/>
        <v>2014-11-17</v>
      </c>
      <c r="F762" t="str">
        <f t="shared" si="56"/>
        <v>2014</v>
      </c>
      <c r="G762" t="str">
        <f t="shared" si="57"/>
        <v>11</v>
      </c>
      <c r="H762" t="str">
        <f t="shared" si="58"/>
        <v>17</v>
      </c>
      <c r="I762" t="str">
        <f t="shared" si="59"/>
        <v>11-17-2014</v>
      </c>
      <c r="J762" t="s">
        <v>26</v>
      </c>
      <c r="K762" t="s">
        <v>92</v>
      </c>
      <c r="L762" t="s">
        <v>28</v>
      </c>
      <c r="M762" t="s">
        <v>2228</v>
      </c>
      <c r="N762">
        <v>406189</v>
      </c>
      <c r="O762">
        <v>137202</v>
      </c>
      <c r="P762">
        <v>7</v>
      </c>
      <c r="Q762" t="s">
        <v>156</v>
      </c>
      <c r="R762">
        <v>6</v>
      </c>
      <c r="S762">
        <v>608</v>
      </c>
      <c r="T762" t="s">
        <v>157</v>
      </c>
      <c r="U762" t="s">
        <v>321</v>
      </c>
      <c r="V762">
        <v>7809</v>
      </c>
      <c r="W762" t="s">
        <v>322</v>
      </c>
      <c r="X762">
        <v>38.902650979999997</v>
      </c>
      <c r="Y762">
        <v>-76.928649359999994</v>
      </c>
      <c r="AA762" t="s">
        <v>3749</v>
      </c>
      <c r="AB762" t="s">
        <v>3750</v>
      </c>
      <c r="AC762">
        <v>327919497</v>
      </c>
      <c r="AD762" t="s">
        <v>3751</v>
      </c>
    </row>
    <row r="763" spans="1:30" x14ac:dyDescent="0.2">
      <c r="A763">
        <v>-76.985386599999998</v>
      </c>
      <c r="B763">
        <v>38.83363919</v>
      </c>
      <c r="C763">
        <v>14189573</v>
      </c>
      <c r="D763" t="s">
        <v>3752</v>
      </c>
      <c r="E763" t="str">
        <f t="shared" si="55"/>
        <v>2014-12-09</v>
      </c>
      <c r="F763" t="str">
        <f t="shared" si="56"/>
        <v>2014</v>
      </c>
      <c r="G763" t="str">
        <f t="shared" si="57"/>
        <v>12</v>
      </c>
      <c r="H763" t="str">
        <f t="shared" si="58"/>
        <v>09</v>
      </c>
      <c r="I763" t="str">
        <f t="shared" si="59"/>
        <v>12-09-2014</v>
      </c>
      <c r="J763" t="s">
        <v>26</v>
      </c>
      <c r="K763" t="s">
        <v>92</v>
      </c>
      <c r="L763" t="s">
        <v>28</v>
      </c>
      <c r="M763" t="s">
        <v>3753</v>
      </c>
      <c r="N763">
        <v>401269</v>
      </c>
      <c r="O763">
        <v>129538</v>
      </c>
      <c r="P763">
        <v>8</v>
      </c>
      <c r="Q763" t="s">
        <v>233</v>
      </c>
      <c r="R763">
        <v>7</v>
      </c>
      <c r="S763">
        <v>706</v>
      </c>
      <c r="T763" t="s">
        <v>49</v>
      </c>
      <c r="U763" t="s">
        <v>546</v>
      </c>
      <c r="V763">
        <v>9700</v>
      </c>
      <c r="W763" t="s">
        <v>547</v>
      </c>
      <c r="X763">
        <v>38.833631410000002</v>
      </c>
      <c r="Y763">
        <v>-76.985384319999994</v>
      </c>
      <c r="AA763" t="s">
        <v>3754</v>
      </c>
      <c r="AB763" t="s">
        <v>3754</v>
      </c>
      <c r="AC763">
        <v>327920029</v>
      </c>
      <c r="AD763" t="s">
        <v>3755</v>
      </c>
    </row>
    <row r="764" spans="1:30" x14ac:dyDescent="0.2">
      <c r="A764">
        <v>-76.9884354</v>
      </c>
      <c r="B764">
        <v>38.854178789999999</v>
      </c>
      <c r="C764">
        <v>14185174</v>
      </c>
      <c r="D764" t="s">
        <v>3756</v>
      </c>
      <c r="E764" t="str">
        <f t="shared" si="55"/>
        <v>2014-12-01</v>
      </c>
      <c r="F764" t="str">
        <f t="shared" si="56"/>
        <v>2014</v>
      </c>
      <c r="G764" t="str">
        <f t="shared" si="57"/>
        <v>12</v>
      </c>
      <c r="H764" t="str">
        <f t="shared" si="58"/>
        <v>01</v>
      </c>
      <c r="I764" t="str">
        <f t="shared" si="59"/>
        <v>12-01-2014</v>
      </c>
      <c r="J764" t="s">
        <v>26</v>
      </c>
      <c r="K764" t="s">
        <v>27</v>
      </c>
      <c r="L764" t="s">
        <v>28</v>
      </c>
      <c r="M764" t="s">
        <v>272</v>
      </c>
      <c r="N764">
        <v>401004</v>
      </c>
      <c r="O764">
        <v>131818</v>
      </c>
      <c r="P764">
        <v>8</v>
      </c>
      <c r="Q764" t="s">
        <v>130</v>
      </c>
      <c r="R764">
        <v>7</v>
      </c>
      <c r="S764">
        <v>703</v>
      </c>
      <c r="T764" t="s">
        <v>85</v>
      </c>
      <c r="U764" t="s">
        <v>273</v>
      </c>
      <c r="V764">
        <v>7406</v>
      </c>
      <c r="W764" t="s">
        <v>274</v>
      </c>
      <c r="X764">
        <v>38.854171010000002</v>
      </c>
      <c r="Y764">
        <v>-76.988433130000004</v>
      </c>
      <c r="AA764" t="s">
        <v>3757</v>
      </c>
      <c r="AB764" t="s">
        <v>3758</v>
      </c>
      <c r="AC764">
        <v>327920392</v>
      </c>
      <c r="AD764" t="s">
        <v>3759</v>
      </c>
    </row>
    <row r="765" spans="1:30" x14ac:dyDescent="0.2">
      <c r="A765">
        <v>-76.988481969999995</v>
      </c>
      <c r="B765">
        <v>38.922597430000003</v>
      </c>
      <c r="C765">
        <v>14165368</v>
      </c>
      <c r="D765" t="s">
        <v>3760</v>
      </c>
      <c r="E765" t="str">
        <f t="shared" si="55"/>
        <v>2014-10-25</v>
      </c>
      <c r="F765" t="str">
        <f t="shared" si="56"/>
        <v>2014</v>
      </c>
      <c r="G765" t="str">
        <f t="shared" si="57"/>
        <v>10</v>
      </c>
      <c r="H765" t="str">
        <f t="shared" si="58"/>
        <v>25</v>
      </c>
      <c r="I765" t="str">
        <f t="shared" si="59"/>
        <v>10-25-2014</v>
      </c>
      <c r="J765" t="s">
        <v>26</v>
      </c>
      <c r="K765" t="s">
        <v>27</v>
      </c>
      <c r="L765" t="s">
        <v>28</v>
      </c>
      <c r="M765" t="s">
        <v>520</v>
      </c>
      <c r="N765">
        <v>400999</v>
      </c>
      <c r="O765">
        <v>139413</v>
      </c>
      <c r="P765">
        <v>5</v>
      </c>
      <c r="Q765" t="s">
        <v>290</v>
      </c>
      <c r="R765">
        <v>5</v>
      </c>
      <c r="S765">
        <v>505</v>
      </c>
      <c r="T765" t="s">
        <v>182</v>
      </c>
      <c r="U765" t="s">
        <v>291</v>
      </c>
      <c r="V765">
        <v>9102</v>
      </c>
      <c r="W765" t="s">
        <v>292</v>
      </c>
      <c r="X765">
        <v>38.922589629999997</v>
      </c>
      <c r="Y765">
        <v>-76.988479690000005</v>
      </c>
      <c r="AA765" t="s">
        <v>3761</v>
      </c>
      <c r="AB765" t="s">
        <v>3762</v>
      </c>
      <c r="AC765">
        <v>327923429</v>
      </c>
      <c r="AD765" t="s">
        <v>3763</v>
      </c>
    </row>
    <row r="766" spans="1:30" x14ac:dyDescent="0.2">
      <c r="A766">
        <v>-76.978426670000005</v>
      </c>
      <c r="B766">
        <v>38.844772560000003</v>
      </c>
      <c r="C766">
        <v>14167402</v>
      </c>
      <c r="D766" t="s">
        <v>3764</v>
      </c>
      <c r="E766" t="str">
        <f t="shared" si="55"/>
        <v>2014-10-31</v>
      </c>
      <c r="F766" t="str">
        <f t="shared" si="56"/>
        <v>2014</v>
      </c>
      <c r="G766" t="str">
        <f t="shared" si="57"/>
        <v>10</v>
      </c>
      <c r="H766" t="str">
        <f t="shared" si="58"/>
        <v>31</v>
      </c>
      <c r="I766" t="str">
        <f t="shared" si="59"/>
        <v>10-31-2014</v>
      </c>
      <c r="J766" t="s">
        <v>26</v>
      </c>
      <c r="K766" t="s">
        <v>38</v>
      </c>
      <c r="L766" t="s">
        <v>28</v>
      </c>
      <c r="M766" t="s">
        <v>3765</v>
      </c>
      <c r="N766">
        <v>401873</v>
      </c>
      <c r="O766">
        <v>130774</v>
      </c>
      <c r="P766">
        <v>8</v>
      </c>
      <c r="Q766" t="s">
        <v>130</v>
      </c>
      <c r="R766">
        <v>7</v>
      </c>
      <c r="S766">
        <v>704</v>
      </c>
      <c r="T766" t="s">
        <v>234</v>
      </c>
      <c r="U766" t="s">
        <v>927</v>
      </c>
      <c r="V766">
        <v>7409</v>
      </c>
      <c r="W766" t="s">
        <v>418</v>
      </c>
      <c r="X766">
        <v>38.844764779999998</v>
      </c>
      <c r="Y766">
        <v>-76.978424399999994</v>
      </c>
      <c r="AA766" t="s">
        <v>3766</v>
      </c>
      <c r="AB766" t="s">
        <v>3767</v>
      </c>
      <c r="AC766">
        <v>327923871</v>
      </c>
      <c r="AD766" t="s">
        <v>3768</v>
      </c>
    </row>
    <row r="767" spans="1:30" x14ac:dyDescent="0.2">
      <c r="A767">
        <v>-76.977649499999998</v>
      </c>
      <c r="B767">
        <v>38.898750769999999</v>
      </c>
      <c r="C767">
        <v>14184251</v>
      </c>
      <c r="D767" t="s">
        <v>3769</v>
      </c>
      <c r="E767" t="str">
        <f t="shared" si="55"/>
        <v>2014-11-29</v>
      </c>
      <c r="F767" t="str">
        <f t="shared" si="56"/>
        <v>2014</v>
      </c>
      <c r="G767" t="str">
        <f t="shared" si="57"/>
        <v>11</v>
      </c>
      <c r="H767" t="str">
        <f t="shared" si="58"/>
        <v>29</v>
      </c>
      <c r="I767" t="str">
        <f t="shared" si="59"/>
        <v>11-29-2014</v>
      </c>
      <c r="J767" t="s">
        <v>26</v>
      </c>
      <c r="K767" t="s">
        <v>92</v>
      </c>
      <c r="L767" t="s">
        <v>28</v>
      </c>
      <c r="M767" t="s">
        <v>3770</v>
      </c>
      <c r="N767">
        <v>401939</v>
      </c>
      <c r="O767">
        <v>136766</v>
      </c>
      <c r="P767">
        <v>6</v>
      </c>
      <c r="Q767" t="s">
        <v>94</v>
      </c>
      <c r="R767">
        <v>5</v>
      </c>
      <c r="S767">
        <v>507</v>
      </c>
      <c r="T767" t="s">
        <v>645</v>
      </c>
      <c r="U767" t="s">
        <v>202</v>
      </c>
      <c r="V767">
        <v>7901</v>
      </c>
      <c r="W767" t="s">
        <v>97</v>
      </c>
      <c r="X767">
        <v>38.898742980000002</v>
      </c>
      <c r="Y767">
        <v>-76.977647230000002</v>
      </c>
      <c r="AA767" t="s">
        <v>3771</v>
      </c>
      <c r="AB767" t="s">
        <v>3772</v>
      </c>
      <c r="AC767">
        <v>327924070</v>
      </c>
      <c r="AD767" t="s">
        <v>3773</v>
      </c>
    </row>
    <row r="768" spans="1:30" x14ac:dyDescent="0.2">
      <c r="A768">
        <v>-76.983064240000004</v>
      </c>
      <c r="B768">
        <v>38.864591869999998</v>
      </c>
      <c r="C768">
        <v>14048491</v>
      </c>
      <c r="D768" t="s">
        <v>3774</v>
      </c>
      <c r="E768" t="str">
        <f t="shared" si="55"/>
        <v>2014-04-08</v>
      </c>
      <c r="F768" t="str">
        <f t="shared" si="56"/>
        <v>2014</v>
      </c>
      <c r="G768" t="str">
        <f t="shared" si="57"/>
        <v>04</v>
      </c>
      <c r="H768" t="str">
        <f t="shared" si="58"/>
        <v>08</v>
      </c>
      <c r="I768" t="str">
        <f t="shared" si="59"/>
        <v>04-08-2014</v>
      </c>
      <c r="J768" t="s">
        <v>26</v>
      </c>
      <c r="K768" t="s">
        <v>27</v>
      </c>
      <c r="L768" t="s">
        <v>28</v>
      </c>
      <c r="M768" t="s">
        <v>3775</v>
      </c>
      <c r="N768">
        <v>401470</v>
      </c>
      <c r="O768">
        <v>132974</v>
      </c>
      <c r="P768">
        <v>8</v>
      </c>
      <c r="Q768" t="s">
        <v>407</v>
      </c>
      <c r="R768">
        <v>7</v>
      </c>
      <c r="S768">
        <v>701</v>
      </c>
      <c r="T768" t="s">
        <v>408</v>
      </c>
      <c r="U768" t="s">
        <v>409</v>
      </c>
      <c r="V768">
        <v>7503</v>
      </c>
      <c r="W768" t="s">
        <v>410</v>
      </c>
      <c r="X768">
        <v>38.864584090000001</v>
      </c>
      <c r="Y768">
        <v>-76.983061969999994</v>
      </c>
      <c r="AA768" t="s">
        <v>3776</v>
      </c>
      <c r="AB768" t="s">
        <v>3777</v>
      </c>
      <c r="AC768">
        <v>327893800</v>
      </c>
      <c r="AD768" t="s">
        <v>3778</v>
      </c>
    </row>
    <row r="769" spans="1:30" x14ac:dyDescent="0.2">
      <c r="A769">
        <v>-77.017363639999999</v>
      </c>
      <c r="B769">
        <v>38.946937140000003</v>
      </c>
      <c r="C769">
        <v>14020983</v>
      </c>
      <c r="D769" t="s">
        <v>3779</v>
      </c>
      <c r="E769" t="str">
        <f t="shared" si="55"/>
        <v>2014-05-02</v>
      </c>
      <c r="F769" t="str">
        <f t="shared" si="56"/>
        <v>2014</v>
      </c>
      <c r="G769" t="str">
        <f t="shared" si="57"/>
        <v>05</v>
      </c>
      <c r="H769" t="str">
        <f t="shared" si="58"/>
        <v>02</v>
      </c>
      <c r="I769" t="str">
        <f t="shared" si="59"/>
        <v>05-02-2014</v>
      </c>
      <c r="J769" t="s">
        <v>26</v>
      </c>
      <c r="K769" t="s">
        <v>38</v>
      </c>
      <c r="L769" t="s">
        <v>28</v>
      </c>
      <c r="M769" t="s">
        <v>3780</v>
      </c>
      <c r="N769">
        <v>398495</v>
      </c>
      <c r="O769">
        <v>142115</v>
      </c>
      <c r="P769">
        <v>4</v>
      </c>
      <c r="Q769" t="s">
        <v>70</v>
      </c>
      <c r="R769">
        <v>4</v>
      </c>
      <c r="S769">
        <v>407</v>
      </c>
      <c r="T769" t="s">
        <v>71</v>
      </c>
      <c r="U769" t="s">
        <v>2011</v>
      </c>
      <c r="V769">
        <v>2202</v>
      </c>
      <c r="W769" t="s">
        <v>209</v>
      </c>
      <c r="X769">
        <v>38.946929339999997</v>
      </c>
      <c r="Y769">
        <v>-77.017361350000002</v>
      </c>
      <c r="AA769" t="s">
        <v>3781</v>
      </c>
      <c r="AB769" t="s">
        <v>3781</v>
      </c>
      <c r="AC769">
        <v>327893962</v>
      </c>
      <c r="AD769" t="s">
        <v>3782</v>
      </c>
    </row>
    <row r="770" spans="1:30" x14ac:dyDescent="0.2">
      <c r="A770">
        <v>-76.936099510000005</v>
      </c>
      <c r="B770">
        <v>38.889339700000001</v>
      </c>
      <c r="C770">
        <v>14035247</v>
      </c>
      <c r="D770" t="s">
        <v>3783</v>
      </c>
      <c r="E770" t="str">
        <f t="shared" si="55"/>
        <v>2014-03-16</v>
      </c>
      <c r="F770" t="str">
        <f t="shared" si="56"/>
        <v>2014</v>
      </c>
      <c r="G770" t="str">
        <f t="shared" si="57"/>
        <v>03</v>
      </c>
      <c r="H770" t="str">
        <f t="shared" si="58"/>
        <v>16</v>
      </c>
      <c r="I770" t="str">
        <f t="shared" si="59"/>
        <v>03-16-2014</v>
      </c>
      <c r="J770" t="s">
        <v>26</v>
      </c>
      <c r="K770" t="s">
        <v>27</v>
      </c>
      <c r="L770" t="s">
        <v>28</v>
      </c>
      <c r="M770" t="s">
        <v>3784</v>
      </c>
      <c r="N770">
        <v>405544</v>
      </c>
      <c r="O770">
        <v>135723</v>
      </c>
      <c r="P770">
        <v>7</v>
      </c>
      <c r="Q770" t="s">
        <v>40</v>
      </c>
      <c r="R770">
        <v>6</v>
      </c>
      <c r="S770">
        <v>604</v>
      </c>
      <c r="T770" t="s">
        <v>31</v>
      </c>
      <c r="U770" t="s">
        <v>2171</v>
      </c>
      <c r="V770">
        <v>9906</v>
      </c>
      <c r="W770" t="s">
        <v>42</v>
      </c>
      <c r="X770">
        <v>38.889331910000003</v>
      </c>
      <c r="Y770">
        <v>-76.936097250000003</v>
      </c>
      <c r="AA770" t="s">
        <v>3785</v>
      </c>
      <c r="AB770" t="s">
        <v>3786</v>
      </c>
      <c r="AC770">
        <v>327894088</v>
      </c>
      <c r="AD770" t="s">
        <v>3787</v>
      </c>
    </row>
    <row r="771" spans="1:30" x14ac:dyDescent="0.2">
      <c r="A771">
        <v>-76.989737099999999</v>
      </c>
      <c r="B771">
        <v>38.855205869999999</v>
      </c>
      <c r="C771">
        <v>14053918</v>
      </c>
      <c r="D771" t="s">
        <v>3788</v>
      </c>
      <c r="E771" t="str">
        <f t="shared" ref="E771:E778" si="60">LEFT(D771,10)</f>
        <v>2014-04-19</v>
      </c>
      <c r="F771" t="str">
        <f t="shared" ref="F771:F778" si="61">LEFT(E771,4)</f>
        <v>2014</v>
      </c>
      <c r="G771" t="str">
        <f t="shared" ref="G771:G778" si="62">MID(E771,6,2)</f>
        <v>04</v>
      </c>
      <c r="H771" t="str">
        <f t="shared" ref="H771:H778" si="63">RIGHT(E771,2)</f>
        <v>19</v>
      </c>
      <c r="I771" t="str">
        <f t="shared" ref="I771:I778" si="64">_xlfn.CONCAT(G771,"-",H771,"-",F771)</f>
        <v>04-19-2014</v>
      </c>
      <c r="J771" t="s">
        <v>26</v>
      </c>
      <c r="K771" t="s">
        <v>92</v>
      </c>
      <c r="L771" t="s">
        <v>28</v>
      </c>
      <c r="M771" t="s">
        <v>447</v>
      </c>
      <c r="N771">
        <v>400891</v>
      </c>
      <c r="O771">
        <v>131932</v>
      </c>
      <c r="P771">
        <v>8</v>
      </c>
      <c r="Q771" t="s">
        <v>130</v>
      </c>
      <c r="R771">
        <v>7</v>
      </c>
      <c r="S771">
        <v>703</v>
      </c>
      <c r="T771" t="s">
        <v>85</v>
      </c>
      <c r="U771" t="s">
        <v>273</v>
      </c>
      <c r="V771">
        <v>7406</v>
      </c>
      <c r="W771" t="s">
        <v>274</v>
      </c>
      <c r="X771">
        <v>38.855198090000002</v>
      </c>
      <c r="Y771">
        <v>-76.989734830000003</v>
      </c>
      <c r="AA771" t="s">
        <v>3789</v>
      </c>
      <c r="AB771" t="s">
        <v>3790</v>
      </c>
      <c r="AC771">
        <v>327894274</v>
      </c>
      <c r="AD771" t="s">
        <v>3791</v>
      </c>
    </row>
    <row r="772" spans="1:30" x14ac:dyDescent="0.2">
      <c r="A772">
        <v>-76.994370779999997</v>
      </c>
      <c r="B772">
        <v>38.826622370000003</v>
      </c>
      <c r="C772">
        <v>14024307</v>
      </c>
      <c r="D772" t="s">
        <v>3792</v>
      </c>
      <c r="E772" t="str">
        <f t="shared" si="60"/>
        <v>2014-02-21</v>
      </c>
      <c r="F772" t="str">
        <f t="shared" si="61"/>
        <v>2014</v>
      </c>
      <c r="G772" t="str">
        <f t="shared" si="62"/>
        <v>02</v>
      </c>
      <c r="H772" t="str">
        <f t="shared" si="63"/>
        <v>21</v>
      </c>
      <c r="I772" t="str">
        <f t="shared" si="64"/>
        <v>02-21-2014</v>
      </c>
      <c r="J772" t="s">
        <v>26</v>
      </c>
      <c r="K772" t="s">
        <v>38</v>
      </c>
      <c r="L772" t="s">
        <v>28</v>
      </c>
      <c r="M772" t="s">
        <v>2243</v>
      </c>
      <c r="N772">
        <v>400489</v>
      </c>
      <c r="O772">
        <v>128759</v>
      </c>
      <c r="P772">
        <v>8</v>
      </c>
      <c r="Q772" t="s">
        <v>103</v>
      </c>
      <c r="R772">
        <v>7</v>
      </c>
      <c r="S772">
        <v>706</v>
      </c>
      <c r="T772" t="s">
        <v>49</v>
      </c>
      <c r="U772" t="s">
        <v>196</v>
      </c>
      <c r="V772">
        <v>9811</v>
      </c>
      <c r="W772" t="s">
        <v>197</v>
      </c>
      <c r="X772">
        <v>38.826614599999999</v>
      </c>
      <c r="Y772">
        <v>-76.994368510000001</v>
      </c>
      <c r="AA772" t="s">
        <v>3793</v>
      </c>
      <c r="AB772" t="s">
        <v>3794</v>
      </c>
      <c r="AC772">
        <v>327894407</v>
      </c>
      <c r="AD772" t="s">
        <v>3795</v>
      </c>
    </row>
    <row r="773" spans="1:30" x14ac:dyDescent="0.2">
      <c r="A773">
        <v>-77.032737299999994</v>
      </c>
      <c r="B773">
        <v>38.93921374</v>
      </c>
      <c r="C773">
        <v>14197470</v>
      </c>
      <c r="D773" t="s">
        <v>3796</v>
      </c>
      <c r="E773" t="str">
        <f t="shared" si="60"/>
        <v>2014-12-25</v>
      </c>
      <c r="F773" t="str">
        <f t="shared" si="61"/>
        <v>2014</v>
      </c>
      <c r="G773" t="str">
        <f t="shared" si="62"/>
        <v>12</v>
      </c>
      <c r="H773" t="str">
        <f t="shared" si="63"/>
        <v>25</v>
      </c>
      <c r="I773" t="str">
        <f t="shared" si="64"/>
        <v>12-25-2014</v>
      </c>
      <c r="J773" t="s">
        <v>26</v>
      </c>
      <c r="K773" t="s">
        <v>27</v>
      </c>
      <c r="L773" t="s">
        <v>28</v>
      </c>
      <c r="M773" t="s">
        <v>3797</v>
      </c>
      <c r="N773">
        <v>397162</v>
      </c>
      <c r="O773">
        <v>141258</v>
      </c>
      <c r="P773">
        <v>4</v>
      </c>
      <c r="Q773" t="s">
        <v>70</v>
      </c>
      <c r="R773">
        <v>4</v>
      </c>
      <c r="S773">
        <v>404</v>
      </c>
      <c r="T773" t="s">
        <v>71</v>
      </c>
      <c r="U773" t="s">
        <v>3798</v>
      </c>
      <c r="V773">
        <v>2502</v>
      </c>
      <c r="W773" t="s">
        <v>1828</v>
      </c>
      <c r="X773">
        <v>38.939205940000001</v>
      </c>
      <c r="Y773">
        <v>-77.032735000000002</v>
      </c>
      <c r="AA773" t="s">
        <v>3799</v>
      </c>
      <c r="AB773" t="s">
        <v>3800</v>
      </c>
      <c r="AC773">
        <v>327929929</v>
      </c>
      <c r="AD773" t="s">
        <v>3801</v>
      </c>
    </row>
    <row r="774" spans="1:30" x14ac:dyDescent="0.2">
      <c r="A774">
        <v>-76.925889830000003</v>
      </c>
      <c r="B774">
        <v>38.897765509999999</v>
      </c>
      <c r="C774">
        <v>14199555</v>
      </c>
      <c r="D774" t="s">
        <v>3802</v>
      </c>
      <c r="E774" t="str">
        <f t="shared" si="60"/>
        <v>2014-12-30</v>
      </c>
      <c r="F774" t="str">
        <f t="shared" si="61"/>
        <v>2014</v>
      </c>
      <c r="G774" t="str">
        <f t="shared" si="62"/>
        <v>12</v>
      </c>
      <c r="H774" t="str">
        <f t="shared" si="63"/>
        <v>30</v>
      </c>
      <c r="I774" t="str">
        <f t="shared" si="64"/>
        <v>12-30-2014</v>
      </c>
      <c r="J774" t="s">
        <v>26</v>
      </c>
      <c r="K774" t="s">
        <v>27</v>
      </c>
      <c r="L774" t="s">
        <v>28</v>
      </c>
      <c r="M774" t="s">
        <v>3803</v>
      </c>
      <c r="N774">
        <v>406429</v>
      </c>
      <c r="O774">
        <v>136659</v>
      </c>
      <c r="P774">
        <v>7</v>
      </c>
      <c r="Q774" t="s">
        <v>156</v>
      </c>
      <c r="R774">
        <v>6</v>
      </c>
      <c r="S774">
        <v>608</v>
      </c>
      <c r="T774" t="s">
        <v>157</v>
      </c>
      <c r="U774" t="s">
        <v>809</v>
      </c>
      <c r="V774">
        <v>7804</v>
      </c>
      <c r="W774" t="s">
        <v>810</v>
      </c>
      <c r="X774">
        <v>38.897757720000001</v>
      </c>
      <c r="Y774">
        <v>-76.92588757</v>
      </c>
      <c r="AA774" t="s">
        <v>3804</v>
      </c>
      <c r="AB774" t="s">
        <v>3805</v>
      </c>
      <c r="AC774">
        <v>327929937</v>
      </c>
      <c r="AD774" t="s">
        <v>3806</v>
      </c>
    </row>
    <row r="775" spans="1:30" x14ac:dyDescent="0.2">
      <c r="A775">
        <v>-76.999887060000006</v>
      </c>
      <c r="B775">
        <v>38.859359210000001</v>
      </c>
      <c r="C775">
        <v>14197530</v>
      </c>
      <c r="D775" t="s">
        <v>3796</v>
      </c>
      <c r="E775" t="str">
        <f t="shared" si="60"/>
        <v>2014-12-25</v>
      </c>
      <c r="F775" t="str">
        <f t="shared" si="61"/>
        <v>2014</v>
      </c>
      <c r="G775" t="str">
        <f t="shared" si="62"/>
        <v>12</v>
      </c>
      <c r="H775" t="str">
        <f t="shared" si="63"/>
        <v>25</v>
      </c>
      <c r="I775" t="str">
        <f t="shared" si="64"/>
        <v>12-25-2014</v>
      </c>
      <c r="J775" t="s">
        <v>26</v>
      </c>
      <c r="K775" t="s">
        <v>27</v>
      </c>
      <c r="L775" t="s">
        <v>28</v>
      </c>
      <c r="M775" t="s">
        <v>991</v>
      </c>
      <c r="N775">
        <v>400010</v>
      </c>
      <c r="O775">
        <v>132393</v>
      </c>
      <c r="P775">
        <v>8</v>
      </c>
      <c r="Q775" t="s">
        <v>48</v>
      </c>
      <c r="R775">
        <v>7</v>
      </c>
      <c r="S775">
        <v>703</v>
      </c>
      <c r="T775" t="s">
        <v>85</v>
      </c>
      <c r="U775" t="s">
        <v>530</v>
      </c>
      <c r="V775">
        <v>7401</v>
      </c>
      <c r="W775" t="s">
        <v>87</v>
      </c>
      <c r="X775">
        <v>38.859351429999997</v>
      </c>
      <c r="Y775">
        <v>-76.999884780000002</v>
      </c>
      <c r="AA775" t="s">
        <v>3807</v>
      </c>
      <c r="AB775" t="s">
        <v>3808</v>
      </c>
      <c r="AC775">
        <v>327930330</v>
      </c>
      <c r="AD775" t="s">
        <v>3809</v>
      </c>
    </row>
    <row r="776" spans="1:30" x14ac:dyDescent="0.2">
      <c r="A776">
        <v>-77.025580570000002</v>
      </c>
      <c r="B776">
        <v>38.924405870000001</v>
      </c>
      <c r="C776">
        <v>14197560</v>
      </c>
      <c r="D776" t="s">
        <v>3810</v>
      </c>
      <c r="E776" t="str">
        <f t="shared" si="60"/>
        <v>2014-12-24</v>
      </c>
      <c r="F776" t="str">
        <f t="shared" si="61"/>
        <v>2014</v>
      </c>
      <c r="G776" t="str">
        <f t="shared" si="62"/>
        <v>12</v>
      </c>
      <c r="H776" t="str">
        <f t="shared" si="63"/>
        <v>24</v>
      </c>
      <c r="I776" t="str">
        <f t="shared" si="64"/>
        <v>12-24-2014</v>
      </c>
      <c r="J776" t="s">
        <v>26</v>
      </c>
      <c r="K776" t="s">
        <v>27</v>
      </c>
      <c r="L776" t="s">
        <v>28</v>
      </c>
      <c r="M776" t="s">
        <v>305</v>
      </c>
      <c r="N776">
        <v>397782</v>
      </c>
      <c r="O776">
        <v>139614</v>
      </c>
      <c r="P776">
        <v>1</v>
      </c>
      <c r="Q776" t="s">
        <v>172</v>
      </c>
      <c r="R776">
        <v>3</v>
      </c>
      <c r="S776">
        <v>304</v>
      </c>
      <c r="T776" t="s">
        <v>57</v>
      </c>
      <c r="U776" t="s">
        <v>306</v>
      </c>
      <c r="V776">
        <v>3500</v>
      </c>
      <c r="W776" t="s">
        <v>175</v>
      </c>
      <c r="X776">
        <v>38.924398070000002</v>
      </c>
      <c r="Y776">
        <v>-77.025578280000005</v>
      </c>
      <c r="AA776" t="s">
        <v>3811</v>
      </c>
      <c r="AB776" t="s">
        <v>3812</v>
      </c>
      <c r="AC776">
        <v>327930337</v>
      </c>
      <c r="AD776" t="s">
        <v>3813</v>
      </c>
    </row>
    <row r="777" spans="1:30" x14ac:dyDescent="0.2">
      <c r="A777">
        <v>-76.982617450000006</v>
      </c>
      <c r="B777">
        <v>38.901282969999997</v>
      </c>
      <c r="C777">
        <v>14197585</v>
      </c>
      <c r="D777" t="s">
        <v>3810</v>
      </c>
      <c r="E777" t="str">
        <f t="shared" si="60"/>
        <v>2014-12-24</v>
      </c>
      <c r="F777" t="str">
        <f t="shared" si="61"/>
        <v>2014</v>
      </c>
      <c r="G777" t="str">
        <f t="shared" si="62"/>
        <v>12</v>
      </c>
      <c r="H777" t="str">
        <f t="shared" si="63"/>
        <v>24</v>
      </c>
      <c r="I777" t="str">
        <f t="shared" si="64"/>
        <v>12-24-2014</v>
      </c>
      <c r="J777" t="s">
        <v>26</v>
      </c>
      <c r="K777" t="s">
        <v>27</v>
      </c>
      <c r="L777" t="s">
        <v>28</v>
      </c>
      <c r="M777" t="s">
        <v>2309</v>
      </c>
      <c r="N777">
        <v>401508</v>
      </c>
      <c r="O777">
        <v>137047</v>
      </c>
      <c r="P777">
        <v>5</v>
      </c>
      <c r="Q777" t="s">
        <v>264</v>
      </c>
      <c r="R777">
        <v>5</v>
      </c>
      <c r="S777">
        <v>507</v>
      </c>
      <c r="T777" t="s">
        <v>95</v>
      </c>
      <c r="U777" t="s">
        <v>2310</v>
      </c>
      <c r="V777">
        <v>8802</v>
      </c>
      <c r="W777" t="s">
        <v>266</v>
      </c>
      <c r="X777">
        <v>38.901275179999999</v>
      </c>
      <c r="Y777">
        <v>-76.982615170000003</v>
      </c>
      <c r="AA777" t="s">
        <v>3814</v>
      </c>
      <c r="AB777" t="s">
        <v>3815</v>
      </c>
      <c r="AC777">
        <v>327930340</v>
      </c>
      <c r="AD777" t="s">
        <v>3816</v>
      </c>
    </row>
    <row r="778" spans="1:30" x14ac:dyDescent="0.2">
      <c r="A778">
        <v>-77.02623543</v>
      </c>
      <c r="B778">
        <v>38.949016399999998</v>
      </c>
      <c r="C778">
        <v>14197054</v>
      </c>
      <c r="D778" t="s">
        <v>3810</v>
      </c>
      <c r="E778" t="str">
        <f t="shared" si="60"/>
        <v>2014-12-24</v>
      </c>
      <c r="F778" t="str">
        <f t="shared" si="61"/>
        <v>2014</v>
      </c>
      <c r="G778" t="str">
        <f t="shared" si="62"/>
        <v>12</v>
      </c>
      <c r="H778" t="str">
        <f t="shared" si="63"/>
        <v>24</v>
      </c>
      <c r="I778" t="str">
        <f t="shared" si="64"/>
        <v>12-24-2014</v>
      </c>
      <c r="J778" t="s">
        <v>26</v>
      </c>
      <c r="K778" t="s">
        <v>27</v>
      </c>
      <c r="L778" t="s">
        <v>28</v>
      </c>
      <c r="M778" t="s">
        <v>3817</v>
      </c>
      <c r="N778">
        <v>397726</v>
      </c>
      <c r="O778">
        <v>142346</v>
      </c>
      <c r="P778">
        <v>4</v>
      </c>
      <c r="Q778" t="s">
        <v>332</v>
      </c>
      <c r="R778">
        <v>4</v>
      </c>
      <c r="S778">
        <v>407</v>
      </c>
      <c r="T778" t="s">
        <v>71</v>
      </c>
      <c r="U778" t="s">
        <v>333</v>
      </c>
      <c r="V778">
        <v>2201</v>
      </c>
      <c r="W778" t="s">
        <v>1411</v>
      </c>
      <c r="X778">
        <v>38.949008599999999</v>
      </c>
      <c r="Y778">
        <v>-77.026233129999994</v>
      </c>
      <c r="AA778" t="s">
        <v>3818</v>
      </c>
      <c r="AB778" t="s">
        <v>3819</v>
      </c>
      <c r="AC778">
        <v>327928679</v>
      </c>
      <c r="AD778" t="s">
        <v>3820</v>
      </c>
    </row>
  </sheetData>
  <autoFilter ref="A1:AD1" xr:uid="{014BB3A4-6212-4C48-BF47-2872DE7614C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DE57-5029-1E46-BBBA-D5BC032EF63E}">
  <dimension ref="A3:H12"/>
  <sheetViews>
    <sheetView tabSelected="1" workbookViewId="0">
      <selection activeCell="I20" sqref="I20"/>
    </sheetView>
  </sheetViews>
  <sheetFormatPr baseColWidth="10" defaultRowHeight="16" x14ac:dyDescent="0.2"/>
  <cols>
    <col min="1" max="1" width="16.33203125" bestFit="1" customWidth="1"/>
    <col min="2" max="2" width="15.5" bestFit="1" customWidth="1"/>
    <col min="3" max="7" width="5.1640625" bestFit="1" customWidth="1"/>
    <col min="8" max="9" width="10.83203125" bestFit="1" customWidth="1"/>
    <col min="10" max="13" width="3.1640625" bestFit="1" customWidth="1"/>
    <col min="14" max="14" width="9.83203125" bestFit="1" customWidth="1"/>
    <col min="15" max="15" width="7.33203125" bestFit="1" customWidth="1"/>
    <col min="16" max="26" width="3.1640625" bestFit="1" customWidth="1"/>
    <col min="27" max="27" width="9.83203125" bestFit="1" customWidth="1"/>
    <col min="28" max="28" width="7.33203125" bestFit="1" customWidth="1"/>
    <col min="29" max="39" width="3.1640625" bestFit="1" customWidth="1"/>
    <col min="40" max="40" width="9.83203125" bestFit="1" customWidth="1"/>
    <col min="41" max="41" width="7.33203125" bestFit="1" customWidth="1"/>
    <col min="42" max="52" width="3.1640625" bestFit="1" customWidth="1"/>
    <col min="53" max="53" width="9.83203125" bestFit="1" customWidth="1"/>
    <col min="54" max="54" width="7.33203125" bestFit="1" customWidth="1"/>
    <col min="55" max="65" width="3.1640625" bestFit="1" customWidth="1"/>
    <col min="66" max="66" width="9.83203125" bestFit="1" customWidth="1"/>
    <col min="67" max="67" width="7.33203125" bestFit="1" customWidth="1"/>
    <col min="68" max="74" width="3.1640625" bestFit="1" customWidth="1"/>
    <col min="75" max="75" width="9.83203125" bestFit="1" customWidth="1"/>
    <col min="76" max="76" width="9.1640625" bestFit="1" customWidth="1"/>
    <col min="77" max="77" width="11.6640625" bestFit="1" customWidth="1"/>
  </cols>
  <sheetData>
    <row r="3" spans="1:8" x14ac:dyDescent="0.2">
      <c r="A3" s="2" t="s">
        <v>4474</v>
      </c>
      <c r="B3" s="2" t="s">
        <v>5148</v>
      </c>
    </row>
    <row r="4" spans="1:8" x14ac:dyDescent="0.2">
      <c r="A4" s="2" t="s">
        <v>4473</v>
      </c>
      <c r="B4" t="s">
        <v>4386</v>
      </c>
      <c r="C4" t="s">
        <v>4255</v>
      </c>
      <c r="D4" t="s">
        <v>4140</v>
      </c>
      <c r="E4" t="s">
        <v>4039</v>
      </c>
      <c r="F4" t="s">
        <v>3910</v>
      </c>
      <c r="G4" t="s">
        <v>3828</v>
      </c>
      <c r="H4" t="s">
        <v>3822</v>
      </c>
    </row>
    <row r="5" spans="1:8" x14ac:dyDescent="0.2">
      <c r="A5" s="3" t="s">
        <v>4489</v>
      </c>
      <c r="B5" s="1">
        <v>14</v>
      </c>
      <c r="C5" s="1">
        <v>8</v>
      </c>
      <c r="D5" s="1">
        <v>7</v>
      </c>
      <c r="E5" s="1">
        <v>8</v>
      </c>
      <c r="F5" s="1">
        <v>11</v>
      </c>
      <c r="G5" s="1">
        <v>19</v>
      </c>
      <c r="H5" s="1">
        <v>67</v>
      </c>
    </row>
    <row r="6" spans="1:8" x14ac:dyDescent="0.2">
      <c r="A6" s="3" t="s">
        <v>4479</v>
      </c>
      <c r="B6" s="1">
        <v>9</v>
      </c>
      <c r="C6" s="1">
        <v>8</v>
      </c>
      <c r="D6" s="1">
        <v>9</v>
      </c>
      <c r="E6" s="1">
        <v>6</v>
      </c>
      <c r="F6" s="1">
        <v>6</v>
      </c>
      <c r="G6" s="1">
        <v>10</v>
      </c>
      <c r="H6" s="1">
        <v>48</v>
      </c>
    </row>
    <row r="7" spans="1:8" x14ac:dyDescent="0.2">
      <c r="A7" s="3" t="s">
        <v>4482</v>
      </c>
      <c r="B7" s="1">
        <v>8</v>
      </c>
      <c r="C7" s="1">
        <v>10</v>
      </c>
      <c r="D7" s="1">
        <v>12</v>
      </c>
      <c r="E7" s="1">
        <v>14</v>
      </c>
      <c r="F7" s="1">
        <v>15</v>
      </c>
      <c r="G7" s="1">
        <v>9</v>
      </c>
      <c r="H7" s="1">
        <v>68</v>
      </c>
    </row>
    <row r="8" spans="1:8" x14ac:dyDescent="0.2">
      <c r="A8" s="3" t="s">
        <v>4521</v>
      </c>
      <c r="B8" s="1">
        <v>6</v>
      </c>
      <c r="C8" s="1">
        <v>8</v>
      </c>
      <c r="D8" s="1">
        <v>9</v>
      </c>
      <c r="E8" s="1">
        <v>7</v>
      </c>
      <c r="F8" s="1">
        <v>10</v>
      </c>
      <c r="G8" s="1">
        <v>17</v>
      </c>
      <c r="H8" s="1">
        <v>57</v>
      </c>
    </row>
    <row r="9" spans="1:8" x14ac:dyDescent="0.2">
      <c r="A9" s="3" t="s">
        <v>4519</v>
      </c>
      <c r="B9" s="1">
        <v>9</v>
      </c>
      <c r="C9" s="1">
        <v>16</v>
      </c>
      <c r="D9" s="1">
        <v>16</v>
      </c>
      <c r="E9" s="1">
        <v>8</v>
      </c>
      <c r="F9" s="1">
        <v>22</v>
      </c>
      <c r="G9" s="1">
        <v>9</v>
      </c>
      <c r="H9" s="1">
        <v>80</v>
      </c>
    </row>
    <row r="10" spans="1:8" x14ac:dyDescent="0.2">
      <c r="A10" s="3" t="s">
        <v>4483</v>
      </c>
      <c r="B10" s="1">
        <v>12</v>
      </c>
      <c r="C10" s="1">
        <v>18</v>
      </c>
      <c r="D10" s="1">
        <v>10</v>
      </c>
      <c r="E10" s="1">
        <v>11</v>
      </c>
      <c r="F10" s="1">
        <v>11</v>
      </c>
      <c r="G10" s="1">
        <v>13</v>
      </c>
      <c r="H10" s="1">
        <v>75</v>
      </c>
    </row>
    <row r="11" spans="1:8" x14ac:dyDescent="0.2">
      <c r="A11" s="3" t="s">
        <v>4485</v>
      </c>
      <c r="B11" s="1">
        <v>11</v>
      </c>
      <c r="C11" s="1">
        <v>16</v>
      </c>
      <c r="D11" s="1">
        <v>11</v>
      </c>
      <c r="E11" s="1">
        <v>12</v>
      </c>
      <c r="F11" s="1">
        <v>18</v>
      </c>
      <c r="G11" s="1">
        <v>20</v>
      </c>
      <c r="H11" s="1">
        <v>88</v>
      </c>
    </row>
    <row r="12" spans="1:8" x14ac:dyDescent="0.2">
      <c r="A12" s="3" t="s">
        <v>3822</v>
      </c>
      <c r="B12" s="1">
        <v>69</v>
      </c>
      <c r="C12" s="1">
        <v>84</v>
      </c>
      <c r="D12" s="1">
        <v>74</v>
      </c>
      <c r="E12" s="1">
        <v>66</v>
      </c>
      <c r="F12" s="1">
        <v>93</v>
      </c>
      <c r="G12" s="1">
        <v>97</v>
      </c>
      <c r="H12" s="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0F65-219C-244D-82FB-23DFAA9E970C}">
  <dimension ref="A4:H12"/>
  <sheetViews>
    <sheetView workbookViewId="0">
      <selection activeCell="N9" sqref="N9"/>
    </sheetView>
  </sheetViews>
  <sheetFormatPr baseColWidth="10" defaultRowHeight="16" x14ac:dyDescent="0.2"/>
  <sheetData>
    <row r="4" spans="1:8" x14ac:dyDescent="0.2">
      <c r="A4" t="s">
        <v>5150</v>
      </c>
      <c r="B4" t="s">
        <v>4386</v>
      </c>
      <c r="C4" t="s">
        <v>4255</v>
      </c>
      <c r="D4" t="s">
        <v>4140</v>
      </c>
      <c r="E4" t="s">
        <v>4039</v>
      </c>
      <c r="F4" t="s">
        <v>3910</v>
      </c>
      <c r="G4" t="s">
        <v>3828</v>
      </c>
      <c r="H4" t="s">
        <v>3822</v>
      </c>
    </row>
    <row r="5" spans="1:8" x14ac:dyDescent="0.2">
      <c r="A5">
        <v>1</v>
      </c>
      <c r="B5">
        <v>10</v>
      </c>
      <c r="C5">
        <v>11</v>
      </c>
      <c r="D5">
        <v>7</v>
      </c>
      <c r="E5">
        <v>4</v>
      </c>
      <c r="F5">
        <v>9</v>
      </c>
      <c r="G5">
        <v>10</v>
      </c>
      <c r="H5">
        <v>51</v>
      </c>
    </row>
    <row r="6" spans="1:8" x14ac:dyDescent="0.2">
      <c r="A6">
        <v>2</v>
      </c>
      <c r="B6">
        <v>2</v>
      </c>
      <c r="C6">
        <v>4</v>
      </c>
      <c r="D6">
        <v>3</v>
      </c>
      <c r="E6">
        <v>1</v>
      </c>
      <c r="F6">
        <v>3</v>
      </c>
      <c r="G6">
        <v>0</v>
      </c>
      <c r="H6">
        <v>13</v>
      </c>
    </row>
    <row r="7" spans="1:8" x14ac:dyDescent="0.2">
      <c r="A7">
        <v>3</v>
      </c>
      <c r="B7">
        <v>0</v>
      </c>
      <c r="C7">
        <v>5</v>
      </c>
      <c r="D7">
        <v>1</v>
      </c>
      <c r="E7">
        <v>0</v>
      </c>
      <c r="F7">
        <v>0</v>
      </c>
      <c r="G7">
        <v>3</v>
      </c>
      <c r="H7">
        <v>9</v>
      </c>
    </row>
    <row r="8" spans="1:8" x14ac:dyDescent="0.2">
      <c r="A8">
        <v>4</v>
      </c>
      <c r="B8">
        <v>8</v>
      </c>
      <c r="C8">
        <v>7</v>
      </c>
      <c r="D8">
        <v>14</v>
      </c>
      <c r="E8">
        <v>9</v>
      </c>
      <c r="F8">
        <v>4</v>
      </c>
      <c r="G8">
        <v>3</v>
      </c>
      <c r="H8">
        <v>45</v>
      </c>
    </row>
    <row r="9" spans="1:8" x14ac:dyDescent="0.2">
      <c r="A9">
        <v>5</v>
      </c>
      <c r="B9">
        <v>16</v>
      </c>
      <c r="C9">
        <v>28</v>
      </c>
      <c r="D9">
        <v>13</v>
      </c>
      <c r="E9">
        <v>21</v>
      </c>
      <c r="F9">
        <v>22</v>
      </c>
      <c r="G9">
        <v>14</v>
      </c>
      <c r="H9">
        <v>114</v>
      </c>
    </row>
    <row r="10" spans="1:8" x14ac:dyDescent="0.2">
      <c r="A10">
        <v>6</v>
      </c>
      <c r="B10">
        <v>8</v>
      </c>
      <c r="C10">
        <v>17</v>
      </c>
      <c r="D10">
        <v>13</v>
      </c>
      <c r="E10">
        <v>10</v>
      </c>
      <c r="F10">
        <v>20</v>
      </c>
      <c r="G10">
        <v>6</v>
      </c>
      <c r="H10">
        <v>74</v>
      </c>
    </row>
    <row r="11" spans="1:8" x14ac:dyDescent="0.2">
      <c r="A11">
        <v>7</v>
      </c>
      <c r="B11">
        <v>26</v>
      </c>
      <c r="C11">
        <v>32</v>
      </c>
      <c r="D11">
        <v>39</v>
      </c>
      <c r="E11">
        <v>24</v>
      </c>
      <c r="F11">
        <v>35</v>
      </c>
      <c r="G11">
        <v>29</v>
      </c>
      <c r="H11">
        <v>185</v>
      </c>
    </row>
    <row r="12" spans="1:8" x14ac:dyDescent="0.2">
      <c r="A12">
        <v>8</v>
      </c>
      <c r="B12">
        <v>35</v>
      </c>
      <c r="C12">
        <v>56</v>
      </c>
      <c r="D12">
        <v>46</v>
      </c>
      <c r="E12">
        <v>46</v>
      </c>
      <c r="F12">
        <v>67</v>
      </c>
      <c r="G12">
        <v>36</v>
      </c>
      <c r="H12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F94-8018-7245-99A1-BD041EA99910}">
  <dimension ref="A1:AD778"/>
  <sheetViews>
    <sheetView workbookViewId="0">
      <selection sqref="A1:XFD104857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3826</v>
      </c>
      <c r="F1" t="s">
        <v>3823</v>
      </c>
      <c r="G1" t="s">
        <v>3824</v>
      </c>
      <c r="H1" t="s">
        <v>3825</v>
      </c>
      <c r="I1" t="s">
        <v>3827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">
      <c r="A2">
        <v>-76.935542170000005</v>
      </c>
      <c r="B2">
        <v>38.881087710000003</v>
      </c>
      <c r="C2">
        <v>19032640</v>
      </c>
      <c r="D2" t="s">
        <v>25</v>
      </c>
      <c r="E2" t="s">
        <v>4478</v>
      </c>
      <c r="F2" t="s">
        <v>3828</v>
      </c>
      <c r="G2" t="s">
        <v>4479</v>
      </c>
      <c r="H2" t="s">
        <v>4480</v>
      </c>
      <c r="I2" t="s">
        <v>3829</v>
      </c>
      <c r="J2" t="s">
        <v>26</v>
      </c>
      <c r="K2" t="s">
        <v>27</v>
      </c>
      <c r="L2" t="s">
        <v>28</v>
      </c>
      <c r="M2" t="s">
        <v>29</v>
      </c>
      <c r="N2">
        <v>405593</v>
      </c>
      <c r="O2">
        <v>134807</v>
      </c>
      <c r="P2">
        <v>7</v>
      </c>
      <c r="Q2" t="s">
        <v>30</v>
      </c>
      <c r="R2">
        <v>6</v>
      </c>
      <c r="S2">
        <v>604</v>
      </c>
      <c r="T2" t="s">
        <v>31</v>
      </c>
      <c r="U2" t="s">
        <v>32</v>
      </c>
      <c r="V2">
        <v>9907</v>
      </c>
      <c r="W2" t="s">
        <v>33</v>
      </c>
      <c r="X2">
        <v>38.881079929999999</v>
      </c>
      <c r="Y2">
        <v>-76.935539910000003</v>
      </c>
      <c r="AA2" t="s">
        <v>34</v>
      </c>
      <c r="AB2" t="s">
        <v>35</v>
      </c>
      <c r="AC2">
        <v>327679394</v>
      </c>
      <c r="AD2" t="s">
        <v>36</v>
      </c>
    </row>
    <row r="3" spans="1:30" x14ac:dyDescent="0.2">
      <c r="A3">
        <v>-76.929834540000002</v>
      </c>
      <c r="B3">
        <v>38.883813969999999</v>
      </c>
      <c r="C3">
        <v>19038600</v>
      </c>
      <c r="D3" t="s">
        <v>37</v>
      </c>
      <c r="E3" t="s">
        <v>4481</v>
      </c>
      <c r="F3" t="s">
        <v>3828</v>
      </c>
      <c r="G3" t="s">
        <v>4482</v>
      </c>
      <c r="H3" t="s">
        <v>4483</v>
      </c>
      <c r="I3" t="s">
        <v>3830</v>
      </c>
      <c r="J3" t="s">
        <v>26</v>
      </c>
      <c r="K3" t="s">
        <v>38</v>
      </c>
      <c r="L3" t="s">
        <v>28</v>
      </c>
      <c r="M3" t="s">
        <v>39</v>
      </c>
      <c r="N3">
        <v>406088</v>
      </c>
      <c r="O3">
        <v>135110</v>
      </c>
      <c r="P3">
        <v>7</v>
      </c>
      <c r="Q3" t="s">
        <v>40</v>
      </c>
      <c r="R3">
        <v>6</v>
      </c>
      <c r="S3">
        <v>604</v>
      </c>
      <c r="T3" t="s">
        <v>31</v>
      </c>
      <c r="U3" t="s">
        <v>41</v>
      </c>
      <c r="V3">
        <v>9904</v>
      </c>
      <c r="W3" t="s">
        <v>42</v>
      </c>
      <c r="X3">
        <v>38.883806180000001</v>
      </c>
      <c r="Y3">
        <v>-76.929832279999999</v>
      </c>
      <c r="AA3" t="s">
        <v>43</v>
      </c>
      <c r="AB3" t="s">
        <v>44</v>
      </c>
      <c r="AC3">
        <v>327679418</v>
      </c>
      <c r="AD3" t="s">
        <v>45</v>
      </c>
    </row>
    <row r="4" spans="1:30" x14ac:dyDescent="0.2">
      <c r="A4">
        <v>-77.00650976</v>
      </c>
      <c r="B4">
        <v>38.834829040000002</v>
      </c>
      <c r="C4">
        <v>19038687</v>
      </c>
      <c r="D4" t="s">
        <v>46</v>
      </c>
      <c r="E4" t="s">
        <v>4484</v>
      </c>
      <c r="F4" t="s">
        <v>3828</v>
      </c>
      <c r="G4" t="s">
        <v>4482</v>
      </c>
      <c r="H4" t="s">
        <v>4485</v>
      </c>
      <c r="I4" t="s">
        <v>3831</v>
      </c>
      <c r="J4" t="s">
        <v>26</v>
      </c>
      <c r="K4" t="s">
        <v>27</v>
      </c>
      <c r="L4" t="s">
        <v>28</v>
      </c>
      <c r="M4" t="s">
        <v>47</v>
      </c>
      <c r="N4">
        <v>399435</v>
      </c>
      <c r="O4">
        <v>129670</v>
      </c>
      <c r="P4">
        <v>8</v>
      </c>
      <c r="Q4" t="s">
        <v>48</v>
      </c>
      <c r="R4">
        <v>7</v>
      </c>
      <c r="S4">
        <v>707</v>
      </c>
      <c r="T4" t="s">
        <v>49</v>
      </c>
      <c r="U4" t="s">
        <v>50</v>
      </c>
      <c r="V4">
        <v>9803</v>
      </c>
      <c r="W4" t="s">
        <v>51</v>
      </c>
      <c r="X4">
        <v>38.834821259999998</v>
      </c>
      <c r="Y4">
        <v>-77.006507479999996</v>
      </c>
      <c r="AA4" t="s">
        <v>52</v>
      </c>
      <c r="AC4">
        <v>327679430</v>
      </c>
      <c r="AD4" t="s">
        <v>53</v>
      </c>
    </row>
    <row r="5" spans="1:30" x14ac:dyDescent="0.2">
      <c r="A5">
        <v>-77.031799629999995</v>
      </c>
      <c r="B5">
        <v>38.931665039999999</v>
      </c>
      <c r="C5">
        <v>19034256</v>
      </c>
      <c r="D5" t="s">
        <v>54</v>
      </c>
      <c r="E5" t="s">
        <v>4486</v>
      </c>
      <c r="F5" t="s">
        <v>3828</v>
      </c>
      <c r="G5" t="s">
        <v>4479</v>
      </c>
      <c r="H5" t="s">
        <v>4487</v>
      </c>
      <c r="I5" t="s">
        <v>3832</v>
      </c>
      <c r="J5" t="s">
        <v>26</v>
      </c>
      <c r="K5" t="s">
        <v>27</v>
      </c>
      <c r="L5" t="s">
        <v>28</v>
      </c>
      <c r="M5" t="s">
        <v>55</v>
      </c>
      <c r="N5">
        <v>397243</v>
      </c>
      <c r="O5">
        <v>140420</v>
      </c>
      <c r="P5">
        <v>1</v>
      </c>
      <c r="Q5" t="s">
        <v>56</v>
      </c>
      <c r="R5">
        <v>3</v>
      </c>
      <c r="S5">
        <v>302</v>
      </c>
      <c r="T5" t="s">
        <v>57</v>
      </c>
      <c r="U5" t="s">
        <v>58</v>
      </c>
      <c r="V5">
        <v>2900</v>
      </c>
      <c r="W5" t="s">
        <v>59</v>
      </c>
      <c r="X5">
        <v>38.931657250000001</v>
      </c>
      <c r="Y5">
        <v>-77.031797339999997</v>
      </c>
      <c r="AA5" t="s">
        <v>60</v>
      </c>
      <c r="AB5" t="s">
        <v>61</v>
      </c>
      <c r="AC5">
        <v>327679578</v>
      </c>
      <c r="AD5" t="s">
        <v>62</v>
      </c>
    </row>
    <row r="6" spans="1:30" x14ac:dyDescent="0.2">
      <c r="A6">
        <v>-76.925629760000007</v>
      </c>
      <c r="B6">
        <v>38.881847540000003</v>
      </c>
      <c r="C6">
        <v>19094797</v>
      </c>
      <c r="D6" t="s">
        <v>63</v>
      </c>
      <c r="E6" t="s">
        <v>4488</v>
      </c>
      <c r="F6" t="s">
        <v>3828</v>
      </c>
      <c r="G6" t="s">
        <v>4483</v>
      </c>
      <c r="H6" t="s">
        <v>4489</v>
      </c>
      <c r="I6" t="s">
        <v>3833</v>
      </c>
      <c r="J6" t="s">
        <v>26</v>
      </c>
      <c r="K6" t="s">
        <v>27</v>
      </c>
      <c r="L6" t="s">
        <v>28</v>
      </c>
      <c r="M6" t="s">
        <v>64</v>
      </c>
      <c r="N6">
        <v>406453</v>
      </c>
      <c r="O6">
        <v>134892</v>
      </c>
      <c r="P6">
        <v>7</v>
      </c>
      <c r="Q6" t="s">
        <v>40</v>
      </c>
      <c r="R6">
        <v>6</v>
      </c>
      <c r="S6">
        <v>604</v>
      </c>
      <c r="T6" t="s">
        <v>31</v>
      </c>
      <c r="U6" t="s">
        <v>65</v>
      </c>
      <c r="V6">
        <v>9905</v>
      </c>
      <c r="W6" t="s">
        <v>66</v>
      </c>
      <c r="X6">
        <v>38.881839749999997</v>
      </c>
      <c r="Y6">
        <v>-76.925627500000004</v>
      </c>
      <c r="AA6" t="s">
        <v>67</v>
      </c>
      <c r="AC6">
        <v>327675888</v>
      </c>
      <c r="AD6" t="s">
        <v>68</v>
      </c>
    </row>
    <row r="7" spans="1:30" x14ac:dyDescent="0.2">
      <c r="A7">
        <v>-77.025933469999998</v>
      </c>
      <c r="B7">
        <v>38.94346736</v>
      </c>
      <c r="C7">
        <v>19032221</v>
      </c>
      <c r="D7" t="s">
        <v>25</v>
      </c>
      <c r="E7" t="s">
        <v>4478</v>
      </c>
      <c r="F7" t="s">
        <v>3828</v>
      </c>
      <c r="G7" t="s">
        <v>4479</v>
      </c>
      <c r="H7" t="s">
        <v>4480</v>
      </c>
      <c r="I7" t="s">
        <v>3829</v>
      </c>
      <c r="J7" t="s">
        <v>26</v>
      </c>
      <c r="K7" t="s">
        <v>27</v>
      </c>
      <c r="L7" t="s">
        <v>28</v>
      </c>
      <c r="M7" t="s">
        <v>69</v>
      </c>
      <c r="N7">
        <v>397752</v>
      </c>
      <c r="O7">
        <v>141730</v>
      </c>
      <c r="P7">
        <v>4</v>
      </c>
      <c r="Q7" t="s">
        <v>70</v>
      </c>
      <c r="R7">
        <v>4</v>
      </c>
      <c r="S7">
        <v>404</v>
      </c>
      <c r="T7" t="s">
        <v>71</v>
      </c>
      <c r="U7" t="s">
        <v>72</v>
      </c>
      <c r="V7">
        <v>2501</v>
      </c>
      <c r="W7" t="s">
        <v>73</v>
      </c>
      <c r="X7">
        <v>38.943459560000001</v>
      </c>
      <c r="Y7">
        <v>-77.025931180000001</v>
      </c>
      <c r="AA7" t="s">
        <v>74</v>
      </c>
      <c r="AB7" t="s">
        <v>75</v>
      </c>
      <c r="AC7">
        <v>327680703</v>
      </c>
      <c r="AD7" t="s">
        <v>76</v>
      </c>
    </row>
    <row r="8" spans="1:30" x14ac:dyDescent="0.2">
      <c r="A8">
        <v>-77.031117390000006</v>
      </c>
      <c r="B8">
        <v>38.927584459999999</v>
      </c>
      <c r="C8">
        <v>19043488</v>
      </c>
      <c r="D8" t="s">
        <v>77</v>
      </c>
      <c r="E8" t="s">
        <v>4490</v>
      </c>
      <c r="F8" t="s">
        <v>3828</v>
      </c>
      <c r="G8" t="s">
        <v>4482</v>
      </c>
      <c r="H8" t="s">
        <v>4491</v>
      </c>
      <c r="I8" t="s">
        <v>3834</v>
      </c>
      <c r="J8" t="s">
        <v>26</v>
      </c>
      <c r="K8" t="s">
        <v>38</v>
      </c>
      <c r="L8" t="s">
        <v>28</v>
      </c>
      <c r="M8" t="s">
        <v>78</v>
      </c>
      <c r="N8">
        <v>397302</v>
      </c>
      <c r="O8">
        <v>139967</v>
      </c>
      <c r="P8">
        <v>1</v>
      </c>
      <c r="Q8" t="s">
        <v>56</v>
      </c>
      <c r="R8">
        <v>3</v>
      </c>
      <c r="S8">
        <v>302</v>
      </c>
      <c r="T8" t="s">
        <v>57</v>
      </c>
      <c r="U8" t="s">
        <v>79</v>
      </c>
      <c r="V8">
        <v>3000</v>
      </c>
      <c r="W8" t="s">
        <v>80</v>
      </c>
      <c r="X8">
        <v>38.927576670000001</v>
      </c>
      <c r="Y8">
        <v>-77.03111509</v>
      </c>
      <c r="AA8" t="s">
        <v>81</v>
      </c>
      <c r="AC8">
        <v>327679740</v>
      </c>
      <c r="AD8" t="s">
        <v>82</v>
      </c>
    </row>
    <row r="9" spans="1:30" x14ac:dyDescent="0.2">
      <c r="A9">
        <v>-76.996822309999999</v>
      </c>
      <c r="B9">
        <v>38.859458259999997</v>
      </c>
      <c r="C9">
        <v>19035300</v>
      </c>
      <c r="D9" t="s">
        <v>83</v>
      </c>
      <c r="E9" t="s">
        <v>4492</v>
      </c>
      <c r="F9" t="s">
        <v>3828</v>
      </c>
      <c r="G9" t="s">
        <v>4482</v>
      </c>
      <c r="H9" t="s">
        <v>4489</v>
      </c>
      <c r="I9" t="s">
        <v>3835</v>
      </c>
      <c r="J9" t="s">
        <v>26</v>
      </c>
      <c r="K9" t="s">
        <v>27</v>
      </c>
      <c r="L9" t="s">
        <v>28</v>
      </c>
      <c r="M9" t="s">
        <v>84</v>
      </c>
      <c r="N9">
        <v>400276</v>
      </c>
      <c r="O9">
        <v>132404</v>
      </c>
      <c r="P9">
        <v>8</v>
      </c>
      <c r="Q9" t="s">
        <v>48</v>
      </c>
      <c r="R9">
        <v>7</v>
      </c>
      <c r="S9">
        <v>703</v>
      </c>
      <c r="T9" t="s">
        <v>85</v>
      </c>
      <c r="U9" t="s">
        <v>86</v>
      </c>
      <c r="V9">
        <v>7401</v>
      </c>
      <c r="W9" t="s">
        <v>87</v>
      </c>
      <c r="X9">
        <v>38.85945048</v>
      </c>
      <c r="Y9">
        <v>-76.996820029999995</v>
      </c>
      <c r="AA9" t="s">
        <v>88</v>
      </c>
      <c r="AB9" t="s">
        <v>89</v>
      </c>
      <c r="AC9">
        <v>327680077</v>
      </c>
      <c r="AD9" t="s">
        <v>90</v>
      </c>
    </row>
    <row r="10" spans="1:30" x14ac:dyDescent="0.2">
      <c r="A10">
        <v>-76.980392929999994</v>
      </c>
      <c r="B10">
        <v>38.89961607</v>
      </c>
      <c r="C10">
        <v>19030978</v>
      </c>
      <c r="D10" t="s">
        <v>91</v>
      </c>
      <c r="E10" t="s">
        <v>4493</v>
      </c>
      <c r="F10" t="s">
        <v>3828</v>
      </c>
      <c r="G10" t="s">
        <v>4479</v>
      </c>
      <c r="H10" t="s">
        <v>4494</v>
      </c>
      <c r="I10" t="s">
        <v>3836</v>
      </c>
      <c r="J10" t="s">
        <v>26</v>
      </c>
      <c r="K10" t="s">
        <v>92</v>
      </c>
      <c r="L10" t="s">
        <v>28</v>
      </c>
      <c r="M10" t="s">
        <v>93</v>
      </c>
      <c r="N10">
        <v>401701</v>
      </c>
      <c r="O10">
        <v>136862</v>
      </c>
      <c r="P10">
        <v>6</v>
      </c>
      <c r="Q10" t="s">
        <v>94</v>
      </c>
      <c r="R10">
        <v>5</v>
      </c>
      <c r="S10">
        <v>507</v>
      </c>
      <c r="T10" t="s">
        <v>95</v>
      </c>
      <c r="U10" t="s">
        <v>96</v>
      </c>
      <c r="V10">
        <v>7901</v>
      </c>
      <c r="W10" t="s">
        <v>97</v>
      </c>
      <c r="X10">
        <v>38.899608280000002</v>
      </c>
      <c r="Y10">
        <v>-76.980390650000004</v>
      </c>
      <c r="AA10" t="s">
        <v>98</v>
      </c>
      <c r="AB10" t="s">
        <v>99</v>
      </c>
      <c r="AC10">
        <v>327680178</v>
      </c>
      <c r="AD10" t="s">
        <v>100</v>
      </c>
    </row>
    <row r="11" spans="1:30" x14ac:dyDescent="0.2">
      <c r="A11">
        <v>-77.005518309999999</v>
      </c>
      <c r="B11">
        <v>38.822748730000001</v>
      </c>
      <c r="C11">
        <v>19033127</v>
      </c>
      <c r="D11" t="s">
        <v>101</v>
      </c>
      <c r="E11" t="s">
        <v>4495</v>
      </c>
      <c r="F11" t="s">
        <v>3828</v>
      </c>
      <c r="G11" t="s">
        <v>4479</v>
      </c>
      <c r="H11" t="s">
        <v>4496</v>
      </c>
      <c r="I11" t="s">
        <v>3837</v>
      </c>
      <c r="J11" t="s">
        <v>26</v>
      </c>
      <c r="K11" t="s">
        <v>27</v>
      </c>
      <c r="L11" t="s">
        <v>28</v>
      </c>
      <c r="M11" t="s">
        <v>102</v>
      </c>
      <c r="N11">
        <v>399521</v>
      </c>
      <c r="O11">
        <v>128329</v>
      </c>
      <c r="P11">
        <v>8</v>
      </c>
      <c r="Q11" t="s">
        <v>103</v>
      </c>
      <c r="R11">
        <v>7</v>
      </c>
      <c r="S11">
        <v>708</v>
      </c>
      <c r="T11" t="s">
        <v>49</v>
      </c>
      <c r="U11" t="s">
        <v>104</v>
      </c>
      <c r="V11">
        <v>10900</v>
      </c>
      <c r="W11" t="s">
        <v>105</v>
      </c>
      <c r="X11">
        <v>38.822740959999997</v>
      </c>
      <c r="Y11">
        <v>-77.005516029999995</v>
      </c>
      <c r="AA11" t="s">
        <v>106</v>
      </c>
      <c r="AB11" t="s">
        <v>107</v>
      </c>
      <c r="AC11">
        <v>327680374</v>
      </c>
      <c r="AD11" t="s">
        <v>108</v>
      </c>
    </row>
    <row r="12" spans="1:30" x14ac:dyDescent="0.2">
      <c r="A12">
        <v>-76.943952400000001</v>
      </c>
      <c r="B12">
        <v>38.899739390000001</v>
      </c>
      <c r="C12">
        <v>19015024</v>
      </c>
      <c r="D12" t="s">
        <v>109</v>
      </c>
      <c r="E12" t="s">
        <v>4497</v>
      </c>
      <c r="F12" t="s">
        <v>3828</v>
      </c>
      <c r="G12" t="s">
        <v>4489</v>
      </c>
      <c r="H12" t="s">
        <v>4498</v>
      </c>
      <c r="I12" t="s">
        <v>3838</v>
      </c>
      <c r="J12" t="s">
        <v>26</v>
      </c>
      <c r="K12" t="s">
        <v>27</v>
      </c>
      <c r="L12" t="s">
        <v>28</v>
      </c>
      <c r="M12" t="s">
        <v>110</v>
      </c>
      <c r="N12">
        <v>404862</v>
      </c>
      <c r="O12">
        <v>136877</v>
      </c>
      <c r="P12">
        <v>7</v>
      </c>
      <c r="Q12" t="s">
        <v>111</v>
      </c>
      <c r="R12">
        <v>6</v>
      </c>
      <c r="S12">
        <v>602</v>
      </c>
      <c r="T12" t="s">
        <v>112</v>
      </c>
      <c r="U12" t="s">
        <v>113</v>
      </c>
      <c r="V12">
        <v>7803</v>
      </c>
      <c r="W12" t="s">
        <v>114</v>
      </c>
      <c r="X12">
        <v>38.899731600000003</v>
      </c>
      <c r="Y12">
        <v>-76.943950130000005</v>
      </c>
      <c r="AA12" t="s">
        <v>115</v>
      </c>
      <c r="AB12" t="s">
        <v>116</v>
      </c>
      <c r="AC12">
        <v>327682012</v>
      </c>
      <c r="AD12" t="s">
        <v>117</v>
      </c>
    </row>
    <row r="13" spans="1:30" x14ac:dyDescent="0.2">
      <c r="A13">
        <v>-77.009055309999994</v>
      </c>
      <c r="B13">
        <v>38.90765056</v>
      </c>
      <c r="C13">
        <v>19008438</v>
      </c>
      <c r="D13" t="s">
        <v>118</v>
      </c>
      <c r="E13" t="s">
        <v>4499</v>
      </c>
      <c r="F13" t="s">
        <v>3828</v>
      </c>
      <c r="G13" t="s">
        <v>4489</v>
      </c>
      <c r="H13" t="s">
        <v>4491</v>
      </c>
      <c r="I13" t="s">
        <v>3839</v>
      </c>
      <c r="J13" t="s">
        <v>26</v>
      </c>
      <c r="K13" t="s">
        <v>27</v>
      </c>
      <c r="L13" t="s">
        <v>28</v>
      </c>
      <c r="M13" t="s">
        <v>119</v>
      </c>
      <c r="N13">
        <v>399214.79</v>
      </c>
      <c r="O13">
        <v>137753.75</v>
      </c>
      <c r="P13">
        <v>5</v>
      </c>
      <c r="Q13" t="s">
        <v>120</v>
      </c>
      <c r="R13">
        <v>1</v>
      </c>
      <c r="S13">
        <v>102</v>
      </c>
      <c r="T13" t="s">
        <v>121</v>
      </c>
      <c r="U13" t="s">
        <v>122</v>
      </c>
      <c r="V13">
        <v>4600</v>
      </c>
      <c r="W13" t="s">
        <v>123</v>
      </c>
      <c r="X13">
        <v>38.907642770000002</v>
      </c>
      <c r="Y13">
        <v>-77.009053019999996</v>
      </c>
      <c r="Z13" t="s">
        <v>124</v>
      </c>
      <c r="AA13" t="s">
        <v>125</v>
      </c>
      <c r="AB13" t="s">
        <v>126</v>
      </c>
      <c r="AC13">
        <v>327682074</v>
      </c>
      <c r="AD13" t="s">
        <v>127</v>
      </c>
    </row>
    <row r="14" spans="1:30" x14ac:dyDescent="0.2">
      <c r="A14">
        <v>-76.969242800000004</v>
      </c>
      <c r="B14">
        <v>38.851752040000001</v>
      </c>
      <c r="C14">
        <v>19010432</v>
      </c>
      <c r="D14" t="s">
        <v>128</v>
      </c>
      <c r="E14" t="s">
        <v>4500</v>
      </c>
      <c r="F14" t="s">
        <v>3828</v>
      </c>
      <c r="G14" t="s">
        <v>4489</v>
      </c>
      <c r="H14" t="s">
        <v>4501</v>
      </c>
      <c r="I14" t="s">
        <v>3840</v>
      </c>
      <c r="J14" t="s">
        <v>26</v>
      </c>
      <c r="K14" t="s">
        <v>27</v>
      </c>
      <c r="L14" t="s">
        <v>28</v>
      </c>
      <c r="M14" t="s">
        <v>129</v>
      </c>
      <c r="N14">
        <v>402670</v>
      </c>
      <c r="O14">
        <v>131549</v>
      </c>
      <c r="P14">
        <v>8</v>
      </c>
      <c r="Q14" t="s">
        <v>130</v>
      </c>
      <c r="R14">
        <v>7</v>
      </c>
      <c r="S14">
        <v>702</v>
      </c>
      <c r="T14" t="s">
        <v>131</v>
      </c>
      <c r="U14" t="s">
        <v>132</v>
      </c>
      <c r="V14">
        <v>7408</v>
      </c>
      <c r="W14" t="s">
        <v>133</v>
      </c>
      <c r="X14">
        <v>38.851744259999997</v>
      </c>
      <c r="Y14">
        <v>-76.969240529999993</v>
      </c>
      <c r="AA14" t="s">
        <v>134</v>
      </c>
      <c r="AB14" t="s">
        <v>135</v>
      </c>
      <c r="AC14">
        <v>327682142</v>
      </c>
      <c r="AD14" t="s">
        <v>136</v>
      </c>
    </row>
    <row r="15" spans="1:30" x14ac:dyDescent="0.2">
      <c r="A15">
        <v>-76.950633999999994</v>
      </c>
      <c r="B15">
        <v>38.873248750000002</v>
      </c>
      <c r="C15">
        <v>19013923</v>
      </c>
      <c r="D15" t="s">
        <v>137</v>
      </c>
      <c r="E15" t="s">
        <v>4502</v>
      </c>
      <c r="F15" t="s">
        <v>3828</v>
      </c>
      <c r="G15" t="s">
        <v>4489</v>
      </c>
      <c r="H15" t="s">
        <v>4496</v>
      </c>
      <c r="I15" t="s">
        <v>3841</v>
      </c>
      <c r="J15" t="s">
        <v>26</v>
      </c>
      <c r="K15" t="s">
        <v>27</v>
      </c>
      <c r="L15" t="s">
        <v>28</v>
      </c>
      <c r="M15" t="s">
        <v>138</v>
      </c>
      <c r="N15">
        <v>404284</v>
      </c>
      <c r="O15">
        <v>133936</v>
      </c>
      <c r="P15">
        <v>7</v>
      </c>
      <c r="Q15" t="s">
        <v>139</v>
      </c>
      <c r="R15">
        <v>6</v>
      </c>
      <c r="S15">
        <v>605</v>
      </c>
      <c r="T15" t="s">
        <v>140</v>
      </c>
      <c r="U15" t="s">
        <v>141</v>
      </c>
      <c r="V15">
        <v>9901</v>
      </c>
      <c r="W15" t="s">
        <v>142</v>
      </c>
      <c r="X15">
        <v>38.873240969999998</v>
      </c>
      <c r="Y15">
        <v>-76.950631740000006</v>
      </c>
      <c r="AA15" t="s">
        <v>143</v>
      </c>
      <c r="AB15" t="s">
        <v>144</v>
      </c>
      <c r="AC15">
        <v>327682205</v>
      </c>
      <c r="AD15" t="s">
        <v>145</v>
      </c>
    </row>
    <row r="16" spans="1:30" x14ac:dyDescent="0.2">
      <c r="A16">
        <v>-76.949935060000001</v>
      </c>
      <c r="B16">
        <v>38.883950429999999</v>
      </c>
      <c r="C16">
        <v>19029473</v>
      </c>
      <c r="D16" t="s">
        <v>146</v>
      </c>
      <c r="E16" t="s">
        <v>4503</v>
      </c>
      <c r="F16" t="s">
        <v>3828</v>
      </c>
      <c r="G16" t="s">
        <v>4479</v>
      </c>
      <c r="H16" t="s">
        <v>4504</v>
      </c>
      <c r="I16" t="s">
        <v>3842</v>
      </c>
      <c r="J16" t="s">
        <v>26</v>
      </c>
      <c r="K16" t="s">
        <v>27</v>
      </c>
      <c r="L16" t="s">
        <v>28</v>
      </c>
      <c r="M16" t="s">
        <v>147</v>
      </c>
      <c r="N16">
        <v>404344</v>
      </c>
      <c r="O16">
        <v>135124</v>
      </c>
      <c r="P16">
        <v>7</v>
      </c>
      <c r="Q16" t="s">
        <v>30</v>
      </c>
      <c r="R16">
        <v>6</v>
      </c>
      <c r="S16">
        <v>603</v>
      </c>
      <c r="T16" t="s">
        <v>148</v>
      </c>
      <c r="U16" t="s">
        <v>149</v>
      </c>
      <c r="V16">
        <v>7703</v>
      </c>
      <c r="W16" t="s">
        <v>150</v>
      </c>
      <c r="X16">
        <v>38.883942640000001</v>
      </c>
      <c r="Y16">
        <v>-76.949932799999999</v>
      </c>
      <c r="AA16" t="s">
        <v>151</v>
      </c>
      <c r="AB16" t="s">
        <v>152</v>
      </c>
      <c r="AC16">
        <v>327684537</v>
      </c>
      <c r="AD16" t="s">
        <v>153</v>
      </c>
    </row>
    <row r="17" spans="1:30" x14ac:dyDescent="0.2">
      <c r="A17">
        <v>-76.915043609999998</v>
      </c>
      <c r="B17">
        <v>38.896523979999998</v>
      </c>
      <c r="C17">
        <v>19019547</v>
      </c>
      <c r="D17" t="s">
        <v>154</v>
      </c>
      <c r="E17" t="s">
        <v>4505</v>
      </c>
      <c r="F17" t="s">
        <v>3828</v>
      </c>
      <c r="G17" t="s">
        <v>4479</v>
      </c>
      <c r="H17" t="s">
        <v>4482</v>
      </c>
      <c r="I17" t="s">
        <v>3843</v>
      </c>
      <c r="J17" t="s">
        <v>26</v>
      </c>
      <c r="K17" t="s">
        <v>27</v>
      </c>
      <c r="L17" t="s">
        <v>28</v>
      </c>
      <c r="M17" t="s">
        <v>155</v>
      </c>
      <c r="N17">
        <v>407370</v>
      </c>
      <c r="O17">
        <v>136522</v>
      </c>
      <c r="P17">
        <v>7</v>
      </c>
      <c r="Q17" t="s">
        <v>156</v>
      </c>
      <c r="R17">
        <v>6</v>
      </c>
      <c r="S17">
        <v>608</v>
      </c>
      <c r="T17" t="s">
        <v>157</v>
      </c>
      <c r="U17" t="s">
        <v>158</v>
      </c>
      <c r="V17">
        <v>7807</v>
      </c>
      <c r="W17" t="s">
        <v>159</v>
      </c>
      <c r="X17">
        <v>38.89651619</v>
      </c>
      <c r="Y17">
        <v>-76.915041360000004</v>
      </c>
      <c r="AA17" t="s">
        <v>160</v>
      </c>
      <c r="AB17" t="s">
        <v>161</v>
      </c>
      <c r="AC17">
        <v>327684969</v>
      </c>
      <c r="AD17" t="s">
        <v>162</v>
      </c>
    </row>
    <row r="18" spans="1:30" x14ac:dyDescent="0.2">
      <c r="A18">
        <v>-77.003530440000006</v>
      </c>
      <c r="B18">
        <v>38.91058082</v>
      </c>
      <c r="C18">
        <v>19027287</v>
      </c>
      <c r="D18" t="s">
        <v>163</v>
      </c>
      <c r="E18" t="s">
        <v>4506</v>
      </c>
      <c r="F18" t="s">
        <v>3828</v>
      </c>
      <c r="G18" t="s">
        <v>4479</v>
      </c>
      <c r="H18" t="s">
        <v>4491</v>
      </c>
      <c r="I18" t="s">
        <v>3844</v>
      </c>
      <c r="J18" t="s">
        <v>26</v>
      </c>
      <c r="K18" t="s">
        <v>27</v>
      </c>
      <c r="L18" t="s">
        <v>28</v>
      </c>
      <c r="M18" t="s">
        <v>164</v>
      </c>
      <c r="N18">
        <v>399694</v>
      </c>
      <c r="O18">
        <v>138079</v>
      </c>
      <c r="P18">
        <v>5</v>
      </c>
      <c r="Q18" t="s">
        <v>120</v>
      </c>
      <c r="R18">
        <v>5</v>
      </c>
      <c r="S18">
        <v>502</v>
      </c>
      <c r="T18" t="s">
        <v>121</v>
      </c>
      <c r="U18" t="s">
        <v>165</v>
      </c>
      <c r="V18">
        <v>8702</v>
      </c>
      <c r="W18" t="s">
        <v>166</v>
      </c>
      <c r="X18">
        <v>38.910573030000002</v>
      </c>
      <c r="Y18">
        <v>-77.003528149999994</v>
      </c>
      <c r="Z18" t="s">
        <v>124</v>
      </c>
      <c r="AA18" t="s">
        <v>167</v>
      </c>
      <c r="AB18" t="s">
        <v>168</v>
      </c>
      <c r="AC18">
        <v>327685527</v>
      </c>
      <c r="AD18" t="s">
        <v>169</v>
      </c>
    </row>
    <row r="19" spans="1:30" x14ac:dyDescent="0.2">
      <c r="A19">
        <v>-77.017402320000002</v>
      </c>
      <c r="B19">
        <v>38.916335910000001</v>
      </c>
      <c r="C19">
        <v>19020669</v>
      </c>
      <c r="D19" t="s">
        <v>170</v>
      </c>
      <c r="E19" t="s">
        <v>4507</v>
      </c>
      <c r="F19" t="s">
        <v>3828</v>
      </c>
      <c r="G19" t="s">
        <v>4479</v>
      </c>
      <c r="H19" t="s">
        <v>4483</v>
      </c>
      <c r="I19" t="s">
        <v>3845</v>
      </c>
      <c r="J19" t="s">
        <v>26</v>
      </c>
      <c r="K19" t="s">
        <v>38</v>
      </c>
      <c r="L19" t="s">
        <v>28</v>
      </c>
      <c r="M19" t="s">
        <v>171</v>
      </c>
      <c r="N19">
        <v>398491</v>
      </c>
      <c r="O19">
        <v>138718</v>
      </c>
      <c r="P19">
        <v>1</v>
      </c>
      <c r="Q19" t="s">
        <v>172</v>
      </c>
      <c r="R19">
        <v>3</v>
      </c>
      <c r="S19">
        <v>306</v>
      </c>
      <c r="T19" t="s">
        <v>173</v>
      </c>
      <c r="U19" t="s">
        <v>174</v>
      </c>
      <c r="V19">
        <v>3400</v>
      </c>
      <c r="W19" t="s">
        <v>175</v>
      </c>
      <c r="X19">
        <v>38.916328120000003</v>
      </c>
      <c r="Y19">
        <v>-77.017400030000005</v>
      </c>
      <c r="AA19" t="s">
        <v>176</v>
      </c>
      <c r="AB19" t="s">
        <v>177</v>
      </c>
      <c r="AC19">
        <v>327685573</v>
      </c>
      <c r="AD19" t="s">
        <v>178</v>
      </c>
    </row>
    <row r="20" spans="1:30" x14ac:dyDescent="0.2">
      <c r="A20">
        <v>-76.980004510000001</v>
      </c>
      <c r="B20">
        <v>38.9281364</v>
      </c>
      <c r="C20">
        <v>19026312</v>
      </c>
      <c r="D20" t="s">
        <v>179</v>
      </c>
      <c r="E20" t="s">
        <v>4508</v>
      </c>
      <c r="F20" t="s">
        <v>3828</v>
      </c>
      <c r="G20" t="s">
        <v>4479</v>
      </c>
      <c r="H20" t="s">
        <v>4509</v>
      </c>
      <c r="I20" t="s">
        <v>3846</v>
      </c>
      <c r="J20" t="s">
        <v>26</v>
      </c>
      <c r="K20" t="s">
        <v>27</v>
      </c>
      <c r="L20" t="s">
        <v>28</v>
      </c>
      <c r="M20" t="s">
        <v>180</v>
      </c>
      <c r="N20">
        <v>401734</v>
      </c>
      <c r="O20">
        <v>140028</v>
      </c>
      <c r="P20">
        <v>5</v>
      </c>
      <c r="Q20" t="s">
        <v>181</v>
      </c>
      <c r="R20">
        <v>5</v>
      </c>
      <c r="S20">
        <v>504</v>
      </c>
      <c r="T20" t="s">
        <v>182</v>
      </c>
      <c r="U20" t="s">
        <v>183</v>
      </c>
      <c r="V20">
        <v>9301</v>
      </c>
      <c r="W20" t="s">
        <v>184</v>
      </c>
      <c r="X20">
        <v>38.928128600000001</v>
      </c>
      <c r="Y20">
        <v>-76.980002229999997</v>
      </c>
      <c r="AA20" t="s">
        <v>185</v>
      </c>
      <c r="AC20">
        <v>327685714</v>
      </c>
      <c r="AD20" t="s">
        <v>186</v>
      </c>
    </row>
    <row r="21" spans="1:30" x14ac:dyDescent="0.2">
      <c r="A21">
        <v>-77.01621514</v>
      </c>
      <c r="B21">
        <v>38.918516099999998</v>
      </c>
      <c r="C21">
        <v>19003754</v>
      </c>
      <c r="D21" t="s">
        <v>187</v>
      </c>
      <c r="E21" t="s">
        <v>4510</v>
      </c>
      <c r="F21" t="s">
        <v>3828</v>
      </c>
      <c r="G21" t="s">
        <v>4489</v>
      </c>
      <c r="H21" t="s">
        <v>4485</v>
      </c>
      <c r="I21" t="s">
        <v>3847</v>
      </c>
      <c r="J21" t="s">
        <v>26</v>
      </c>
      <c r="K21" t="s">
        <v>27</v>
      </c>
      <c r="L21" t="s">
        <v>28</v>
      </c>
      <c r="M21" t="s">
        <v>188</v>
      </c>
      <c r="N21">
        <v>398594</v>
      </c>
      <c r="O21">
        <v>138960</v>
      </c>
      <c r="P21">
        <v>1</v>
      </c>
      <c r="Q21" t="s">
        <v>172</v>
      </c>
      <c r="R21">
        <v>3</v>
      </c>
      <c r="S21">
        <v>306</v>
      </c>
      <c r="T21" t="s">
        <v>173</v>
      </c>
      <c r="U21" t="s">
        <v>189</v>
      </c>
      <c r="V21">
        <v>3400</v>
      </c>
      <c r="W21" t="s">
        <v>190</v>
      </c>
      <c r="X21">
        <v>38.91850831</v>
      </c>
      <c r="Y21">
        <v>-77.016212850000002</v>
      </c>
      <c r="AA21" t="s">
        <v>191</v>
      </c>
      <c r="AB21" t="s">
        <v>192</v>
      </c>
      <c r="AC21">
        <v>327685795</v>
      </c>
      <c r="AD21" t="s">
        <v>193</v>
      </c>
    </row>
    <row r="22" spans="1:30" x14ac:dyDescent="0.2">
      <c r="A22">
        <v>-76.995971490000002</v>
      </c>
      <c r="B22">
        <v>38.827865610000003</v>
      </c>
      <c r="C22">
        <v>19000670</v>
      </c>
      <c r="D22" t="s">
        <v>194</v>
      </c>
      <c r="E22" t="s">
        <v>4511</v>
      </c>
      <c r="F22" t="s">
        <v>3828</v>
      </c>
      <c r="G22" t="s">
        <v>4489</v>
      </c>
      <c r="H22" t="s">
        <v>4489</v>
      </c>
      <c r="I22" t="s">
        <v>3848</v>
      </c>
      <c r="J22" t="s">
        <v>26</v>
      </c>
      <c r="K22" t="s">
        <v>27</v>
      </c>
      <c r="L22" t="s">
        <v>28</v>
      </c>
      <c r="M22" t="s">
        <v>195</v>
      </c>
      <c r="N22">
        <v>400350</v>
      </c>
      <c r="O22">
        <v>128897</v>
      </c>
      <c r="P22">
        <v>8</v>
      </c>
      <c r="Q22" t="s">
        <v>103</v>
      </c>
      <c r="R22">
        <v>7</v>
      </c>
      <c r="S22">
        <v>706</v>
      </c>
      <c r="T22" t="s">
        <v>49</v>
      </c>
      <c r="U22" t="s">
        <v>196</v>
      </c>
      <c r="V22">
        <v>9811</v>
      </c>
      <c r="W22" t="s">
        <v>197</v>
      </c>
      <c r="X22">
        <v>38.827857829999999</v>
      </c>
      <c r="Y22">
        <v>-76.995969209999998</v>
      </c>
      <c r="AA22" t="s">
        <v>198</v>
      </c>
      <c r="AC22">
        <v>327686149</v>
      </c>
      <c r="AD22" t="s">
        <v>199</v>
      </c>
    </row>
    <row r="23" spans="1:30" x14ac:dyDescent="0.2">
      <c r="A23">
        <v>-76.978421729999994</v>
      </c>
      <c r="B23">
        <v>38.89925539</v>
      </c>
      <c r="C23">
        <v>19007052</v>
      </c>
      <c r="D23" t="s">
        <v>200</v>
      </c>
      <c r="E23" t="s">
        <v>4512</v>
      </c>
      <c r="F23" t="s">
        <v>3828</v>
      </c>
      <c r="G23" t="s">
        <v>4489</v>
      </c>
      <c r="H23" t="s">
        <v>4513</v>
      </c>
      <c r="I23" t="s">
        <v>3849</v>
      </c>
      <c r="J23" t="s">
        <v>26</v>
      </c>
      <c r="K23" t="s">
        <v>27</v>
      </c>
      <c r="L23" t="s">
        <v>28</v>
      </c>
      <c r="M23" t="s">
        <v>201</v>
      </c>
      <c r="N23">
        <v>401872</v>
      </c>
      <c r="O23">
        <v>136822</v>
      </c>
      <c r="P23">
        <v>6</v>
      </c>
      <c r="Q23" t="s">
        <v>94</v>
      </c>
      <c r="R23">
        <v>5</v>
      </c>
      <c r="S23">
        <v>507</v>
      </c>
      <c r="T23" t="s">
        <v>95</v>
      </c>
      <c r="U23" t="s">
        <v>202</v>
      </c>
      <c r="V23">
        <v>7901</v>
      </c>
      <c r="W23" t="s">
        <v>97</v>
      </c>
      <c r="X23">
        <v>38.899247600000002</v>
      </c>
      <c r="Y23">
        <v>-76.978419450000004</v>
      </c>
      <c r="AA23" t="s">
        <v>203</v>
      </c>
      <c r="AB23" t="s">
        <v>204</v>
      </c>
      <c r="AC23">
        <v>327686214</v>
      </c>
      <c r="AD23" t="s">
        <v>205</v>
      </c>
    </row>
    <row r="24" spans="1:30" x14ac:dyDescent="0.2">
      <c r="A24">
        <v>-77.024272229999994</v>
      </c>
      <c r="B24">
        <v>38.942981269999997</v>
      </c>
      <c r="C24">
        <v>19003791</v>
      </c>
      <c r="D24" t="s">
        <v>206</v>
      </c>
      <c r="E24" t="s">
        <v>4514</v>
      </c>
      <c r="F24" t="s">
        <v>3828</v>
      </c>
      <c r="G24" t="s">
        <v>4489</v>
      </c>
      <c r="H24" t="s">
        <v>4483</v>
      </c>
      <c r="I24" t="s">
        <v>3850</v>
      </c>
      <c r="J24" t="s">
        <v>26</v>
      </c>
      <c r="K24" t="s">
        <v>27</v>
      </c>
      <c r="L24" t="s">
        <v>28</v>
      </c>
      <c r="M24" t="s">
        <v>207</v>
      </c>
      <c r="N24">
        <v>397896</v>
      </c>
      <c r="O24">
        <v>141676</v>
      </c>
      <c r="P24">
        <v>4</v>
      </c>
      <c r="Q24" t="s">
        <v>70</v>
      </c>
      <c r="R24">
        <v>4</v>
      </c>
      <c r="S24">
        <v>407</v>
      </c>
      <c r="T24" t="s">
        <v>71</v>
      </c>
      <c r="U24" t="s">
        <v>208</v>
      </c>
      <c r="V24">
        <v>2400</v>
      </c>
      <c r="W24" t="s">
        <v>209</v>
      </c>
      <c r="X24">
        <v>38.942973469999998</v>
      </c>
      <c r="Y24">
        <v>-77.024269939999996</v>
      </c>
      <c r="AA24" t="s">
        <v>210</v>
      </c>
      <c r="AB24" t="s">
        <v>211</v>
      </c>
      <c r="AC24">
        <v>327686591</v>
      </c>
      <c r="AD24" t="s">
        <v>212</v>
      </c>
    </row>
    <row r="25" spans="1:30" x14ac:dyDescent="0.2">
      <c r="A25">
        <v>-77.010678679999998</v>
      </c>
      <c r="B25">
        <v>38.908571530000003</v>
      </c>
      <c r="C25">
        <v>19003335</v>
      </c>
      <c r="D25" t="s">
        <v>206</v>
      </c>
      <c r="E25" t="s">
        <v>4514</v>
      </c>
      <c r="F25" t="s">
        <v>3828</v>
      </c>
      <c r="G25" t="s">
        <v>4489</v>
      </c>
      <c r="H25" t="s">
        <v>4483</v>
      </c>
      <c r="I25" t="s">
        <v>3850</v>
      </c>
      <c r="J25" t="s">
        <v>26</v>
      </c>
      <c r="K25" t="s">
        <v>27</v>
      </c>
      <c r="L25" t="s">
        <v>28</v>
      </c>
      <c r="M25" t="s">
        <v>213</v>
      </c>
      <c r="N25">
        <v>399074</v>
      </c>
      <c r="O25">
        <v>137856</v>
      </c>
      <c r="P25">
        <v>5</v>
      </c>
      <c r="Q25" t="s">
        <v>120</v>
      </c>
      <c r="R25">
        <v>3</v>
      </c>
      <c r="S25">
        <v>308</v>
      </c>
      <c r="T25" t="s">
        <v>121</v>
      </c>
      <c r="U25" t="s">
        <v>122</v>
      </c>
      <c r="V25">
        <v>4600</v>
      </c>
      <c r="W25" t="s">
        <v>123</v>
      </c>
      <c r="X25">
        <v>38.908563739999998</v>
      </c>
      <c r="Y25">
        <v>-77.01067639</v>
      </c>
      <c r="AA25" t="s">
        <v>214</v>
      </c>
      <c r="AB25" t="s">
        <v>215</v>
      </c>
      <c r="AC25">
        <v>327687092</v>
      </c>
      <c r="AD25" t="s">
        <v>216</v>
      </c>
    </row>
    <row r="26" spans="1:30" x14ac:dyDescent="0.2">
      <c r="A26">
        <v>-76.923737149999994</v>
      </c>
      <c r="B26">
        <v>38.894935500000003</v>
      </c>
      <c r="C26">
        <v>19004660</v>
      </c>
      <c r="D26" t="s">
        <v>217</v>
      </c>
      <c r="E26" t="s">
        <v>4515</v>
      </c>
      <c r="F26" t="s">
        <v>3828</v>
      </c>
      <c r="G26" t="s">
        <v>4489</v>
      </c>
      <c r="H26" t="s">
        <v>4516</v>
      </c>
      <c r="I26" t="s">
        <v>3851</v>
      </c>
      <c r="J26" t="s">
        <v>26</v>
      </c>
      <c r="K26" t="s">
        <v>92</v>
      </c>
      <c r="L26" t="s">
        <v>28</v>
      </c>
      <c r="M26" t="s">
        <v>218</v>
      </c>
      <c r="N26">
        <v>406616</v>
      </c>
      <c r="O26">
        <v>136345</v>
      </c>
      <c r="P26">
        <v>7</v>
      </c>
      <c r="Q26" t="s">
        <v>156</v>
      </c>
      <c r="R26">
        <v>6</v>
      </c>
      <c r="S26">
        <v>608</v>
      </c>
      <c r="T26" t="s">
        <v>157</v>
      </c>
      <c r="U26" t="s">
        <v>219</v>
      </c>
      <c r="V26">
        <v>7808</v>
      </c>
      <c r="W26" t="s">
        <v>220</v>
      </c>
      <c r="X26">
        <v>38.894927709999997</v>
      </c>
      <c r="Y26">
        <v>-76.923734890000006</v>
      </c>
      <c r="AA26" t="s">
        <v>221</v>
      </c>
      <c r="AC26">
        <v>327687110</v>
      </c>
      <c r="AD26" t="s">
        <v>222</v>
      </c>
    </row>
    <row r="27" spans="1:30" x14ac:dyDescent="0.2">
      <c r="A27">
        <v>-77.073199310000007</v>
      </c>
      <c r="B27">
        <v>38.92686303</v>
      </c>
      <c r="C27">
        <v>19003351</v>
      </c>
      <c r="D27" t="s">
        <v>206</v>
      </c>
      <c r="E27" t="s">
        <v>4514</v>
      </c>
      <c r="F27" t="s">
        <v>3828</v>
      </c>
      <c r="G27" t="s">
        <v>4489</v>
      </c>
      <c r="H27" t="s">
        <v>4483</v>
      </c>
      <c r="I27" t="s">
        <v>3850</v>
      </c>
      <c r="J27" t="s">
        <v>26</v>
      </c>
      <c r="K27" t="s">
        <v>38</v>
      </c>
      <c r="L27" t="s">
        <v>28</v>
      </c>
      <c r="M27" t="s">
        <v>223</v>
      </c>
      <c r="N27">
        <v>393653</v>
      </c>
      <c r="O27">
        <v>139889</v>
      </c>
      <c r="P27">
        <v>3</v>
      </c>
      <c r="Q27" t="s">
        <v>224</v>
      </c>
      <c r="R27">
        <v>2</v>
      </c>
      <c r="S27">
        <v>204</v>
      </c>
      <c r="T27" t="s">
        <v>225</v>
      </c>
      <c r="U27" t="s">
        <v>226</v>
      </c>
      <c r="V27">
        <v>701</v>
      </c>
      <c r="W27" t="s">
        <v>227</v>
      </c>
      <c r="X27">
        <v>38.926855240000002</v>
      </c>
      <c r="Y27">
        <v>-77.073196999999993</v>
      </c>
      <c r="AA27" t="s">
        <v>228</v>
      </c>
      <c r="AB27" t="s">
        <v>229</v>
      </c>
      <c r="AC27">
        <v>327687173</v>
      </c>
      <c r="AD27" t="s">
        <v>230</v>
      </c>
    </row>
    <row r="28" spans="1:30" x14ac:dyDescent="0.2">
      <c r="A28">
        <v>-76.977341519999996</v>
      </c>
      <c r="B28">
        <v>38.852150260000002</v>
      </c>
      <c r="C28">
        <v>19143855</v>
      </c>
      <c r="D28" t="s">
        <v>231</v>
      </c>
      <c r="E28" t="s">
        <v>4517</v>
      </c>
      <c r="F28" t="s">
        <v>3828</v>
      </c>
      <c r="G28" t="s">
        <v>4516</v>
      </c>
      <c r="H28" t="s">
        <v>4491</v>
      </c>
      <c r="I28" t="s">
        <v>3852</v>
      </c>
      <c r="J28" t="s">
        <v>26</v>
      </c>
      <c r="K28" t="s">
        <v>27</v>
      </c>
      <c r="L28" t="s">
        <v>28</v>
      </c>
      <c r="M28" t="s">
        <v>232</v>
      </c>
      <c r="N28">
        <v>401967</v>
      </c>
      <c r="O28">
        <v>131593</v>
      </c>
      <c r="P28">
        <v>8</v>
      </c>
      <c r="Q28" t="s">
        <v>233</v>
      </c>
      <c r="R28">
        <v>7</v>
      </c>
      <c r="S28">
        <v>704</v>
      </c>
      <c r="T28" t="s">
        <v>234</v>
      </c>
      <c r="U28" t="s">
        <v>235</v>
      </c>
      <c r="V28">
        <v>7404</v>
      </c>
      <c r="W28" t="s">
        <v>236</v>
      </c>
      <c r="X28">
        <v>38.852142489999999</v>
      </c>
      <c r="Y28">
        <v>-76.97733925</v>
      </c>
      <c r="AA28" t="s">
        <v>237</v>
      </c>
      <c r="AC28">
        <v>327687391</v>
      </c>
      <c r="AD28" t="s">
        <v>238</v>
      </c>
    </row>
    <row r="29" spans="1:30" x14ac:dyDescent="0.2">
      <c r="A29">
        <v>-76.945982169999994</v>
      </c>
      <c r="B29">
        <v>38.868211000000002</v>
      </c>
      <c r="C29">
        <v>19015227</v>
      </c>
      <c r="D29" t="s">
        <v>109</v>
      </c>
      <c r="E29" t="s">
        <v>4497</v>
      </c>
      <c r="F29" t="s">
        <v>3828</v>
      </c>
      <c r="G29" t="s">
        <v>4489</v>
      </c>
      <c r="H29" t="s">
        <v>4498</v>
      </c>
      <c r="I29" t="s">
        <v>3838</v>
      </c>
      <c r="J29" t="s">
        <v>26</v>
      </c>
      <c r="K29" t="s">
        <v>27</v>
      </c>
      <c r="L29" t="s">
        <v>28</v>
      </c>
      <c r="M29" t="s">
        <v>239</v>
      </c>
      <c r="N29">
        <v>404688</v>
      </c>
      <c r="O29">
        <v>133377</v>
      </c>
      <c r="P29">
        <v>7</v>
      </c>
      <c r="Q29" t="s">
        <v>139</v>
      </c>
      <c r="R29">
        <v>6</v>
      </c>
      <c r="S29">
        <v>605</v>
      </c>
      <c r="T29" t="s">
        <v>140</v>
      </c>
      <c r="U29" t="s">
        <v>240</v>
      </c>
      <c r="V29">
        <v>9902</v>
      </c>
      <c r="W29" t="s">
        <v>241</v>
      </c>
      <c r="X29">
        <v>38.868203209999997</v>
      </c>
      <c r="Y29">
        <v>-76.945979910000005</v>
      </c>
      <c r="AA29" t="s">
        <v>242</v>
      </c>
      <c r="AB29" t="s">
        <v>243</v>
      </c>
      <c r="AC29">
        <v>327687837</v>
      </c>
      <c r="AD29" t="s">
        <v>244</v>
      </c>
    </row>
    <row r="30" spans="1:30" x14ac:dyDescent="0.2">
      <c r="A30">
        <v>-76.945982169999994</v>
      </c>
      <c r="B30">
        <v>38.868211000000002</v>
      </c>
      <c r="C30">
        <v>19015227</v>
      </c>
      <c r="D30" t="s">
        <v>109</v>
      </c>
      <c r="E30" t="s">
        <v>4497</v>
      </c>
      <c r="F30" t="s">
        <v>3828</v>
      </c>
      <c r="G30" t="s">
        <v>4489</v>
      </c>
      <c r="H30" t="s">
        <v>4498</v>
      </c>
      <c r="I30" t="s">
        <v>3838</v>
      </c>
      <c r="J30" t="s">
        <v>26</v>
      </c>
      <c r="K30" t="s">
        <v>27</v>
      </c>
      <c r="L30" t="s">
        <v>28</v>
      </c>
      <c r="M30" t="s">
        <v>239</v>
      </c>
      <c r="N30">
        <v>404688</v>
      </c>
      <c r="O30">
        <v>133377</v>
      </c>
      <c r="P30">
        <v>7</v>
      </c>
      <c r="Q30" t="s">
        <v>139</v>
      </c>
      <c r="R30">
        <v>6</v>
      </c>
      <c r="S30">
        <v>605</v>
      </c>
      <c r="T30" t="s">
        <v>140</v>
      </c>
      <c r="U30" t="s">
        <v>240</v>
      </c>
      <c r="V30">
        <v>9902</v>
      </c>
      <c r="W30" t="s">
        <v>241</v>
      </c>
      <c r="X30">
        <v>38.868203209999997</v>
      </c>
      <c r="Y30">
        <v>-76.945979910000005</v>
      </c>
      <c r="AA30" t="s">
        <v>242</v>
      </c>
      <c r="AB30" t="s">
        <v>243</v>
      </c>
      <c r="AC30">
        <v>327687838</v>
      </c>
      <c r="AD30" t="s">
        <v>245</v>
      </c>
    </row>
    <row r="31" spans="1:30" x14ac:dyDescent="0.2">
      <c r="A31">
        <v>-76.945982169999994</v>
      </c>
      <c r="B31">
        <v>38.868211000000002</v>
      </c>
      <c r="C31">
        <v>19015227</v>
      </c>
      <c r="D31" t="s">
        <v>109</v>
      </c>
      <c r="E31" t="s">
        <v>4497</v>
      </c>
      <c r="F31" t="s">
        <v>3828</v>
      </c>
      <c r="G31" t="s">
        <v>4489</v>
      </c>
      <c r="H31" t="s">
        <v>4498</v>
      </c>
      <c r="I31" t="s">
        <v>3838</v>
      </c>
      <c r="J31" t="s">
        <v>26</v>
      </c>
      <c r="K31" t="s">
        <v>27</v>
      </c>
      <c r="L31" t="s">
        <v>28</v>
      </c>
      <c r="M31" t="s">
        <v>239</v>
      </c>
      <c r="N31">
        <v>404688</v>
      </c>
      <c r="O31">
        <v>133377</v>
      </c>
      <c r="P31">
        <v>7</v>
      </c>
      <c r="Q31" t="s">
        <v>139</v>
      </c>
      <c r="R31">
        <v>6</v>
      </c>
      <c r="S31">
        <v>605</v>
      </c>
      <c r="T31" t="s">
        <v>140</v>
      </c>
      <c r="U31" t="s">
        <v>240</v>
      </c>
      <c r="V31">
        <v>9902</v>
      </c>
      <c r="W31" t="s">
        <v>241</v>
      </c>
      <c r="X31">
        <v>38.868203209999997</v>
      </c>
      <c r="Y31">
        <v>-76.945979910000005</v>
      </c>
      <c r="AA31" t="s">
        <v>242</v>
      </c>
      <c r="AB31" t="s">
        <v>243</v>
      </c>
      <c r="AC31">
        <v>327687839</v>
      </c>
      <c r="AD31" t="s">
        <v>246</v>
      </c>
    </row>
    <row r="32" spans="1:30" x14ac:dyDescent="0.2">
      <c r="A32">
        <v>-76.958660129999998</v>
      </c>
      <c r="B32">
        <v>38.883638550000001</v>
      </c>
      <c r="C32">
        <v>19002844</v>
      </c>
      <c r="D32" t="s">
        <v>247</v>
      </c>
      <c r="E32" t="s">
        <v>4518</v>
      </c>
      <c r="F32" t="s">
        <v>3828</v>
      </c>
      <c r="G32" t="s">
        <v>4489</v>
      </c>
      <c r="H32" t="s">
        <v>4519</v>
      </c>
      <c r="I32" t="s">
        <v>3853</v>
      </c>
      <c r="J32" t="s">
        <v>26</v>
      </c>
      <c r="K32" t="s">
        <v>38</v>
      </c>
      <c r="L32" t="s">
        <v>28</v>
      </c>
      <c r="M32" t="s">
        <v>248</v>
      </c>
      <c r="N32">
        <v>403587</v>
      </c>
      <c r="O32">
        <v>135089</v>
      </c>
      <c r="P32">
        <v>7</v>
      </c>
      <c r="Q32" t="s">
        <v>139</v>
      </c>
      <c r="R32">
        <v>6</v>
      </c>
      <c r="S32">
        <v>603</v>
      </c>
      <c r="T32" t="s">
        <v>148</v>
      </c>
      <c r="U32" t="s">
        <v>249</v>
      </c>
      <c r="V32">
        <v>7708</v>
      </c>
      <c r="W32" t="s">
        <v>250</v>
      </c>
      <c r="X32">
        <v>38.883630760000003</v>
      </c>
      <c r="Y32">
        <v>-76.958657860000002</v>
      </c>
      <c r="AA32" t="s">
        <v>251</v>
      </c>
      <c r="AC32">
        <v>327687840</v>
      </c>
      <c r="AD32" t="s">
        <v>252</v>
      </c>
    </row>
    <row r="33" spans="1:30" x14ac:dyDescent="0.2">
      <c r="A33">
        <v>-76.958660129999998</v>
      </c>
      <c r="B33">
        <v>38.883638550000001</v>
      </c>
      <c r="C33">
        <v>19002844</v>
      </c>
      <c r="D33" t="s">
        <v>247</v>
      </c>
      <c r="E33" t="s">
        <v>4518</v>
      </c>
      <c r="F33" t="s">
        <v>3828</v>
      </c>
      <c r="G33" t="s">
        <v>4489</v>
      </c>
      <c r="H33" t="s">
        <v>4519</v>
      </c>
      <c r="I33" t="s">
        <v>3853</v>
      </c>
      <c r="J33" t="s">
        <v>26</v>
      </c>
      <c r="K33" t="s">
        <v>38</v>
      </c>
      <c r="L33" t="s">
        <v>28</v>
      </c>
      <c r="M33" t="s">
        <v>248</v>
      </c>
      <c r="N33">
        <v>403587</v>
      </c>
      <c r="O33">
        <v>135089</v>
      </c>
      <c r="P33">
        <v>7</v>
      </c>
      <c r="Q33" t="s">
        <v>139</v>
      </c>
      <c r="R33">
        <v>6</v>
      </c>
      <c r="S33">
        <v>603</v>
      </c>
      <c r="T33" t="s">
        <v>148</v>
      </c>
      <c r="U33" t="s">
        <v>249</v>
      </c>
      <c r="V33">
        <v>7708</v>
      </c>
      <c r="W33" t="s">
        <v>250</v>
      </c>
      <c r="X33">
        <v>38.883630760000003</v>
      </c>
      <c r="Y33">
        <v>-76.958657860000002</v>
      </c>
      <c r="AA33" t="s">
        <v>251</v>
      </c>
      <c r="AC33">
        <v>327687841</v>
      </c>
      <c r="AD33" t="s">
        <v>253</v>
      </c>
    </row>
    <row r="34" spans="1:30" x14ac:dyDescent="0.2">
      <c r="A34">
        <v>-76.931172000000004</v>
      </c>
      <c r="B34">
        <v>38.9072095</v>
      </c>
      <c r="C34">
        <v>19057044</v>
      </c>
      <c r="D34" t="s">
        <v>254</v>
      </c>
      <c r="E34" t="s">
        <v>4520</v>
      </c>
      <c r="F34" t="s">
        <v>3828</v>
      </c>
      <c r="G34" t="s">
        <v>4521</v>
      </c>
      <c r="H34" t="s">
        <v>4521</v>
      </c>
      <c r="I34" t="s">
        <v>3854</v>
      </c>
      <c r="J34" t="s">
        <v>26</v>
      </c>
      <c r="K34" t="s">
        <v>27</v>
      </c>
      <c r="L34" t="s">
        <v>28</v>
      </c>
      <c r="M34" t="s">
        <v>255</v>
      </c>
      <c r="N34">
        <v>405970</v>
      </c>
      <c r="O34">
        <v>137707</v>
      </c>
      <c r="P34">
        <v>7</v>
      </c>
      <c r="Q34" t="s">
        <v>156</v>
      </c>
      <c r="R34">
        <v>6</v>
      </c>
      <c r="S34">
        <v>602</v>
      </c>
      <c r="T34" t="s">
        <v>157</v>
      </c>
      <c r="U34" t="s">
        <v>256</v>
      </c>
      <c r="V34">
        <v>7806</v>
      </c>
      <c r="W34" t="s">
        <v>257</v>
      </c>
      <c r="X34">
        <v>38.907201710000002</v>
      </c>
      <c r="Y34">
        <v>-76.931169729999993</v>
      </c>
      <c r="AA34" t="s">
        <v>258</v>
      </c>
      <c r="AB34" t="s">
        <v>259</v>
      </c>
      <c r="AC34">
        <v>327687842</v>
      </c>
      <c r="AD34" t="s">
        <v>260</v>
      </c>
    </row>
    <row r="35" spans="1:30" x14ac:dyDescent="0.2">
      <c r="A35">
        <v>-76.931172000000004</v>
      </c>
      <c r="B35">
        <v>38.9072095</v>
      </c>
      <c r="C35">
        <v>19057044</v>
      </c>
      <c r="D35" t="s">
        <v>254</v>
      </c>
      <c r="E35" t="s">
        <v>4520</v>
      </c>
      <c r="F35" t="s">
        <v>3828</v>
      </c>
      <c r="G35" t="s">
        <v>4521</v>
      </c>
      <c r="H35" t="s">
        <v>4521</v>
      </c>
      <c r="I35" t="s">
        <v>3854</v>
      </c>
      <c r="J35" t="s">
        <v>26</v>
      </c>
      <c r="K35" t="s">
        <v>27</v>
      </c>
      <c r="L35" t="s">
        <v>28</v>
      </c>
      <c r="M35" t="s">
        <v>255</v>
      </c>
      <c r="N35">
        <v>405970</v>
      </c>
      <c r="O35">
        <v>137707</v>
      </c>
      <c r="P35">
        <v>7</v>
      </c>
      <c r="Q35" t="s">
        <v>156</v>
      </c>
      <c r="R35">
        <v>6</v>
      </c>
      <c r="S35">
        <v>602</v>
      </c>
      <c r="T35" t="s">
        <v>157</v>
      </c>
      <c r="U35" t="s">
        <v>256</v>
      </c>
      <c r="V35">
        <v>7806</v>
      </c>
      <c r="W35" t="s">
        <v>257</v>
      </c>
      <c r="X35">
        <v>38.907201710000002</v>
      </c>
      <c r="Y35">
        <v>-76.931169729999993</v>
      </c>
      <c r="AA35" t="s">
        <v>258</v>
      </c>
      <c r="AB35" t="s">
        <v>259</v>
      </c>
      <c r="AC35">
        <v>327687843</v>
      </c>
      <c r="AD35" t="s">
        <v>261</v>
      </c>
    </row>
    <row r="36" spans="1:30" x14ac:dyDescent="0.2">
      <c r="A36">
        <v>-76.988011709999995</v>
      </c>
      <c r="B36">
        <v>38.907418329999999</v>
      </c>
      <c r="C36">
        <v>19126664</v>
      </c>
      <c r="D36" t="s">
        <v>262</v>
      </c>
      <c r="E36" t="s">
        <v>4522</v>
      </c>
      <c r="F36" t="s">
        <v>3828</v>
      </c>
      <c r="G36" t="s">
        <v>4485</v>
      </c>
      <c r="H36" t="s">
        <v>4523</v>
      </c>
      <c r="I36" t="s">
        <v>3855</v>
      </c>
      <c r="J36" t="s">
        <v>26</v>
      </c>
      <c r="K36" t="s">
        <v>27</v>
      </c>
      <c r="L36" t="s">
        <v>28</v>
      </c>
      <c r="M36" t="s">
        <v>263</v>
      </c>
      <c r="N36">
        <v>401040</v>
      </c>
      <c r="O36">
        <v>137728</v>
      </c>
      <c r="P36">
        <v>5</v>
      </c>
      <c r="Q36" t="s">
        <v>264</v>
      </c>
      <c r="R36">
        <v>5</v>
      </c>
      <c r="S36">
        <v>506</v>
      </c>
      <c r="T36" t="s">
        <v>95</v>
      </c>
      <c r="U36" t="s">
        <v>265</v>
      </c>
      <c r="V36">
        <v>8802</v>
      </c>
      <c r="W36" t="s">
        <v>266</v>
      </c>
      <c r="X36">
        <v>38.907410540000001</v>
      </c>
      <c r="Y36">
        <v>-76.988009430000005</v>
      </c>
      <c r="AA36" t="s">
        <v>267</v>
      </c>
      <c r="AB36" t="s">
        <v>268</v>
      </c>
      <c r="AC36">
        <v>327687846</v>
      </c>
      <c r="AD36" t="s">
        <v>269</v>
      </c>
    </row>
    <row r="37" spans="1:30" x14ac:dyDescent="0.2">
      <c r="A37">
        <v>-76.988011709999995</v>
      </c>
      <c r="B37">
        <v>38.907418329999999</v>
      </c>
      <c r="C37">
        <v>19126664</v>
      </c>
      <c r="D37" t="s">
        <v>262</v>
      </c>
      <c r="E37" t="s">
        <v>4522</v>
      </c>
      <c r="F37" t="s">
        <v>3828</v>
      </c>
      <c r="G37" t="s">
        <v>4485</v>
      </c>
      <c r="H37" t="s">
        <v>4523</v>
      </c>
      <c r="I37" t="s">
        <v>3855</v>
      </c>
      <c r="J37" t="s">
        <v>26</v>
      </c>
      <c r="K37" t="s">
        <v>27</v>
      </c>
      <c r="L37" t="s">
        <v>28</v>
      </c>
      <c r="M37" t="s">
        <v>263</v>
      </c>
      <c r="N37">
        <v>401040</v>
      </c>
      <c r="O37">
        <v>137728</v>
      </c>
      <c r="P37">
        <v>5</v>
      </c>
      <c r="Q37" t="s">
        <v>264</v>
      </c>
      <c r="R37">
        <v>5</v>
      </c>
      <c r="S37">
        <v>506</v>
      </c>
      <c r="T37" t="s">
        <v>95</v>
      </c>
      <c r="U37" t="s">
        <v>265</v>
      </c>
      <c r="V37">
        <v>8802</v>
      </c>
      <c r="W37" t="s">
        <v>266</v>
      </c>
      <c r="X37">
        <v>38.907410540000001</v>
      </c>
      <c r="Y37">
        <v>-76.988009430000005</v>
      </c>
      <c r="AA37" t="s">
        <v>267</v>
      </c>
      <c r="AB37" t="s">
        <v>268</v>
      </c>
      <c r="AC37">
        <v>327687847</v>
      </c>
      <c r="AD37" t="s">
        <v>270</v>
      </c>
    </row>
    <row r="38" spans="1:30" x14ac:dyDescent="0.2">
      <c r="A38">
        <v>-76.9884354</v>
      </c>
      <c r="B38">
        <v>38.854178789999999</v>
      </c>
      <c r="C38">
        <v>19142557</v>
      </c>
      <c r="D38" t="s">
        <v>271</v>
      </c>
      <c r="E38" t="s">
        <v>4524</v>
      </c>
      <c r="F38" t="s">
        <v>3828</v>
      </c>
      <c r="G38" t="s">
        <v>4516</v>
      </c>
      <c r="H38" t="s">
        <v>4513</v>
      </c>
      <c r="I38" t="s">
        <v>3856</v>
      </c>
      <c r="J38" t="s">
        <v>26</v>
      </c>
      <c r="K38" t="s">
        <v>27</v>
      </c>
      <c r="L38" t="s">
        <v>28</v>
      </c>
      <c r="M38" t="s">
        <v>272</v>
      </c>
      <c r="N38">
        <v>401004</v>
      </c>
      <c r="O38">
        <v>131818</v>
      </c>
      <c r="P38">
        <v>8</v>
      </c>
      <c r="Q38" t="s">
        <v>130</v>
      </c>
      <c r="R38">
        <v>7</v>
      </c>
      <c r="S38">
        <v>703</v>
      </c>
      <c r="T38" t="s">
        <v>85</v>
      </c>
      <c r="U38" t="s">
        <v>273</v>
      </c>
      <c r="V38">
        <v>7406</v>
      </c>
      <c r="W38" t="s">
        <v>274</v>
      </c>
      <c r="X38">
        <v>38.854171010000002</v>
      </c>
      <c r="Y38">
        <v>-76.988433130000004</v>
      </c>
      <c r="AA38" t="s">
        <v>275</v>
      </c>
      <c r="AB38" t="s">
        <v>276</v>
      </c>
      <c r="AC38">
        <v>327687956</v>
      </c>
      <c r="AD38" t="s">
        <v>277</v>
      </c>
    </row>
    <row r="39" spans="1:30" x14ac:dyDescent="0.2">
      <c r="A39">
        <v>-77.010171009999993</v>
      </c>
      <c r="B39">
        <v>38.825198729999997</v>
      </c>
      <c r="C39">
        <v>19007330</v>
      </c>
      <c r="D39" t="s">
        <v>200</v>
      </c>
      <c r="E39" t="s">
        <v>4512</v>
      </c>
      <c r="F39" t="s">
        <v>3828</v>
      </c>
      <c r="G39" t="s">
        <v>4489</v>
      </c>
      <c r="H39" t="s">
        <v>4513</v>
      </c>
      <c r="I39" t="s">
        <v>3849</v>
      </c>
      <c r="J39" t="s">
        <v>26</v>
      </c>
      <c r="K39" t="s">
        <v>27</v>
      </c>
      <c r="L39" t="s">
        <v>28</v>
      </c>
      <c r="M39" t="s">
        <v>278</v>
      </c>
      <c r="N39">
        <v>399117</v>
      </c>
      <c r="O39">
        <v>128601</v>
      </c>
      <c r="P39">
        <v>8</v>
      </c>
      <c r="Q39" t="s">
        <v>103</v>
      </c>
      <c r="R39">
        <v>7</v>
      </c>
      <c r="S39">
        <v>708</v>
      </c>
      <c r="T39" t="s">
        <v>49</v>
      </c>
      <c r="U39" t="s">
        <v>279</v>
      </c>
      <c r="V39">
        <v>9807</v>
      </c>
      <c r="W39" t="s">
        <v>105</v>
      </c>
      <c r="X39">
        <v>38.82519095</v>
      </c>
      <c r="Y39">
        <v>-77.010168730000004</v>
      </c>
      <c r="AA39" t="s">
        <v>280</v>
      </c>
      <c r="AC39">
        <v>327688007</v>
      </c>
      <c r="AD39" t="s">
        <v>281</v>
      </c>
    </row>
    <row r="40" spans="1:30" x14ac:dyDescent="0.2">
      <c r="A40">
        <v>-77.010171009999993</v>
      </c>
      <c r="B40">
        <v>38.825198729999997</v>
      </c>
      <c r="C40">
        <v>19007330</v>
      </c>
      <c r="D40" t="s">
        <v>200</v>
      </c>
      <c r="E40" t="s">
        <v>4512</v>
      </c>
      <c r="F40" t="s">
        <v>3828</v>
      </c>
      <c r="G40" t="s">
        <v>4489</v>
      </c>
      <c r="H40" t="s">
        <v>4513</v>
      </c>
      <c r="I40" t="s">
        <v>3849</v>
      </c>
      <c r="J40" t="s">
        <v>26</v>
      </c>
      <c r="K40" t="s">
        <v>27</v>
      </c>
      <c r="L40" t="s">
        <v>28</v>
      </c>
      <c r="M40" t="s">
        <v>278</v>
      </c>
      <c r="N40">
        <v>399117</v>
      </c>
      <c r="O40">
        <v>128601</v>
      </c>
      <c r="P40">
        <v>8</v>
      </c>
      <c r="Q40" t="s">
        <v>103</v>
      </c>
      <c r="R40">
        <v>7</v>
      </c>
      <c r="S40">
        <v>708</v>
      </c>
      <c r="T40" t="s">
        <v>49</v>
      </c>
      <c r="U40" t="s">
        <v>279</v>
      </c>
      <c r="V40">
        <v>9807</v>
      </c>
      <c r="W40" t="s">
        <v>105</v>
      </c>
      <c r="X40">
        <v>38.82519095</v>
      </c>
      <c r="Y40">
        <v>-77.010168730000004</v>
      </c>
      <c r="AA40" t="s">
        <v>280</v>
      </c>
      <c r="AC40">
        <v>327688008</v>
      </c>
      <c r="AD40" t="s">
        <v>282</v>
      </c>
    </row>
    <row r="41" spans="1:30" x14ac:dyDescent="0.2">
      <c r="A41">
        <v>-77.01037762</v>
      </c>
      <c r="B41">
        <v>38.820469260000003</v>
      </c>
      <c r="C41">
        <v>17084415</v>
      </c>
      <c r="D41" t="s">
        <v>283</v>
      </c>
      <c r="E41" t="s">
        <v>4525</v>
      </c>
      <c r="F41" t="s">
        <v>3828</v>
      </c>
      <c r="G41" t="s">
        <v>4489</v>
      </c>
      <c r="H41" t="s">
        <v>4487</v>
      </c>
      <c r="I41" t="s">
        <v>3857</v>
      </c>
      <c r="J41" t="s">
        <v>26</v>
      </c>
      <c r="K41" t="s">
        <v>27</v>
      </c>
      <c r="L41" t="s">
        <v>28</v>
      </c>
      <c r="M41" t="s">
        <v>284</v>
      </c>
      <c r="N41">
        <v>399099</v>
      </c>
      <c r="O41">
        <v>128076</v>
      </c>
      <c r="P41">
        <v>8</v>
      </c>
      <c r="Q41" t="s">
        <v>103</v>
      </c>
      <c r="R41">
        <v>7</v>
      </c>
      <c r="S41">
        <v>708</v>
      </c>
      <c r="T41" t="s">
        <v>49</v>
      </c>
      <c r="U41" t="s">
        <v>104</v>
      </c>
      <c r="V41">
        <v>10900</v>
      </c>
      <c r="W41" t="s">
        <v>105</v>
      </c>
      <c r="X41">
        <v>38.82046149</v>
      </c>
      <c r="Y41">
        <v>-77.010375330000002</v>
      </c>
      <c r="AA41" t="s">
        <v>285</v>
      </c>
      <c r="AB41" t="s">
        <v>286</v>
      </c>
      <c r="AC41">
        <v>328018092</v>
      </c>
      <c r="AD41" t="s">
        <v>287</v>
      </c>
    </row>
    <row r="42" spans="1:30" x14ac:dyDescent="0.2">
      <c r="A42">
        <v>-76.985253209999996</v>
      </c>
      <c r="B42">
        <v>38.921849369999997</v>
      </c>
      <c r="C42">
        <v>19112531</v>
      </c>
      <c r="D42" t="s">
        <v>288</v>
      </c>
      <c r="E42" t="s">
        <v>4526</v>
      </c>
      <c r="F42" t="s">
        <v>3828</v>
      </c>
      <c r="G42" t="s">
        <v>4483</v>
      </c>
      <c r="H42" t="s">
        <v>4487</v>
      </c>
      <c r="I42" t="s">
        <v>3858</v>
      </c>
      <c r="J42" t="s">
        <v>26</v>
      </c>
      <c r="K42" t="s">
        <v>27</v>
      </c>
      <c r="L42" t="s">
        <v>28</v>
      </c>
      <c r="M42" t="s">
        <v>289</v>
      </c>
      <c r="N42">
        <v>401279</v>
      </c>
      <c r="O42">
        <v>139330</v>
      </c>
      <c r="P42">
        <v>5</v>
      </c>
      <c r="Q42" t="s">
        <v>290</v>
      </c>
      <c r="R42">
        <v>5</v>
      </c>
      <c r="S42">
        <v>505</v>
      </c>
      <c r="T42" t="s">
        <v>182</v>
      </c>
      <c r="U42" t="s">
        <v>291</v>
      </c>
      <c r="V42">
        <v>9102</v>
      </c>
      <c r="W42" t="s">
        <v>292</v>
      </c>
      <c r="X42">
        <v>38.921841579999999</v>
      </c>
      <c r="Y42">
        <v>-76.985250930000007</v>
      </c>
      <c r="AA42" t="s">
        <v>293</v>
      </c>
      <c r="AB42" t="s">
        <v>294</v>
      </c>
      <c r="AC42">
        <v>328051061</v>
      </c>
      <c r="AD42" t="s">
        <v>295</v>
      </c>
    </row>
    <row r="43" spans="1:30" x14ac:dyDescent="0.2">
      <c r="A43">
        <v>-77.009008809999997</v>
      </c>
      <c r="B43">
        <v>38.832567750000003</v>
      </c>
      <c r="C43">
        <v>19119050</v>
      </c>
      <c r="D43" t="s">
        <v>296</v>
      </c>
      <c r="E43" t="s">
        <v>4527</v>
      </c>
      <c r="F43" t="s">
        <v>3828</v>
      </c>
      <c r="G43" t="s">
        <v>4485</v>
      </c>
      <c r="H43" t="s">
        <v>4516</v>
      </c>
      <c r="I43" t="s">
        <v>3859</v>
      </c>
      <c r="J43" t="s">
        <v>26</v>
      </c>
      <c r="K43" t="s">
        <v>27</v>
      </c>
      <c r="L43" t="s">
        <v>28</v>
      </c>
      <c r="M43" t="s">
        <v>297</v>
      </c>
      <c r="N43">
        <v>399218</v>
      </c>
      <c r="O43">
        <v>129419</v>
      </c>
      <c r="P43">
        <v>8</v>
      </c>
      <c r="Q43" t="s">
        <v>103</v>
      </c>
      <c r="R43">
        <v>7</v>
      </c>
      <c r="S43">
        <v>708</v>
      </c>
      <c r="T43" t="s">
        <v>49</v>
      </c>
      <c r="U43" t="s">
        <v>298</v>
      </c>
      <c r="V43">
        <v>9807</v>
      </c>
      <c r="W43" t="s">
        <v>51</v>
      </c>
      <c r="X43">
        <v>38.832559969999998</v>
      </c>
      <c r="Y43">
        <v>-77.009006529999994</v>
      </c>
      <c r="AA43" t="s">
        <v>299</v>
      </c>
      <c r="AB43" t="s">
        <v>300</v>
      </c>
      <c r="AC43">
        <v>328051130</v>
      </c>
      <c r="AD43" t="s">
        <v>301</v>
      </c>
    </row>
    <row r="44" spans="1:30" x14ac:dyDescent="0.2">
      <c r="A44">
        <v>-77.009008809999997</v>
      </c>
      <c r="B44">
        <v>38.832567750000003</v>
      </c>
      <c r="C44">
        <v>19119050</v>
      </c>
      <c r="D44" t="s">
        <v>302</v>
      </c>
      <c r="E44" t="s">
        <v>4528</v>
      </c>
      <c r="F44" t="s">
        <v>3828</v>
      </c>
      <c r="G44" t="s">
        <v>4485</v>
      </c>
      <c r="H44" t="s">
        <v>4529</v>
      </c>
      <c r="I44" t="s">
        <v>3860</v>
      </c>
      <c r="J44" t="s">
        <v>26</v>
      </c>
      <c r="K44" t="s">
        <v>27</v>
      </c>
      <c r="L44" t="s">
        <v>28</v>
      </c>
      <c r="M44" t="s">
        <v>297</v>
      </c>
      <c r="N44">
        <v>399218</v>
      </c>
      <c r="O44">
        <v>129419</v>
      </c>
      <c r="P44">
        <v>8</v>
      </c>
      <c r="Q44" t="s">
        <v>103</v>
      </c>
      <c r="R44">
        <v>7</v>
      </c>
      <c r="S44">
        <v>708</v>
      </c>
      <c r="T44" t="s">
        <v>49</v>
      </c>
      <c r="U44" t="s">
        <v>298</v>
      </c>
      <c r="V44">
        <v>9807</v>
      </c>
      <c r="W44" t="s">
        <v>51</v>
      </c>
      <c r="X44">
        <v>38.832559969999998</v>
      </c>
      <c r="Y44">
        <v>-77.009006529999994</v>
      </c>
      <c r="AA44" t="s">
        <v>299</v>
      </c>
      <c r="AB44" t="s">
        <v>300</v>
      </c>
      <c r="AC44">
        <v>328051131</v>
      </c>
      <c r="AD44" t="s">
        <v>303</v>
      </c>
    </row>
    <row r="45" spans="1:30" x14ac:dyDescent="0.2">
      <c r="A45">
        <v>-77.025580570000002</v>
      </c>
      <c r="B45">
        <v>38.924405870000001</v>
      </c>
      <c r="C45">
        <v>19127464</v>
      </c>
      <c r="D45" t="s">
        <v>304</v>
      </c>
      <c r="E45" t="s">
        <v>4530</v>
      </c>
      <c r="F45" t="s">
        <v>3828</v>
      </c>
      <c r="G45" t="s">
        <v>4485</v>
      </c>
      <c r="H45" t="s">
        <v>4531</v>
      </c>
      <c r="I45" t="s">
        <v>3861</v>
      </c>
      <c r="J45" t="s">
        <v>26</v>
      </c>
      <c r="K45" t="s">
        <v>27</v>
      </c>
      <c r="L45" t="s">
        <v>28</v>
      </c>
      <c r="M45" t="s">
        <v>305</v>
      </c>
      <c r="N45">
        <v>397782</v>
      </c>
      <c r="O45">
        <v>139614</v>
      </c>
      <c r="P45">
        <v>1</v>
      </c>
      <c r="Q45" t="s">
        <v>172</v>
      </c>
      <c r="R45">
        <v>3</v>
      </c>
      <c r="S45">
        <v>304</v>
      </c>
      <c r="T45" t="s">
        <v>57</v>
      </c>
      <c r="U45" t="s">
        <v>306</v>
      </c>
      <c r="V45">
        <v>3500</v>
      </c>
      <c r="W45" t="s">
        <v>175</v>
      </c>
      <c r="X45">
        <v>38.924398070000002</v>
      </c>
      <c r="Y45">
        <v>-77.025578280000005</v>
      </c>
      <c r="AA45" t="s">
        <v>307</v>
      </c>
      <c r="AB45" t="s">
        <v>308</v>
      </c>
      <c r="AC45">
        <v>328051189</v>
      </c>
      <c r="AD45" t="s">
        <v>309</v>
      </c>
    </row>
    <row r="46" spans="1:30" x14ac:dyDescent="0.2">
      <c r="A46">
        <v>-76.929383040000005</v>
      </c>
      <c r="B46">
        <v>38.88584058</v>
      </c>
      <c r="C46">
        <v>19138027</v>
      </c>
      <c r="D46" t="s">
        <v>310</v>
      </c>
      <c r="E46" t="s">
        <v>4532</v>
      </c>
      <c r="F46" t="s">
        <v>3828</v>
      </c>
      <c r="G46" t="s">
        <v>4516</v>
      </c>
      <c r="H46" t="s">
        <v>4519</v>
      </c>
      <c r="I46" t="s">
        <v>3862</v>
      </c>
      <c r="J46" t="s">
        <v>26</v>
      </c>
      <c r="K46" t="s">
        <v>38</v>
      </c>
      <c r="L46" t="s">
        <v>28</v>
      </c>
      <c r="M46" t="s">
        <v>311</v>
      </c>
      <c r="N46">
        <v>406127</v>
      </c>
      <c r="O46">
        <v>135335</v>
      </c>
      <c r="P46">
        <v>7</v>
      </c>
      <c r="Q46" t="s">
        <v>40</v>
      </c>
      <c r="R46">
        <v>6</v>
      </c>
      <c r="S46">
        <v>604</v>
      </c>
      <c r="T46" t="s">
        <v>31</v>
      </c>
      <c r="U46" t="s">
        <v>41</v>
      </c>
      <c r="V46">
        <v>9904</v>
      </c>
      <c r="W46" t="s">
        <v>42</v>
      </c>
      <c r="X46">
        <v>38.885832790000002</v>
      </c>
      <c r="Y46">
        <v>-76.929380780000002</v>
      </c>
      <c r="AA46" t="s">
        <v>312</v>
      </c>
      <c r="AC46">
        <v>328051303</v>
      </c>
      <c r="AD46" t="s">
        <v>313</v>
      </c>
    </row>
    <row r="47" spans="1:30" x14ac:dyDescent="0.2">
      <c r="A47">
        <v>-76.997111630000006</v>
      </c>
      <c r="B47">
        <v>38.827793569999997</v>
      </c>
      <c r="C47">
        <v>19117039</v>
      </c>
      <c r="D47" t="s">
        <v>314</v>
      </c>
      <c r="E47" t="s">
        <v>4533</v>
      </c>
      <c r="F47" t="s">
        <v>3828</v>
      </c>
      <c r="G47" t="s">
        <v>4485</v>
      </c>
      <c r="H47" t="s">
        <v>4521</v>
      </c>
      <c r="I47" t="s">
        <v>3863</v>
      </c>
      <c r="J47" t="s">
        <v>26</v>
      </c>
      <c r="K47" t="s">
        <v>27</v>
      </c>
      <c r="L47" t="s">
        <v>28</v>
      </c>
      <c r="M47" t="s">
        <v>315</v>
      </c>
      <c r="N47">
        <v>400251</v>
      </c>
      <c r="O47">
        <v>128889</v>
      </c>
      <c r="P47">
        <v>8</v>
      </c>
      <c r="Q47" t="s">
        <v>103</v>
      </c>
      <c r="R47">
        <v>7</v>
      </c>
      <c r="S47">
        <v>706</v>
      </c>
      <c r="T47" t="s">
        <v>49</v>
      </c>
      <c r="U47" t="s">
        <v>196</v>
      </c>
      <c r="V47">
        <v>9811</v>
      </c>
      <c r="W47" t="s">
        <v>197</v>
      </c>
      <c r="X47">
        <v>38.827785800000001</v>
      </c>
      <c r="Y47">
        <v>-76.997109350000002</v>
      </c>
      <c r="AA47" t="s">
        <v>316</v>
      </c>
      <c r="AB47" t="s">
        <v>317</v>
      </c>
      <c r="AC47">
        <v>328053134</v>
      </c>
      <c r="AD47" t="s">
        <v>318</v>
      </c>
    </row>
    <row r="48" spans="1:30" x14ac:dyDescent="0.2">
      <c r="A48">
        <v>-76.924155560000003</v>
      </c>
      <c r="B48">
        <v>38.902556850000003</v>
      </c>
      <c r="C48">
        <v>19119679</v>
      </c>
      <c r="D48" t="s">
        <v>319</v>
      </c>
      <c r="E48" t="s">
        <v>4534</v>
      </c>
      <c r="F48" t="s">
        <v>3828</v>
      </c>
      <c r="G48" t="s">
        <v>4485</v>
      </c>
      <c r="H48" t="s">
        <v>4535</v>
      </c>
      <c r="I48" t="s">
        <v>3864</v>
      </c>
      <c r="J48" t="s">
        <v>26</v>
      </c>
      <c r="K48" t="s">
        <v>27</v>
      </c>
      <c r="L48" t="s">
        <v>28</v>
      </c>
      <c r="M48" t="s">
        <v>320</v>
      </c>
      <c r="N48">
        <v>406579</v>
      </c>
      <c r="O48">
        <v>137191</v>
      </c>
      <c r="P48">
        <v>7</v>
      </c>
      <c r="Q48" t="s">
        <v>156</v>
      </c>
      <c r="R48">
        <v>6</v>
      </c>
      <c r="S48">
        <v>608</v>
      </c>
      <c r="T48" t="s">
        <v>157</v>
      </c>
      <c r="U48" t="s">
        <v>321</v>
      </c>
      <c r="V48">
        <v>7809</v>
      </c>
      <c r="W48" t="s">
        <v>322</v>
      </c>
      <c r="X48">
        <v>38.902549049999998</v>
      </c>
      <c r="Y48">
        <v>-76.9241533</v>
      </c>
      <c r="AA48" t="s">
        <v>323</v>
      </c>
      <c r="AB48" t="s">
        <v>324</v>
      </c>
      <c r="AC48">
        <v>328053141</v>
      </c>
      <c r="AD48" t="s">
        <v>325</v>
      </c>
    </row>
    <row r="49" spans="1:30" x14ac:dyDescent="0.2">
      <c r="A49">
        <v>-77.002824140000001</v>
      </c>
      <c r="B49">
        <v>38.835585899999998</v>
      </c>
      <c r="C49">
        <v>19125297</v>
      </c>
      <c r="D49" t="s">
        <v>326</v>
      </c>
      <c r="E49" t="s">
        <v>4536</v>
      </c>
      <c r="F49" t="s">
        <v>3828</v>
      </c>
      <c r="G49" t="s">
        <v>4485</v>
      </c>
      <c r="H49" t="s">
        <v>4537</v>
      </c>
      <c r="I49" t="s">
        <v>3865</v>
      </c>
      <c r="J49" t="s">
        <v>26</v>
      </c>
      <c r="K49" t="s">
        <v>27</v>
      </c>
      <c r="L49" t="s">
        <v>28</v>
      </c>
      <c r="M49" t="s">
        <v>327</v>
      </c>
      <c r="N49">
        <v>399755</v>
      </c>
      <c r="O49">
        <v>129754</v>
      </c>
      <c r="P49">
        <v>8</v>
      </c>
      <c r="Q49" t="s">
        <v>48</v>
      </c>
      <c r="R49">
        <v>7</v>
      </c>
      <c r="S49">
        <v>707</v>
      </c>
      <c r="T49" t="s">
        <v>49</v>
      </c>
      <c r="U49" t="s">
        <v>50</v>
      </c>
      <c r="V49">
        <v>9803</v>
      </c>
      <c r="W49" t="s">
        <v>51</v>
      </c>
      <c r="X49">
        <v>38.835578120000001</v>
      </c>
      <c r="Y49">
        <v>-77.002821859999997</v>
      </c>
      <c r="AA49" t="s">
        <v>328</v>
      </c>
      <c r="AC49">
        <v>328053192</v>
      </c>
      <c r="AD49" t="s">
        <v>329</v>
      </c>
    </row>
    <row r="50" spans="1:30" x14ac:dyDescent="0.2">
      <c r="A50">
        <v>-77.024469800000006</v>
      </c>
      <c r="B50">
        <v>38.947260159999999</v>
      </c>
      <c r="C50">
        <v>19099480</v>
      </c>
      <c r="D50" t="s">
        <v>330</v>
      </c>
      <c r="E50" t="s">
        <v>4538</v>
      </c>
      <c r="F50" t="s">
        <v>3828</v>
      </c>
      <c r="G50" t="s">
        <v>4483</v>
      </c>
      <c r="H50" t="s">
        <v>4516</v>
      </c>
      <c r="I50" t="s">
        <v>3866</v>
      </c>
      <c r="J50" t="s">
        <v>26</v>
      </c>
      <c r="K50" t="s">
        <v>27</v>
      </c>
      <c r="L50" t="s">
        <v>28</v>
      </c>
      <c r="M50" t="s">
        <v>331</v>
      </c>
      <c r="N50">
        <v>397879</v>
      </c>
      <c r="O50">
        <v>142151</v>
      </c>
      <c r="P50">
        <v>4</v>
      </c>
      <c r="Q50" t="s">
        <v>332</v>
      </c>
      <c r="R50">
        <v>4</v>
      </c>
      <c r="S50">
        <v>407</v>
      </c>
      <c r="T50" t="s">
        <v>71</v>
      </c>
      <c r="U50" t="s">
        <v>333</v>
      </c>
      <c r="V50">
        <v>2201</v>
      </c>
      <c r="W50" t="s">
        <v>209</v>
      </c>
      <c r="X50">
        <v>38.947252370000001</v>
      </c>
      <c r="Y50">
        <v>-77.0244675</v>
      </c>
      <c r="AA50" t="s">
        <v>334</v>
      </c>
      <c r="AB50" t="s">
        <v>335</v>
      </c>
      <c r="AC50">
        <v>328053368</v>
      </c>
      <c r="AD50" t="s">
        <v>336</v>
      </c>
    </row>
    <row r="51" spans="1:30" x14ac:dyDescent="0.2">
      <c r="A51">
        <v>-76.912292059999999</v>
      </c>
      <c r="B51">
        <v>38.893630260000002</v>
      </c>
      <c r="C51">
        <v>19102165</v>
      </c>
      <c r="D51" t="s">
        <v>337</v>
      </c>
      <c r="E51" t="s">
        <v>4539</v>
      </c>
      <c r="F51" t="s">
        <v>3828</v>
      </c>
      <c r="G51" t="s">
        <v>4483</v>
      </c>
      <c r="H51" t="s">
        <v>4540</v>
      </c>
      <c r="I51" t="s">
        <v>3867</v>
      </c>
      <c r="J51" t="s">
        <v>26</v>
      </c>
      <c r="K51" t="s">
        <v>27</v>
      </c>
      <c r="L51" t="s">
        <v>28</v>
      </c>
      <c r="M51" t="s">
        <v>338</v>
      </c>
      <c r="N51">
        <v>407609</v>
      </c>
      <c r="O51">
        <v>136201</v>
      </c>
      <c r="P51">
        <v>7</v>
      </c>
      <c r="Q51" t="s">
        <v>156</v>
      </c>
      <c r="R51">
        <v>6</v>
      </c>
      <c r="S51">
        <v>608</v>
      </c>
      <c r="T51" t="s">
        <v>157</v>
      </c>
      <c r="U51" t="s">
        <v>339</v>
      </c>
      <c r="V51">
        <v>7808</v>
      </c>
      <c r="W51" t="s">
        <v>220</v>
      </c>
      <c r="X51">
        <v>38.893622469999997</v>
      </c>
      <c r="Y51">
        <v>-76.912289810000004</v>
      </c>
      <c r="AA51" t="s">
        <v>340</v>
      </c>
      <c r="AB51" t="s">
        <v>341</v>
      </c>
      <c r="AC51">
        <v>328053389</v>
      </c>
      <c r="AD51" t="s">
        <v>342</v>
      </c>
    </row>
    <row r="52" spans="1:30" x14ac:dyDescent="0.2">
      <c r="A52">
        <v>-77.022654900000006</v>
      </c>
      <c r="B52">
        <v>38.935405619999997</v>
      </c>
      <c r="C52">
        <v>19107204</v>
      </c>
      <c r="D52" t="s">
        <v>343</v>
      </c>
      <c r="E52" t="s">
        <v>4541</v>
      </c>
      <c r="F52" t="s">
        <v>3828</v>
      </c>
      <c r="G52" t="s">
        <v>4483</v>
      </c>
      <c r="H52" t="s">
        <v>4501</v>
      </c>
      <c r="I52" t="s">
        <v>3868</v>
      </c>
      <c r="J52" t="s">
        <v>26</v>
      </c>
      <c r="K52" t="s">
        <v>27</v>
      </c>
      <c r="L52" t="s">
        <v>28</v>
      </c>
      <c r="M52" t="s">
        <v>344</v>
      </c>
      <c r="N52">
        <v>398036</v>
      </c>
      <c r="O52">
        <v>140835</v>
      </c>
      <c r="P52">
        <v>1</v>
      </c>
      <c r="Q52" t="s">
        <v>56</v>
      </c>
      <c r="R52">
        <v>4</v>
      </c>
      <c r="S52">
        <v>409</v>
      </c>
      <c r="T52" t="s">
        <v>57</v>
      </c>
      <c r="U52" t="s">
        <v>345</v>
      </c>
      <c r="V52">
        <v>3200</v>
      </c>
      <c r="W52" t="s">
        <v>346</v>
      </c>
      <c r="X52">
        <v>38.935397819999999</v>
      </c>
      <c r="Y52">
        <v>-77.022652609999994</v>
      </c>
      <c r="AA52" t="s">
        <v>347</v>
      </c>
      <c r="AC52">
        <v>328051822</v>
      </c>
      <c r="AD52" t="s">
        <v>348</v>
      </c>
    </row>
    <row r="53" spans="1:30" x14ac:dyDescent="0.2">
      <c r="A53">
        <v>-77.085007829999995</v>
      </c>
      <c r="B53">
        <v>38.945538259999999</v>
      </c>
      <c r="C53">
        <v>19098949</v>
      </c>
      <c r="D53" t="s">
        <v>349</v>
      </c>
      <c r="E53" t="s">
        <v>4542</v>
      </c>
      <c r="F53" t="s">
        <v>3828</v>
      </c>
      <c r="G53" t="s">
        <v>4483</v>
      </c>
      <c r="H53" t="s">
        <v>4485</v>
      </c>
      <c r="I53" t="s">
        <v>3869</v>
      </c>
      <c r="J53" t="s">
        <v>26</v>
      </c>
      <c r="K53" t="s">
        <v>27</v>
      </c>
      <c r="L53" t="s">
        <v>28</v>
      </c>
      <c r="M53" t="s">
        <v>350</v>
      </c>
      <c r="N53">
        <v>392631</v>
      </c>
      <c r="O53">
        <v>141963</v>
      </c>
      <c r="P53">
        <v>3</v>
      </c>
      <c r="Q53" t="s">
        <v>351</v>
      </c>
      <c r="R53">
        <v>2</v>
      </c>
      <c r="S53">
        <v>202</v>
      </c>
      <c r="T53" t="s">
        <v>352</v>
      </c>
      <c r="U53" t="s">
        <v>353</v>
      </c>
      <c r="V53">
        <v>1001</v>
      </c>
      <c r="W53" t="s">
        <v>354</v>
      </c>
      <c r="X53">
        <v>38.945530460000001</v>
      </c>
      <c r="Y53">
        <v>-77.085005519999996</v>
      </c>
      <c r="AA53" t="s">
        <v>355</v>
      </c>
      <c r="AB53" t="s">
        <v>356</v>
      </c>
      <c r="AC53">
        <v>328052157</v>
      </c>
      <c r="AD53" t="s">
        <v>357</v>
      </c>
    </row>
    <row r="54" spans="1:30" x14ac:dyDescent="0.2">
      <c r="A54">
        <v>-77.000578110000006</v>
      </c>
      <c r="B54">
        <v>38.828036840000003</v>
      </c>
      <c r="C54">
        <v>19104729</v>
      </c>
      <c r="D54" t="s">
        <v>358</v>
      </c>
      <c r="E54" t="s">
        <v>4543</v>
      </c>
      <c r="F54" t="s">
        <v>3828</v>
      </c>
      <c r="G54" t="s">
        <v>4483</v>
      </c>
      <c r="H54" t="s">
        <v>4544</v>
      </c>
      <c r="I54" t="s">
        <v>3870</v>
      </c>
      <c r="J54" t="s">
        <v>26</v>
      </c>
      <c r="K54" t="s">
        <v>27</v>
      </c>
      <c r="L54" t="s">
        <v>28</v>
      </c>
      <c r="M54" t="s">
        <v>359</v>
      </c>
      <c r="N54">
        <v>399950</v>
      </c>
      <c r="O54">
        <v>128916</v>
      </c>
      <c r="P54">
        <v>8</v>
      </c>
      <c r="Q54" t="s">
        <v>103</v>
      </c>
      <c r="R54">
        <v>7</v>
      </c>
      <c r="S54">
        <v>708</v>
      </c>
      <c r="T54" t="s">
        <v>49</v>
      </c>
      <c r="U54" t="s">
        <v>360</v>
      </c>
      <c r="V54">
        <v>9811</v>
      </c>
      <c r="W54" t="s">
        <v>197</v>
      </c>
      <c r="X54">
        <v>38.828029059999999</v>
      </c>
      <c r="Y54">
        <v>-77.000575830000002</v>
      </c>
      <c r="AA54" t="s">
        <v>361</v>
      </c>
      <c r="AB54" t="s">
        <v>362</v>
      </c>
      <c r="AC54">
        <v>328052212</v>
      </c>
      <c r="AD54" t="s">
        <v>363</v>
      </c>
    </row>
    <row r="55" spans="1:30" x14ac:dyDescent="0.2">
      <c r="A55">
        <v>-76.986479099999997</v>
      </c>
      <c r="B55">
        <v>38.842413550000003</v>
      </c>
      <c r="C55">
        <v>19127931</v>
      </c>
      <c r="D55" t="s">
        <v>304</v>
      </c>
      <c r="E55" t="s">
        <v>4530</v>
      </c>
      <c r="F55" t="s">
        <v>3828</v>
      </c>
      <c r="G55" t="s">
        <v>4485</v>
      </c>
      <c r="H55" t="s">
        <v>4531</v>
      </c>
      <c r="I55" t="s">
        <v>3861</v>
      </c>
      <c r="J55" t="s">
        <v>26</v>
      </c>
      <c r="K55" t="s">
        <v>27</v>
      </c>
      <c r="L55" t="s">
        <v>28</v>
      </c>
      <c r="M55" t="s">
        <v>364</v>
      </c>
      <c r="N55">
        <v>401174</v>
      </c>
      <c r="O55">
        <v>130512</v>
      </c>
      <c r="P55">
        <v>8</v>
      </c>
      <c r="Q55" t="s">
        <v>233</v>
      </c>
      <c r="R55">
        <v>7</v>
      </c>
      <c r="S55">
        <v>705</v>
      </c>
      <c r="T55" t="s">
        <v>234</v>
      </c>
      <c r="U55" t="s">
        <v>365</v>
      </c>
      <c r="V55">
        <v>7304</v>
      </c>
      <c r="W55" t="s">
        <v>366</v>
      </c>
      <c r="X55">
        <v>38.84240578</v>
      </c>
      <c r="Y55">
        <v>-76.986476819999993</v>
      </c>
      <c r="AA55" t="s">
        <v>367</v>
      </c>
      <c r="AB55" t="s">
        <v>368</v>
      </c>
      <c r="AC55">
        <v>328052407</v>
      </c>
      <c r="AD55" t="s">
        <v>369</v>
      </c>
    </row>
    <row r="56" spans="1:30" x14ac:dyDescent="0.2">
      <c r="A56">
        <v>-76.987202030000006</v>
      </c>
      <c r="B56">
        <v>38.922047790000001</v>
      </c>
      <c r="C56">
        <v>19128555</v>
      </c>
      <c r="D56" t="s">
        <v>302</v>
      </c>
      <c r="E56" t="s">
        <v>4528</v>
      </c>
      <c r="F56" t="s">
        <v>3828</v>
      </c>
      <c r="G56" t="s">
        <v>4485</v>
      </c>
      <c r="H56" t="s">
        <v>4529</v>
      </c>
      <c r="I56" t="s">
        <v>3860</v>
      </c>
      <c r="J56" t="s">
        <v>26</v>
      </c>
      <c r="K56" t="s">
        <v>27</v>
      </c>
      <c r="L56" t="s">
        <v>28</v>
      </c>
      <c r="M56" t="s">
        <v>370</v>
      </c>
      <c r="N56">
        <v>401110</v>
      </c>
      <c r="O56">
        <v>139352</v>
      </c>
      <c r="P56">
        <v>5</v>
      </c>
      <c r="Q56" t="s">
        <v>290</v>
      </c>
      <c r="R56">
        <v>5</v>
      </c>
      <c r="S56">
        <v>505</v>
      </c>
      <c r="T56" t="s">
        <v>182</v>
      </c>
      <c r="U56" t="s">
        <v>291</v>
      </c>
      <c r="V56">
        <v>9102</v>
      </c>
      <c r="W56" t="s">
        <v>292</v>
      </c>
      <c r="X56">
        <v>38.922039990000002</v>
      </c>
      <c r="Y56">
        <v>-76.987199750000002</v>
      </c>
      <c r="AA56" t="s">
        <v>371</v>
      </c>
      <c r="AB56" t="s">
        <v>372</v>
      </c>
      <c r="AC56">
        <v>328054034</v>
      </c>
      <c r="AD56" t="s">
        <v>373</v>
      </c>
    </row>
    <row r="57" spans="1:30" x14ac:dyDescent="0.2">
      <c r="A57">
        <v>-77.009053190000003</v>
      </c>
      <c r="B57">
        <v>38.910012999999999</v>
      </c>
      <c r="C57">
        <v>19136744</v>
      </c>
      <c r="D57" t="s">
        <v>374</v>
      </c>
      <c r="E57" t="s">
        <v>4545</v>
      </c>
      <c r="F57" t="s">
        <v>3828</v>
      </c>
      <c r="G57" t="s">
        <v>4516</v>
      </c>
      <c r="H57" t="s">
        <v>4482</v>
      </c>
      <c r="I57" t="s">
        <v>3871</v>
      </c>
      <c r="J57" t="s">
        <v>26</v>
      </c>
      <c r="K57" t="s">
        <v>27</v>
      </c>
      <c r="L57" t="s">
        <v>28</v>
      </c>
      <c r="M57" t="s">
        <v>375</v>
      </c>
      <c r="N57">
        <v>399215</v>
      </c>
      <c r="O57">
        <v>138016</v>
      </c>
      <c r="P57">
        <v>5</v>
      </c>
      <c r="Q57" t="s">
        <v>120</v>
      </c>
      <c r="R57">
        <v>5</v>
      </c>
      <c r="S57">
        <v>501</v>
      </c>
      <c r="T57" t="s">
        <v>121</v>
      </c>
      <c r="U57" t="s">
        <v>376</v>
      </c>
      <c r="V57">
        <v>10600</v>
      </c>
      <c r="W57" t="s">
        <v>123</v>
      </c>
      <c r="X57">
        <v>38.910005210000001</v>
      </c>
      <c r="Y57">
        <v>-77.009050900000005</v>
      </c>
      <c r="Z57" t="s">
        <v>124</v>
      </c>
      <c r="AA57" t="s">
        <v>377</v>
      </c>
      <c r="AB57" t="s">
        <v>378</v>
      </c>
      <c r="AC57">
        <v>328054531</v>
      </c>
      <c r="AD57" t="s">
        <v>379</v>
      </c>
    </row>
    <row r="58" spans="1:30" x14ac:dyDescent="0.2">
      <c r="A58">
        <v>-77.009055309999994</v>
      </c>
      <c r="B58">
        <v>38.90765056</v>
      </c>
      <c r="C58">
        <v>19102730</v>
      </c>
      <c r="D58" t="s">
        <v>380</v>
      </c>
      <c r="E58" t="s">
        <v>4546</v>
      </c>
      <c r="F58" t="s">
        <v>3828</v>
      </c>
      <c r="G58" t="s">
        <v>4483</v>
      </c>
      <c r="H58" t="s">
        <v>4513</v>
      </c>
      <c r="I58" t="s">
        <v>3872</v>
      </c>
      <c r="J58" t="s">
        <v>26</v>
      </c>
      <c r="K58" t="s">
        <v>27</v>
      </c>
      <c r="L58" t="s">
        <v>28</v>
      </c>
      <c r="M58" t="s">
        <v>119</v>
      </c>
      <c r="N58">
        <v>399214.79</v>
      </c>
      <c r="O58">
        <v>137753.75</v>
      </c>
      <c r="P58">
        <v>5</v>
      </c>
      <c r="Q58" t="s">
        <v>120</v>
      </c>
      <c r="R58">
        <v>1</v>
      </c>
      <c r="S58">
        <v>102</v>
      </c>
      <c r="T58" t="s">
        <v>121</v>
      </c>
      <c r="U58" t="s">
        <v>122</v>
      </c>
      <c r="V58">
        <v>4600</v>
      </c>
      <c r="W58" t="s">
        <v>123</v>
      </c>
      <c r="X58">
        <v>38.907642770000002</v>
      </c>
      <c r="Y58">
        <v>-77.009053019999996</v>
      </c>
      <c r="Z58" t="s">
        <v>124</v>
      </c>
      <c r="AA58" t="s">
        <v>381</v>
      </c>
      <c r="AC58">
        <v>328054613</v>
      </c>
      <c r="AD58" t="s">
        <v>382</v>
      </c>
    </row>
    <row r="59" spans="1:30" x14ac:dyDescent="0.2">
      <c r="A59">
        <v>-76.968202489999996</v>
      </c>
      <c r="B59">
        <v>38.859562070000003</v>
      </c>
      <c r="C59">
        <v>19126057</v>
      </c>
      <c r="D59" t="s">
        <v>383</v>
      </c>
      <c r="E59" t="s">
        <v>4547</v>
      </c>
      <c r="F59" t="s">
        <v>3828</v>
      </c>
      <c r="G59" t="s">
        <v>4485</v>
      </c>
      <c r="H59" t="s">
        <v>4548</v>
      </c>
      <c r="I59" t="s">
        <v>3873</v>
      </c>
      <c r="J59" t="s">
        <v>26</v>
      </c>
      <c r="K59" t="s">
        <v>27</v>
      </c>
      <c r="L59" t="s">
        <v>28</v>
      </c>
      <c r="M59" t="s">
        <v>384</v>
      </c>
      <c r="N59">
        <v>402760</v>
      </c>
      <c r="O59">
        <v>132416</v>
      </c>
      <c r="P59">
        <v>8</v>
      </c>
      <c r="Q59" t="s">
        <v>130</v>
      </c>
      <c r="R59">
        <v>7</v>
      </c>
      <c r="S59">
        <v>702</v>
      </c>
      <c r="T59" t="s">
        <v>131</v>
      </c>
      <c r="U59" t="s">
        <v>385</v>
      </c>
      <c r="V59">
        <v>7502</v>
      </c>
      <c r="W59" t="s">
        <v>386</v>
      </c>
      <c r="X59">
        <v>38.859554289999998</v>
      </c>
      <c r="Y59">
        <v>-76.96820022</v>
      </c>
      <c r="AA59" t="s">
        <v>387</v>
      </c>
      <c r="AB59" t="s">
        <v>388</v>
      </c>
      <c r="AC59">
        <v>328054811</v>
      </c>
      <c r="AD59" t="s">
        <v>389</v>
      </c>
    </row>
    <row r="60" spans="1:30" x14ac:dyDescent="0.2">
      <c r="A60">
        <v>-76.987285549999996</v>
      </c>
      <c r="B60">
        <v>38.841647930000001</v>
      </c>
      <c r="C60">
        <v>19114257</v>
      </c>
      <c r="D60" t="s">
        <v>390</v>
      </c>
      <c r="E60" t="s">
        <v>4549</v>
      </c>
      <c r="F60" t="s">
        <v>3828</v>
      </c>
      <c r="G60" t="s">
        <v>4485</v>
      </c>
      <c r="H60" t="s">
        <v>4489</v>
      </c>
      <c r="I60" t="s">
        <v>3874</v>
      </c>
      <c r="J60" t="s">
        <v>26</v>
      </c>
      <c r="K60" t="s">
        <v>27</v>
      </c>
      <c r="L60" t="s">
        <v>28</v>
      </c>
      <c r="M60" t="s">
        <v>391</v>
      </c>
      <c r="N60">
        <v>401104</v>
      </c>
      <c r="O60">
        <v>130427</v>
      </c>
      <c r="P60">
        <v>8</v>
      </c>
      <c r="Q60" t="s">
        <v>233</v>
      </c>
      <c r="R60">
        <v>7</v>
      </c>
      <c r="S60">
        <v>705</v>
      </c>
      <c r="T60" t="s">
        <v>234</v>
      </c>
      <c r="U60" t="s">
        <v>365</v>
      </c>
      <c r="V60">
        <v>7304</v>
      </c>
      <c r="W60" t="s">
        <v>366</v>
      </c>
      <c r="X60">
        <v>38.841640150000003</v>
      </c>
      <c r="Y60">
        <v>-76.98728328</v>
      </c>
      <c r="AA60" t="s">
        <v>392</v>
      </c>
      <c r="AB60" t="s">
        <v>393</v>
      </c>
      <c r="AC60">
        <v>328055113</v>
      </c>
      <c r="AD60" t="s">
        <v>394</v>
      </c>
    </row>
    <row r="61" spans="1:30" x14ac:dyDescent="0.2">
      <c r="A61">
        <v>-76.943804720000003</v>
      </c>
      <c r="B61">
        <v>38.882326130000003</v>
      </c>
      <c r="C61">
        <v>19117971</v>
      </c>
      <c r="D61" t="s">
        <v>395</v>
      </c>
      <c r="E61" t="s">
        <v>4550</v>
      </c>
      <c r="F61" t="s">
        <v>3828</v>
      </c>
      <c r="G61" t="s">
        <v>4485</v>
      </c>
      <c r="H61" t="s">
        <v>4483</v>
      </c>
      <c r="I61" t="s">
        <v>3875</v>
      </c>
      <c r="J61" t="s">
        <v>26</v>
      </c>
      <c r="K61" t="s">
        <v>27</v>
      </c>
      <c r="L61" t="s">
        <v>28</v>
      </c>
      <c r="M61" t="s">
        <v>396</v>
      </c>
      <c r="N61">
        <v>404876</v>
      </c>
      <c r="O61">
        <v>134944</v>
      </c>
      <c r="P61">
        <v>7</v>
      </c>
      <c r="Q61" t="s">
        <v>30</v>
      </c>
      <c r="R61">
        <v>6</v>
      </c>
      <c r="S61">
        <v>603</v>
      </c>
      <c r="T61" t="s">
        <v>31</v>
      </c>
      <c r="U61" t="s">
        <v>397</v>
      </c>
      <c r="V61">
        <v>7703</v>
      </c>
      <c r="W61" t="s">
        <v>33</v>
      </c>
      <c r="X61">
        <v>38.882318349999998</v>
      </c>
      <c r="Y61">
        <v>-76.943802460000001</v>
      </c>
      <c r="AA61" t="s">
        <v>398</v>
      </c>
      <c r="AB61" t="s">
        <v>399</v>
      </c>
      <c r="AC61">
        <v>328055153</v>
      </c>
      <c r="AD61" t="s">
        <v>400</v>
      </c>
    </row>
    <row r="62" spans="1:30" x14ac:dyDescent="0.2">
      <c r="A62">
        <v>-76.986858990000002</v>
      </c>
      <c r="B62">
        <v>38.84368379</v>
      </c>
      <c r="C62">
        <v>19134129</v>
      </c>
      <c r="D62" t="s">
        <v>401</v>
      </c>
      <c r="E62" t="s">
        <v>4551</v>
      </c>
      <c r="F62" t="s">
        <v>3828</v>
      </c>
      <c r="G62" t="s">
        <v>4485</v>
      </c>
      <c r="H62" t="s">
        <v>4552</v>
      </c>
      <c r="I62" t="s">
        <v>3876</v>
      </c>
      <c r="J62" t="s">
        <v>26</v>
      </c>
      <c r="K62" t="s">
        <v>27</v>
      </c>
      <c r="L62" t="s">
        <v>28</v>
      </c>
      <c r="M62" t="s">
        <v>402</v>
      </c>
      <c r="N62">
        <v>401141</v>
      </c>
      <c r="O62">
        <v>130653</v>
      </c>
      <c r="P62">
        <v>8</v>
      </c>
      <c r="Q62" t="s">
        <v>233</v>
      </c>
      <c r="R62">
        <v>7</v>
      </c>
      <c r="S62">
        <v>705</v>
      </c>
      <c r="T62" t="s">
        <v>234</v>
      </c>
      <c r="U62" t="s">
        <v>365</v>
      </c>
      <c r="V62">
        <v>7304</v>
      </c>
      <c r="W62" t="s">
        <v>366</v>
      </c>
      <c r="X62">
        <v>38.843676010000003</v>
      </c>
      <c r="Y62">
        <v>-76.986856709999998</v>
      </c>
      <c r="AA62" t="s">
        <v>403</v>
      </c>
      <c r="AC62">
        <v>328055306</v>
      </c>
      <c r="AD62" t="s">
        <v>404</v>
      </c>
    </row>
    <row r="63" spans="1:30" x14ac:dyDescent="0.2">
      <c r="A63">
        <v>-76.989447549999994</v>
      </c>
      <c r="B63">
        <v>38.865592560000003</v>
      </c>
      <c r="C63">
        <v>19120735</v>
      </c>
      <c r="D63" t="s">
        <v>405</v>
      </c>
      <c r="E63" t="s">
        <v>4553</v>
      </c>
      <c r="F63" t="s">
        <v>3828</v>
      </c>
      <c r="G63" t="s">
        <v>4485</v>
      </c>
      <c r="H63" t="s">
        <v>4554</v>
      </c>
      <c r="I63" t="s">
        <v>3877</v>
      </c>
      <c r="J63" t="s">
        <v>26</v>
      </c>
      <c r="K63" t="s">
        <v>27</v>
      </c>
      <c r="L63" t="s">
        <v>28</v>
      </c>
      <c r="M63" t="s">
        <v>406</v>
      </c>
      <c r="N63">
        <v>400916</v>
      </c>
      <c r="O63">
        <v>133085</v>
      </c>
      <c r="P63">
        <v>8</v>
      </c>
      <c r="Q63" t="s">
        <v>407</v>
      </c>
      <c r="R63">
        <v>7</v>
      </c>
      <c r="S63">
        <v>701</v>
      </c>
      <c r="T63" t="s">
        <v>408</v>
      </c>
      <c r="U63" t="s">
        <v>409</v>
      </c>
      <c r="V63">
        <v>7503</v>
      </c>
      <c r="W63" t="s">
        <v>410</v>
      </c>
      <c r="X63">
        <v>38.865584769999998</v>
      </c>
      <c r="Y63">
        <v>-76.989445270000004</v>
      </c>
      <c r="Z63" t="s">
        <v>411</v>
      </c>
      <c r="AA63" t="s">
        <v>412</v>
      </c>
      <c r="AB63" t="s">
        <v>413</v>
      </c>
      <c r="AC63">
        <v>328055575</v>
      </c>
      <c r="AD63" t="s">
        <v>414</v>
      </c>
    </row>
    <row r="64" spans="1:30" x14ac:dyDescent="0.2">
      <c r="A64">
        <v>-76.972781889999993</v>
      </c>
      <c r="B64">
        <v>38.845663209999998</v>
      </c>
      <c r="C64">
        <v>19097955</v>
      </c>
      <c r="D64" t="s">
        <v>415</v>
      </c>
      <c r="E64" t="s">
        <v>4555</v>
      </c>
      <c r="F64" t="s">
        <v>3828</v>
      </c>
      <c r="G64" t="s">
        <v>4483</v>
      </c>
      <c r="H64" t="s">
        <v>4519</v>
      </c>
      <c r="I64" t="s">
        <v>3878</v>
      </c>
      <c r="J64" t="s">
        <v>26</v>
      </c>
      <c r="K64" t="s">
        <v>27</v>
      </c>
      <c r="L64" t="s">
        <v>28</v>
      </c>
      <c r="M64" t="s">
        <v>416</v>
      </c>
      <c r="N64">
        <v>402363</v>
      </c>
      <c r="O64">
        <v>130873</v>
      </c>
      <c r="P64">
        <v>8</v>
      </c>
      <c r="Q64" t="s">
        <v>130</v>
      </c>
      <c r="R64">
        <v>7</v>
      </c>
      <c r="S64">
        <v>704</v>
      </c>
      <c r="T64" t="s">
        <v>234</v>
      </c>
      <c r="U64" t="s">
        <v>417</v>
      </c>
      <c r="V64">
        <v>7409</v>
      </c>
      <c r="W64" t="s">
        <v>418</v>
      </c>
      <c r="X64">
        <v>38.845655440000002</v>
      </c>
      <c r="Y64">
        <v>-76.972779619999997</v>
      </c>
      <c r="AA64" t="s">
        <v>419</v>
      </c>
      <c r="AB64" t="s">
        <v>420</v>
      </c>
      <c r="AC64">
        <v>328056606</v>
      </c>
      <c r="AD64" t="s">
        <v>421</v>
      </c>
    </row>
    <row r="65" spans="1:30" x14ac:dyDescent="0.2">
      <c r="A65">
        <v>-77.009068020000001</v>
      </c>
      <c r="B65">
        <v>38.905173259999998</v>
      </c>
      <c r="C65">
        <v>19121360</v>
      </c>
      <c r="D65" t="s">
        <v>422</v>
      </c>
      <c r="E65" t="s">
        <v>4556</v>
      </c>
      <c r="F65" t="s">
        <v>3828</v>
      </c>
      <c r="G65" t="s">
        <v>4485</v>
      </c>
      <c r="H65" t="s">
        <v>4557</v>
      </c>
      <c r="I65" t="s">
        <v>3879</v>
      </c>
      <c r="J65" t="s">
        <v>26</v>
      </c>
      <c r="K65" t="s">
        <v>27</v>
      </c>
      <c r="L65" t="s">
        <v>28</v>
      </c>
      <c r="M65" t="s">
        <v>423</v>
      </c>
      <c r="N65">
        <v>399213.66</v>
      </c>
      <c r="O65">
        <v>137478.75</v>
      </c>
      <c r="P65">
        <v>6</v>
      </c>
      <c r="Q65" t="s">
        <v>424</v>
      </c>
      <c r="R65">
        <v>1</v>
      </c>
      <c r="S65">
        <v>102</v>
      </c>
      <c r="U65" t="s">
        <v>376</v>
      </c>
      <c r="V65">
        <v>10600</v>
      </c>
      <c r="W65" t="s">
        <v>425</v>
      </c>
      <c r="X65">
        <v>38.905165480000001</v>
      </c>
      <c r="Y65">
        <v>-77.009065739999997</v>
      </c>
      <c r="Z65" t="s">
        <v>124</v>
      </c>
      <c r="AA65" t="s">
        <v>426</v>
      </c>
      <c r="AB65" t="s">
        <v>427</v>
      </c>
      <c r="AC65">
        <v>328056808</v>
      </c>
      <c r="AD65" t="s">
        <v>428</v>
      </c>
    </row>
    <row r="66" spans="1:30" x14ac:dyDescent="0.2">
      <c r="A66">
        <v>-76.986886709999993</v>
      </c>
      <c r="B66">
        <v>38.880888560000002</v>
      </c>
      <c r="C66">
        <v>19104050</v>
      </c>
      <c r="D66" t="s">
        <v>429</v>
      </c>
      <c r="E66" t="s">
        <v>4558</v>
      </c>
      <c r="F66" t="s">
        <v>3828</v>
      </c>
      <c r="G66" t="s">
        <v>4483</v>
      </c>
      <c r="H66" t="s">
        <v>4491</v>
      </c>
      <c r="I66" t="s">
        <v>3880</v>
      </c>
      <c r="J66" t="s">
        <v>26</v>
      </c>
      <c r="K66" t="s">
        <v>27</v>
      </c>
      <c r="L66" t="s">
        <v>28</v>
      </c>
      <c r="M66" t="s">
        <v>430</v>
      </c>
      <c r="N66">
        <v>401138</v>
      </c>
      <c r="O66">
        <v>134783</v>
      </c>
      <c r="P66">
        <v>6</v>
      </c>
      <c r="Q66" t="s">
        <v>431</v>
      </c>
      <c r="R66">
        <v>1</v>
      </c>
      <c r="S66">
        <v>106</v>
      </c>
      <c r="T66" t="s">
        <v>432</v>
      </c>
      <c r="U66" t="s">
        <v>433</v>
      </c>
      <c r="V66">
        <v>7100</v>
      </c>
      <c r="W66" t="s">
        <v>434</v>
      </c>
      <c r="X66">
        <v>38.880880779999998</v>
      </c>
      <c r="Y66">
        <v>-76.986884430000003</v>
      </c>
      <c r="Z66" t="s">
        <v>435</v>
      </c>
      <c r="AA66" t="s">
        <v>436</v>
      </c>
      <c r="AB66" t="s">
        <v>437</v>
      </c>
      <c r="AC66">
        <v>328057061</v>
      </c>
      <c r="AD66" t="s">
        <v>438</v>
      </c>
    </row>
    <row r="67" spans="1:30" x14ac:dyDescent="0.2">
      <c r="A67">
        <v>-76.999011640000006</v>
      </c>
      <c r="B67">
        <v>38.843657499999999</v>
      </c>
      <c r="C67">
        <v>19132573</v>
      </c>
      <c r="D67" t="s">
        <v>439</v>
      </c>
      <c r="E67" t="s">
        <v>4559</v>
      </c>
      <c r="F67" t="s">
        <v>3828</v>
      </c>
      <c r="G67" t="s">
        <v>4485</v>
      </c>
      <c r="H67" t="s">
        <v>4560</v>
      </c>
      <c r="I67" t="s">
        <v>3881</v>
      </c>
      <c r="J67" t="s">
        <v>26</v>
      </c>
      <c r="K67" t="s">
        <v>38</v>
      </c>
      <c r="L67" t="s">
        <v>28</v>
      </c>
      <c r="M67" t="s">
        <v>440</v>
      </c>
      <c r="N67">
        <v>400086</v>
      </c>
      <c r="O67">
        <v>130650</v>
      </c>
      <c r="P67">
        <v>8</v>
      </c>
      <c r="Q67" t="s">
        <v>48</v>
      </c>
      <c r="R67">
        <v>7</v>
      </c>
      <c r="S67">
        <v>705</v>
      </c>
      <c r="T67" t="s">
        <v>49</v>
      </c>
      <c r="U67" t="s">
        <v>441</v>
      </c>
      <c r="V67">
        <v>10400</v>
      </c>
      <c r="W67" t="s">
        <v>442</v>
      </c>
      <c r="X67">
        <v>38.843649720000002</v>
      </c>
      <c r="Y67">
        <v>-76.999009360000002</v>
      </c>
      <c r="AA67" t="s">
        <v>443</v>
      </c>
      <c r="AB67" t="s">
        <v>444</v>
      </c>
      <c r="AC67">
        <v>328057316</v>
      </c>
      <c r="AD67" t="s">
        <v>445</v>
      </c>
    </row>
    <row r="68" spans="1:30" x14ac:dyDescent="0.2">
      <c r="A68">
        <v>-76.989737099999999</v>
      </c>
      <c r="B68">
        <v>38.855205869999999</v>
      </c>
      <c r="C68">
        <v>19064087</v>
      </c>
      <c r="D68" t="s">
        <v>446</v>
      </c>
      <c r="E68" t="s">
        <v>4561</v>
      </c>
      <c r="F68" t="s">
        <v>3828</v>
      </c>
      <c r="G68" t="s">
        <v>4521</v>
      </c>
      <c r="H68" t="s">
        <v>4544</v>
      </c>
      <c r="I68" t="s">
        <v>3882</v>
      </c>
      <c r="J68" t="s">
        <v>26</v>
      </c>
      <c r="K68" t="s">
        <v>27</v>
      </c>
      <c r="L68" t="s">
        <v>28</v>
      </c>
      <c r="M68" t="s">
        <v>447</v>
      </c>
      <c r="N68">
        <v>400891</v>
      </c>
      <c r="O68">
        <v>131932</v>
      </c>
      <c r="P68">
        <v>8</v>
      </c>
      <c r="Q68" t="s">
        <v>130</v>
      </c>
      <c r="R68">
        <v>7</v>
      </c>
      <c r="S68">
        <v>703</v>
      </c>
      <c r="T68" t="s">
        <v>85</v>
      </c>
      <c r="U68" t="s">
        <v>273</v>
      </c>
      <c r="V68">
        <v>7406</v>
      </c>
      <c r="W68" t="s">
        <v>274</v>
      </c>
      <c r="X68">
        <v>38.855198090000002</v>
      </c>
      <c r="Y68">
        <v>-76.989734830000003</v>
      </c>
      <c r="AA68" t="s">
        <v>448</v>
      </c>
      <c r="AB68" t="s">
        <v>449</v>
      </c>
      <c r="AC68">
        <v>328057581</v>
      </c>
      <c r="AD68" t="s">
        <v>450</v>
      </c>
    </row>
    <row r="69" spans="1:30" x14ac:dyDescent="0.2">
      <c r="A69">
        <v>-77.030931210000006</v>
      </c>
      <c r="B69">
        <v>38.923764980000001</v>
      </c>
      <c r="C69">
        <v>19123629</v>
      </c>
      <c r="D69" t="s">
        <v>451</v>
      </c>
      <c r="E69" t="s">
        <v>4562</v>
      </c>
      <c r="F69" t="s">
        <v>3828</v>
      </c>
      <c r="G69" t="s">
        <v>4485</v>
      </c>
      <c r="H69" t="s">
        <v>4491</v>
      </c>
      <c r="I69" t="s">
        <v>3883</v>
      </c>
      <c r="J69" t="s">
        <v>26</v>
      </c>
      <c r="K69" t="s">
        <v>38</v>
      </c>
      <c r="L69" t="s">
        <v>28</v>
      </c>
      <c r="M69" t="s">
        <v>452</v>
      </c>
      <c r="N69">
        <v>397318</v>
      </c>
      <c r="O69">
        <v>139543</v>
      </c>
      <c r="P69">
        <v>1</v>
      </c>
      <c r="Q69" t="s">
        <v>172</v>
      </c>
      <c r="R69">
        <v>3</v>
      </c>
      <c r="S69">
        <v>304</v>
      </c>
      <c r="T69" t="s">
        <v>57</v>
      </c>
      <c r="U69" t="s">
        <v>453</v>
      </c>
      <c r="V69">
        <v>3600</v>
      </c>
      <c r="W69" t="s">
        <v>454</v>
      </c>
      <c r="X69">
        <v>38.923757190000003</v>
      </c>
      <c r="Y69">
        <v>-77.03092891</v>
      </c>
      <c r="AA69" t="s">
        <v>455</v>
      </c>
      <c r="AB69" t="s">
        <v>456</v>
      </c>
      <c r="AC69">
        <v>328055604</v>
      </c>
      <c r="AD69" t="s">
        <v>457</v>
      </c>
    </row>
    <row r="70" spans="1:30" x14ac:dyDescent="0.2">
      <c r="A70">
        <v>-76.987215860000006</v>
      </c>
      <c r="B70">
        <v>38.909219919999998</v>
      </c>
      <c r="C70">
        <v>19103366</v>
      </c>
      <c r="D70" t="s">
        <v>458</v>
      </c>
      <c r="E70" t="s">
        <v>4563</v>
      </c>
      <c r="F70" t="s">
        <v>3828</v>
      </c>
      <c r="G70" t="s">
        <v>4483</v>
      </c>
      <c r="H70" t="s">
        <v>4509</v>
      </c>
      <c r="I70" t="s">
        <v>3884</v>
      </c>
      <c r="J70" t="s">
        <v>26</v>
      </c>
      <c r="K70" t="s">
        <v>27</v>
      </c>
      <c r="L70" t="s">
        <v>28</v>
      </c>
      <c r="M70" t="s">
        <v>459</v>
      </c>
      <c r="N70">
        <v>401109</v>
      </c>
      <c r="O70">
        <v>137928</v>
      </c>
      <c r="P70">
        <v>5</v>
      </c>
      <c r="Q70" t="s">
        <v>264</v>
      </c>
      <c r="R70">
        <v>5</v>
      </c>
      <c r="S70">
        <v>501</v>
      </c>
      <c r="T70" t="s">
        <v>95</v>
      </c>
      <c r="U70" t="s">
        <v>460</v>
      </c>
      <c r="V70">
        <v>8804</v>
      </c>
      <c r="W70" t="s">
        <v>461</v>
      </c>
      <c r="X70">
        <v>38.90921213</v>
      </c>
      <c r="Y70">
        <v>-76.987213580000002</v>
      </c>
      <c r="AA70" t="s">
        <v>462</v>
      </c>
      <c r="AB70" t="s">
        <v>463</v>
      </c>
      <c r="AC70">
        <v>328055829</v>
      </c>
      <c r="AD70" t="s">
        <v>464</v>
      </c>
    </row>
    <row r="71" spans="1:30" x14ac:dyDescent="0.2">
      <c r="A71">
        <v>-77.001661839999997</v>
      </c>
      <c r="B71">
        <v>38.878402970000003</v>
      </c>
      <c r="C71">
        <v>19108940</v>
      </c>
      <c r="D71" t="s">
        <v>465</v>
      </c>
      <c r="E71" t="s">
        <v>4564</v>
      </c>
      <c r="F71" t="s">
        <v>3828</v>
      </c>
      <c r="G71" t="s">
        <v>4483</v>
      </c>
      <c r="H71" t="s">
        <v>4494</v>
      </c>
      <c r="I71" t="s">
        <v>3885</v>
      </c>
      <c r="J71" t="s">
        <v>26</v>
      </c>
      <c r="K71" t="s">
        <v>27</v>
      </c>
      <c r="L71" t="s">
        <v>28</v>
      </c>
      <c r="M71" t="s">
        <v>466</v>
      </c>
      <c r="N71">
        <v>399856</v>
      </c>
      <c r="O71">
        <v>134507</v>
      </c>
      <c r="P71">
        <v>6</v>
      </c>
      <c r="Q71" t="s">
        <v>467</v>
      </c>
      <c r="R71">
        <v>1</v>
      </c>
      <c r="S71">
        <v>106</v>
      </c>
      <c r="T71" t="s">
        <v>468</v>
      </c>
      <c r="U71" t="s">
        <v>469</v>
      </c>
      <c r="V71">
        <v>7200</v>
      </c>
      <c r="W71" t="s">
        <v>470</v>
      </c>
      <c r="X71">
        <v>38.878395189999999</v>
      </c>
      <c r="Y71">
        <v>-77.001659559999993</v>
      </c>
      <c r="Z71" t="s">
        <v>471</v>
      </c>
      <c r="AA71" t="s">
        <v>472</v>
      </c>
      <c r="AB71" t="s">
        <v>473</v>
      </c>
      <c r="AC71">
        <v>328055884</v>
      </c>
      <c r="AD71" t="s">
        <v>474</v>
      </c>
    </row>
    <row r="72" spans="1:30" x14ac:dyDescent="0.2">
      <c r="A72">
        <v>-77.022561600000003</v>
      </c>
      <c r="B72">
        <v>38.932144630000003</v>
      </c>
      <c r="C72">
        <v>19109229</v>
      </c>
      <c r="D72" t="s">
        <v>465</v>
      </c>
      <c r="E72" t="s">
        <v>4564</v>
      </c>
      <c r="F72" t="s">
        <v>3828</v>
      </c>
      <c r="G72" t="s">
        <v>4483</v>
      </c>
      <c r="H72" t="s">
        <v>4494</v>
      </c>
      <c r="I72" t="s">
        <v>3885</v>
      </c>
      <c r="J72" t="s">
        <v>26</v>
      </c>
      <c r="K72" t="s">
        <v>27</v>
      </c>
      <c r="L72" t="s">
        <v>28</v>
      </c>
      <c r="M72" t="s">
        <v>475</v>
      </c>
      <c r="N72">
        <v>398044</v>
      </c>
      <c r="O72">
        <v>140473</v>
      </c>
      <c r="P72">
        <v>1</v>
      </c>
      <c r="Q72" t="s">
        <v>56</v>
      </c>
      <c r="R72">
        <v>4</v>
      </c>
      <c r="S72">
        <v>409</v>
      </c>
      <c r="T72" t="s">
        <v>57</v>
      </c>
      <c r="U72" t="s">
        <v>476</v>
      </c>
      <c r="V72">
        <v>3200</v>
      </c>
      <c r="W72" t="s">
        <v>477</v>
      </c>
      <c r="X72">
        <v>38.932136839999998</v>
      </c>
      <c r="Y72">
        <v>-77.022559310000005</v>
      </c>
      <c r="AA72" t="s">
        <v>478</v>
      </c>
      <c r="AB72" t="s">
        <v>479</v>
      </c>
      <c r="AC72">
        <v>328056298</v>
      </c>
      <c r="AD72" t="s">
        <v>480</v>
      </c>
    </row>
    <row r="73" spans="1:30" x14ac:dyDescent="0.2">
      <c r="A73">
        <v>-77.027572770000006</v>
      </c>
      <c r="B73">
        <v>38.917000569999999</v>
      </c>
      <c r="C73">
        <v>19126943</v>
      </c>
      <c r="D73" t="s">
        <v>262</v>
      </c>
      <c r="E73" t="s">
        <v>4522</v>
      </c>
      <c r="F73" t="s">
        <v>3828</v>
      </c>
      <c r="G73" t="s">
        <v>4485</v>
      </c>
      <c r="H73" t="s">
        <v>4523</v>
      </c>
      <c r="I73" t="s">
        <v>3855</v>
      </c>
      <c r="J73" t="s">
        <v>26</v>
      </c>
      <c r="K73" t="s">
        <v>27</v>
      </c>
      <c r="L73" t="s">
        <v>28</v>
      </c>
      <c r="M73" t="s">
        <v>481</v>
      </c>
      <c r="N73">
        <v>397609</v>
      </c>
      <c r="O73">
        <v>138792</v>
      </c>
      <c r="P73">
        <v>1</v>
      </c>
      <c r="Q73" t="s">
        <v>172</v>
      </c>
      <c r="R73">
        <v>3</v>
      </c>
      <c r="S73">
        <v>305</v>
      </c>
      <c r="T73" t="s">
        <v>173</v>
      </c>
      <c r="U73" t="s">
        <v>482</v>
      </c>
      <c r="V73">
        <v>4400</v>
      </c>
      <c r="W73" t="s">
        <v>483</v>
      </c>
      <c r="X73">
        <v>38.916992780000001</v>
      </c>
      <c r="Y73">
        <v>-77.027570479999994</v>
      </c>
      <c r="AA73" t="s">
        <v>484</v>
      </c>
      <c r="AB73" t="s">
        <v>485</v>
      </c>
      <c r="AC73">
        <v>328056436</v>
      </c>
      <c r="AD73" t="s">
        <v>486</v>
      </c>
    </row>
    <row r="74" spans="1:30" x14ac:dyDescent="0.2">
      <c r="A74">
        <v>-76.964588649999996</v>
      </c>
      <c r="B74">
        <v>38.851561539999999</v>
      </c>
      <c r="C74">
        <v>19126975</v>
      </c>
      <c r="D74" t="s">
        <v>262</v>
      </c>
      <c r="E74" t="s">
        <v>4522</v>
      </c>
      <c r="F74" t="s">
        <v>3828</v>
      </c>
      <c r="G74" t="s">
        <v>4485</v>
      </c>
      <c r="H74" t="s">
        <v>4523</v>
      </c>
      <c r="I74" t="s">
        <v>3855</v>
      </c>
      <c r="J74" t="s">
        <v>26</v>
      </c>
      <c r="K74" t="s">
        <v>27</v>
      </c>
      <c r="L74" t="s">
        <v>28</v>
      </c>
      <c r="M74" t="s">
        <v>487</v>
      </c>
      <c r="N74">
        <v>403074</v>
      </c>
      <c r="O74">
        <v>131528</v>
      </c>
      <c r="P74">
        <v>8</v>
      </c>
      <c r="Q74" t="s">
        <v>130</v>
      </c>
      <c r="R74">
        <v>7</v>
      </c>
      <c r="S74">
        <v>702</v>
      </c>
      <c r="T74" t="s">
        <v>131</v>
      </c>
      <c r="U74" t="s">
        <v>132</v>
      </c>
      <c r="V74">
        <v>7408</v>
      </c>
      <c r="W74" t="s">
        <v>133</v>
      </c>
      <c r="X74">
        <v>38.851553770000002</v>
      </c>
      <c r="Y74">
        <v>-76.964586389999994</v>
      </c>
      <c r="AA74" t="s">
        <v>488</v>
      </c>
      <c r="AB74" t="s">
        <v>489</v>
      </c>
      <c r="AC74">
        <v>328056440</v>
      </c>
      <c r="AD74" t="s">
        <v>490</v>
      </c>
    </row>
    <row r="75" spans="1:30" x14ac:dyDescent="0.2">
      <c r="A75">
        <v>-76.932630660000001</v>
      </c>
      <c r="B75">
        <v>38.876482780000003</v>
      </c>
      <c r="C75">
        <v>19055094</v>
      </c>
      <c r="D75" t="s">
        <v>491</v>
      </c>
      <c r="E75" t="s">
        <v>4565</v>
      </c>
      <c r="F75" t="s">
        <v>3828</v>
      </c>
      <c r="G75" t="s">
        <v>4521</v>
      </c>
      <c r="H75" t="s">
        <v>4489</v>
      </c>
      <c r="I75" t="s">
        <v>3886</v>
      </c>
      <c r="J75" t="s">
        <v>26</v>
      </c>
      <c r="K75" t="s">
        <v>38</v>
      </c>
      <c r="L75" t="s">
        <v>28</v>
      </c>
      <c r="M75" t="s">
        <v>492</v>
      </c>
      <c r="N75">
        <v>405846</v>
      </c>
      <c r="O75">
        <v>134296</v>
      </c>
      <c r="P75">
        <v>7</v>
      </c>
      <c r="Q75" t="s">
        <v>40</v>
      </c>
      <c r="R75">
        <v>6</v>
      </c>
      <c r="S75">
        <v>604</v>
      </c>
      <c r="T75" t="s">
        <v>31</v>
      </c>
      <c r="U75" t="s">
        <v>493</v>
      </c>
      <c r="V75">
        <v>7707</v>
      </c>
      <c r="W75" t="s">
        <v>494</v>
      </c>
      <c r="X75">
        <v>38.876474999999999</v>
      </c>
      <c r="Y75">
        <v>-76.932628399999999</v>
      </c>
      <c r="AA75" t="s">
        <v>495</v>
      </c>
      <c r="AB75" t="s">
        <v>496</v>
      </c>
      <c r="AC75">
        <v>328059134</v>
      </c>
      <c r="AD75" t="s">
        <v>497</v>
      </c>
    </row>
    <row r="76" spans="1:30" x14ac:dyDescent="0.2">
      <c r="A76">
        <v>-76.970748850000007</v>
      </c>
      <c r="B76">
        <v>38.85939158</v>
      </c>
      <c r="C76">
        <v>19058463</v>
      </c>
      <c r="D76" t="s">
        <v>498</v>
      </c>
      <c r="E76" t="s">
        <v>4566</v>
      </c>
      <c r="F76" t="s">
        <v>3828</v>
      </c>
      <c r="G76" t="s">
        <v>4521</v>
      </c>
      <c r="H76" t="s">
        <v>4485</v>
      </c>
      <c r="I76" t="s">
        <v>3887</v>
      </c>
      <c r="J76" t="s">
        <v>26</v>
      </c>
      <c r="K76" t="s">
        <v>27</v>
      </c>
      <c r="L76" t="s">
        <v>28</v>
      </c>
      <c r="M76" t="s">
        <v>499</v>
      </c>
      <c r="N76">
        <v>402539</v>
      </c>
      <c r="O76">
        <v>132397</v>
      </c>
      <c r="P76">
        <v>8</v>
      </c>
      <c r="Q76" t="s">
        <v>130</v>
      </c>
      <c r="R76">
        <v>7</v>
      </c>
      <c r="S76">
        <v>702</v>
      </c>
      <c r="T76" t="s">
        <v>131</v>
      </c>
      <c r="U76" t="s">
        <v>500</v>
      </c>
      <c r="V76">
        <v>7502</v>
      </c>
      <c r="W76" t="s">
        <v>386</v>
      </c>
      <c r="X76">
        <v>38.859383800000003</v>
      </c>
      <c r="Y76">
        <v>-76.970746570000003</v>
      </c>
      <c r="AA76" t="s">
        <v>501</v>
      </c>
      <c r="AC76">
        <v>328059153</v>
      </c>
      <c r="AD76" t="s">
        <v>502</v>
      </c>
    </row>
    <row r="77" spans="1:30" x14ac:dyDescent="0.2">
      <c r="A77">
        <v>-76.925629760000007</v>
      </c>
      <c r="B77">
        <v>38.881847540000003</v>
      </c>
      <c r="C77">
        <v>19068178</v>
      </c>
      <c r="D77" t="s">
        <v>503</v>
      </c>
      <c r="E77" t="s">
        <v>4567</v>
      </c>
      <c r="F77" t="s">
        <v>3828</v>
      </c>
      <c r="G77" t="s">
        <v>4521</v>
      </c>
      <c r="H77" t="s">
        <v>4494</v>
      </c>
      <c r="I77" t="s">
        <v>3888</v>
      </c>
      <c r="J77" t="s">
        <v>26</v>
      </c>
      <c r="K77" t="s">
        <v>27</v>
      </c>
      <c r="L77" t="s">
        <v>28</v>
      </c>
      <c r="M77" t="s">
        <v>64</v>
      </c>
      <c r="N77">
        <v>406453</v>
      </c>
      <c r="O77">
        <v>134892</v>
      </c>
      <c r="P77">
        <v>7</v>
      </c>
      <c r="Q77" t="s">
        <v>40</v>
      </c>
      <c r="R77">
        <v>6</v>
      </c>
      <c r="S77">
        <v>604</v>
      </c>
      <c r="T77" t="s">
        <v>31</v>
      </c>
      <c r="U77" t="s">
        <v>65</v>
      </c>
      <c r="V77">
        <v>9905</v>
      </c>
      <c r="W77" t="s">
        <v>66</v>
      </c>
      <c r="X77">
        <v>38.881839749999997</v>
      </c>
      <c r="Y77">
        <v>-76.925627500000004</v>
      </c>
      <c r="AA77" t="s">
        <v>504</v>
      </c>
      <c r="AB77" t="s">
        <v>505</v>
      </c>
      <c r="AC77">
        <v>328059653</v>
      </c>
      <c r="AD77" t="s">
        <v>506</v>
      </c>
    </row>
    <row r="78" spans="1:30" x14ac:dyDescent="0.2">
      <c r="A78">
        <v>-76.958671190000004</v>
      </c>
      <c r="B78">
        <v>38.884431290000002</v>
      </c>
      <c r="C78">
        <v>19074607</v>
      </c>
      <c r="D78" t="s">
        <v>507</v>
      </c>
      <c r="E78" t="s">
        <v>4568</v>
      </c>
      <c r="F78" t="s">
        <v>3828</v>
      </c>
      <c r="G78" t="s">
        <v>4519</v>
      </c>
      <c r="H78" t="s">
        <v>4489</v>
      </c>
      <c r="I78" t="s">
        <v>3889</v>
      </c>
      <c r="J78" t="s">
        <v>26</v>
      </c>
      <c r="K78" t="s">
        <v>27</v>
      </c>
      <c r="L78" t="s">
        <v>28</v>
      </c>
      <c r="M78" t="s">
        <v>508</v>
      </c>
      <c r="N78">
        <v>403586</v>
      </c>
      <c r="O78">
        <v>135177</v>
      </c>
      <c r="P78">
        <v>7</v>
      </c>
      <c r="Q78" t="s">
        <v>139</v>
      </c>
      <c r="R78">
        <v>6</v>
      </c>
      <c r="S78">
        <v>603</v>
      </c>
      <c r="T78" t="s">
        <v>148</v>
      </c>
      <c r="U78" t="s">
        <v>249</v>
      </c>
      <c r="V78">
        <v>7708</v>
      </c>
      <c r="W78" t="s">
        <v>250</v>
      </c>
      <c r="X78">
        <v>38.884423509999998</v>
      </c>
      <c r="Y78">
        <v>-76.958668919999994</v>
      </c>
      <c r="AA78" t="s">
        <v>509</v>
      </c>
      <c r="AB78" t="s">
        <v>510</v>
      </c>
      <c r="AC78">
        <v>328059703</v>
      </c>
      <c r="AD78" t="s">
        <v>511</v>
      </c>
    </row>
    <row r="79" spans="1:30" x14ac:dyDescent="0.2">
      <c r="A79">
        <v>-76.993586530000002</v>
      </c>
      <c r="B79">
        <v>38.839342279999997</v>
      </c>
      <c r="C79">
        <v>19090807</v>
      </c>
      <c r="D79" t="s">
        <v>512</v>
      </c>
      <c r="E79" t="s">
        <v>4569</v>
      </c>
      <c r="F79" t="s">
        <v>3828</v>
      </c>
      <c r="G79" t="s">
        <v>4519</v>
      </c>
      <c r="H79" t="s">
        <v>4498</v>
      </c>
      <c r="I79" t="s">
        <v>3890</v>
      </c>
      <c r="J79" t="s">
        <v>26</v>
      </c>
      <c r="K79" t="s">
        <v>27</v>
      </c>
      <c r="L79" t="s">
        <v>28</v>
      </c>
      <c r="M79" t="s">
        <v>513</v>
      </c>
      <c r="N79">
        <v>400557</v>
      </c>
      <c r="O79">
        <v>130171</v>
      </c>
      <c r="P79">
        <v>8</v>
      </c>
      <c r="Q79" t="s">
        <v>48</v>
      </c>
      <c r="R79">
        <v>7</v>
      </c>
      <c r="S79">
        <v>705</v>
      </c>
      <c r="T79" t="s">
        <v>49</v>
      </c>
      <c r="U79" t="s">
        <v>514</v>
      </c>
      <c r="V79">
        <v>9804</v>
      </c>
      <c r="W79" t="s">
        <v>515</v>
      </c>
      <c r="X79">
        <v>38.8393345</v>
      </c>
      <c r="Y79">
        <v>-76.993584249999998</v>
      </c>
      <c r="AA79" t="s">
        <v>516</v>
      </c>
      <c r="AB79" t="s">
        <v>517</v>
      </c>
      <c r="AC79">
        <v>328059823</v>
      </c>
      <c r="AD79" t="s">
        <v>518</v>
      </c>
    </row>
    <row r="80" spans="1:30" x14ac:dyDescent="0.2">
      <c r="A80">
        <v>-76.988481969999995</v>
      </c>
      <c r="B80">
        <v>38.922597430000003</v>
      </c>
      <c r="C80">
        <v>19049272</v>
      </c>
      <c r="D80" t="s">
        <v>519</v>
      </c>
      <c r="E80" t="s">
        <v>4570</v>
      </c>
      <c r="F80" t="s">
        <v>3828</v>
      </c>
      <c r="G80" t="s">
        <v>4482</v>
      </c>
      <c r="H80" t="s">
        <v>4529</v>
      </c>
      <c r="I80" t="s">
        <v>3891</v>
      </c>
      <c r="J80" t="s">
        <v>26</v>
      </c>
      <c r="K80" t="s">
        <v>27</v>
      </c>
      <c r="L80" t="s">
        <v>28</v>
      </c>
      <c r="M80" t="s">
        <v>520</v>
      </c>
      <c r="N80">
        <v>400999</v>
      </c>
      <c r="O80">
        <v>139413</v>
      </c>
      <c r="P80">
        <v>5</v>
      </c>
      <c r="Q80" t="s">
        <v>290</v>
      </c>
      <c r="R80">
        <v>5</v>
      </c>
      <c r="S80">
        <v>505</v>
      </c>
      <c r="T80" t="s">
        <v>182</v>
      </c>
      <c r="U80" t="s">
        <v>291</v>
      </c>
      <c r="V80">
        <v>9102</v>
      </c>
      <c r="W80" t="s">
        <v>292</v>
      </c>
      <c r="X80">
        <v>38.922589629999997</v>
      </c>
      <c r="Y80">
        <v>-76.988479690000005</v>
      </c>
      <c r="AA80" t="s">
        <v>521</v>
      </c>
      <c r="AC80">
        <v>328059901</v>
      </c>
      <c r="AD80" t="s">
        <v>522</v>
      </c>
    </row>
    <row r="81" spans="1:30" x14ac:dyDescent="0.2">
      <c r="A81">
        <v>-76.929010899999994</v>
      </c>
      <c r="B81">
        <v>38.877588670000002</v>
      </c>
      <c r="C81">
        <v>19065265</v>
      </c>
      <c r="D81" t="s">
        <v>523</v>
      </c>
      <c r="E81" t="s">
        <v>4571</v>
      </c>
      <c r="F81" t="s">
        <v>3828</v>
      </c>
      <c r="G81" t="s">
        <v>4521</v>
      </c>
      <c r="H81" t="s">
        <v>4548</v>
      </c>
      <c r="I81" t="s">
        <v>3892</v>
      </c>
      <c r="J81" t="s">
        <v>26</v>
      </c>
      <c r="K81" t="s">
        <v>27</v>
      </c>
      <c r="L81" t="s">
        <v>28</v>
      </c>
      <c r="M81" t="s">
        <v>524</v>
      </c>
      <c r="N81">
        <v>406160</v>
      </c>
      <c r="O81">
        <v>134419</v>
      </c>
      <c r="P81">
        <v>7</v>
      </c>
      <c r="Q81" t="s">
        <v>40</v>
      </c>
      <c r="R81">
        <v>6</v>
      </c>
      <c r="S81">
        <v>604</v>
      </c>
      <c r="T81" t="s">
        <v>31</v>
      </c>
      <c r="U81" t="s">
        <v>493</v>
      </c>
      <c r="V81">
        <v>7707</v>
      </c>
      <c r="W81" t="s">
        <v>494</v>
      </c>
      <c r="X81">
        <v>38.877580879999996</v>
      </c>
      <c r="Y81">
        <v>-76.929008640000006</v>
      </c>
      <c r="AA81" t="s">
        <v>525</v>
      </c>
      <c r="AB81" t="s">
        <v>526</v>
      </c>
      <c r="AC81">
        <v>328060039</v>
      </c>
      <c r="AD81" t="s">
        <v>527</v>
      </c>
    </row>
    <row r="82" spans="1:30" x14ac:dyDescent="0.2">
      <c r="A82">
        <v>-76.992351439999993</v>
      </c>
      <c r="B82">
        <v>38.863854160000002</v>
      </c>
      <c r="C82">
        <v>19088144</v>
      </c>
      <c r="D82" t="s">
        <v>528</v>
      </c>
      <c r="E82" t="s">
        <v>4572</v>
      </c>
      <c r="F82" t="s">
        <v>3828</v>
      </c>
      <c r="G82" t="s">
        <v>4519</v>
      </c>
      <c r="H82" t="s">
        <v>4494</v>
      </c>
      <c r="I82" t="s">
        <v>3893</v>
      </c>
      <c r="J82" t="s">
        <v>26</v>
      </c>
      <c r="K82" t="s">
        <v>27</v>
      </c>
      <c r="L82" t="s">
        <v>28</v>
      </c>
      <c r="M82" t="s">
        <v>529</v>
      </c>
      <c r="N82">
        <v>400664</v>
      </c>
      <c r="O82">
        <v>132892</v>
      </c>
      <c r="P82">
        <v>8</v>
      </c>
      <c r="Q82" t="s">
        <v>407</v>
      </c>
      <c r="R82">
        <v>7</v>
      </c>
      <c r="S82">
        <v>703</v>
      </c>
      <c r="T82" t="s">
        <v>408</v>
      </c>
      <c r="U82" t="s">
        <v>530</v>
      </c>
      <c r="V82">
        <v>7401</v>
      </c>
      <c r="W82" t="s">
        <v>87</v>
      </c>
      <c r="X82">
        <v>38.863846379999998</v>
      </c>
      <c r="Y82">
        <v>-76.992349160000003</v>
      </c>
      <c r="AA82" t="s">
        <v>531</v>
      </c>
      <c r="AB82" t="s">
        <v>532</v>
      </c>
      <c r="AC82">
        <v>328060215</v>
      </c>
      <c r="AD82" t="s">
        <v>533</v>
      </c>
    </row>
    <row r="83" spans="1:30" x14ac:dyDescent="0.2">
      <c r="A83">
        <v>-76.99614321</v>
      </c>
      <c r="B83">
        <v>38.84683742</v>
      </c>
      <c r="C83">
        <v>19091047</v>
      </c>
      <c r="D83" t="s">
        <v>512</v>
      </c>
      <c r="E83" t="s">
        <v>4569</v>
      </c>
      <c r="F83" t="s">
        <v>3828</v>
      </c>
      <c r="G83" t="s">
        <v>4519</v>
      </c>
      <c r="H83" t="s">
        <v>4498</v>
      </c>
      <c r="I83" t="s">
        <v>3890</v>
      </c>
      <c r="J83" t="s">
        <v>26</v>
      </c>
      <c r="K83" t="s">
        <v>38</v>
      </c>
      <c r="L83" t="s">
        <v>28</v>
      </c>
      <c r="M83" t="s">
        <v>534</v>
      </c>
      <c r="N83">
        <v>400335</v>
      </c>
      <c r="O83">
        <v>131003</v>
      </c>
      <c r="P83">
        <v>8</v>
      </c>
      <c r="Q83" t="s">
        <v>48</v>
      </c>
      <c r="R83">
        <v>7</v>
      </c>
      <c r="S83">
        <v>707</v>
      </c>
      <c r="U83" t="s">
        <v>535</v>
      </c>
      <c r="V83">
        <v>10400</v>
      </c>
      <c r="W83" t="s">
        <v>442</v>
      </c>
      <c r="X83">
        <v>38.846829640000003</v>
      </c>
      <c r="Y83">
        <v>-76.996140929999996</v>
      </c>
      <c r="AA83" t="s">
        <v>536</v>
      </c>
      <c r="AB83" t="s">
        <v>537</v>
      </c>
      <c r="AC83">
        <v>328060238</v>
      </c>
      <c r="AD83" t="s">
        <v>538</v>
      </c>
    </row>
    <row r="84" spans="1:30" x14ac:dyDescent="0.2">
      <c r="A84">
        <v>-76.978188349999996</v>
      </c>
      <c r="B84">
        <v>38.87074381</v>
      </c>
      <c r="C84">
        <v>19055670</v>
      </c>
      <c r="D84" t="s">
        <v>498</v>
      </c>
      <c r="E84" t="s">
        <v>4566</v>
      </c>
      <c r="F84" t="s">
        <v>3828</v>
      </c>
      <c r="G84" t="s">
        <v>4521</v>
      </c>
      <c r="H84" t="s">
        <v>4485</v>
      </c>
      <c r="I84" t="s">
        <v>3887</v>
      </c>
      <c r="J84" t="s">
        <v>26</v>
      </c>
      <c r="K84" t="s">
        <v>38</v>
      </c>
      <c r="L84" t="s">
        <v>28</v>
      </c>
      <c r="M84" t="s">
        <v>539</v>
      </c>
      <c r="N84">
        <v>401893</v>
      </c>
      <c r="O84">
        <v>133657</v>
      </c>
      <c r="P84">
        <v>8</v>
      </c>
      <c r="Q84" t="s">
        <v>407</v>
      </c>
      <c r="R84">
        <v>6</v>
      </c>
      <c r="S84">
        <v>607</v>
      </c>
      <c r="T84" t="s">
        <v>140</v>
      </c>
      <c r="U84" t="s">
        <v>540</v>
      </c>
      <c r="V84">
        <v>7601</v>
      </c>
      <c r="W84" t="s">
        <v>541</v>
      </c>
      <c r="X84">
        <v>38.870736020000002</v>
      </c>
      <c r="Y84">
        <v>-76.97818608</v>
      </c>
      <c r="AA84" t="s">
        <v>542</v>
      </c>
      <c r="AC84">
        <v>328060366</v>
      </c>
      <c r="AD84" t="s">
        <v>543</v>
      </c>
    </row>
    <row r="85" spans="1:30" x14ac:dyDescent="0.2">
      <c r="A85">
        <v>-76.986538510000003</v>
      </c>
      <c r="B85">
        <v>38.832738480000003</v>
      </c>
      <c r="C85">
        <v>19062703</v>
      </c>
      <c r="D85" t="s">
        <v>544</v>
      </c>
      <c r="E85" t="s">
        <v>4573</v>
      </c>
      <c r="F85" t="s">
        <v>3828</v>
      </c>
      <c r="G85" t="s">
        <v>4521</v>
      </c>
      <c r="H85" t="s">
        <v>4513</v>
      </c>
      <c r="I85" t="s">
        <v>3894</v>
      </c>
      <c r="J85" t="s">
        <v>26</v>
      </c>
      <c r="K85" t="s">
        <v>92</v>
      </c>
      <c r="L85" t="s">
        <v>28</v>
      </c>
      <c r="M85" t="s">
        <v>545</v>
      </c>
      <c r="N85">
        <v>401169</v>
      </c>
      <c r="O85">
        <v>129438</v>
      </c>
      <c r="P85">
        <v>8</v>
      </c>
      <c r="Q85" t="s">
        <v>233</v>
      </c>
      <c r="R85">
        <v>7</v>
      </c>
      <c r="S85">
        <v>706</v>
      </c>
      <c r="T85" t="s">
        <v>49</v>
      </c>
      <c r="U85" t="s">
        <v>546</v>
      </c>
      <c r="V85">
        <v>9700</v>
      </c>
      <c r="W85" t="s">
        <v>547</v>
      </c>
      <c r="X85">
        <v>38.83273071</v>
      </c>
      <c r="Y85">
        <v>-76.986536240000007</v>
      </c>
      <c r="AA85" t="s">
        <v>548</v>
      </c>
      <c r="AC85">
        <v>328060828</v>
      </c>
      <c r="AD85" t="s">
        <v>549</v>
      </c>
    </row>
    <row r="86" spans="1:30" x14ac:dyDescent="0.2">
      <c r="A86">
        <v>-77.114144780000004</v>
      </c>
      <c r="B86">
        <v>38.929947089999999</v>
      </c>
      <c r="C86">
        <v>19072001</v>
      </c>
      <c r="D86" t="s">
        <v>550</v>
      </c>
      <c r="E86" t="s">
        <v>4574</v>
      </c>
      <c r="F86" t="s">
        <v>3828</v>
      </c>
      <c r="G86" t="s">
        <v>4521</v>
      </c>
      <c r="H86" t="s">
        <v>4504</v>
      </c>
      <c r="I86" t="s">
        <v>3895</v>
      </c>
      <c r="J86" t="s">
        <v>26</v>
      </c>
      <c r="K86" t="s">
        <v>38</v>
      </c>
      <c r="L86" t="s">
        <v>28</v>
      </c>
      <c r="M86" t="s">
        <v>551</v>
      </c>
      <c r="N86">
        <v>390103</v>
      </c>
      <c r="O86">
        <v>140235</v>
      </c>
      <c r="P86">
        <v>3</v>
      </c>
      <c r="Q86" t="s">
        <v>552</v>
      </c>
      <c r="R86">
        <v>2</v>
      </c>
      <c r="S86">
        <v>205</v>
      </c>
      <c r="T86" t="s">
        <v>553</v>
      </c>
      <c r="U86" t="s">
        <v>554</v>
      </c>
      <c r="V86">
        <v>902</v>
      </c>
      <c r="W86" t="s">
        <v>555</v>
      </c>
      <c r="X86">
        <v>38.929939300000001</v>
      </c>
      <c r="Y86">
        <v>-77.114142459999997</v>
      </c>
      <c r="AA86" t="s">
        <v>556</v>
      </c>
      <c r="AB86" t="s">
        <v>557</v>
      </c>
      <c r="AC86">
        <v>328060899</v>
      </c>
      <c r="AD86" t="s">
        <v>558</v>
      </c>
    </row>
    <row r="87" spans="1:30" x14ac:dyDescent="0.2">
      <c r="A87">
        <v>-76.933888800000005</v>
      </c>
      <c r="B87">
        <v>38.874339499999998</v>
      </c>
      <c r="C87">
        <v>19093134</v>
      </c>
      <c r="D87" t="s">
        <v>559</v>
      </c>
      <c r="E87" t="s">
        <v>4575</v>
      </c>
      <c r="F87" t="s">
        <v>3828</v>
      </c>
      <c r="G87" t="s">
        <v>4519</v>
      </c>
      <c r="H87" t="s">
        <v>4552</v>
      </c>
      <c r="I87" t="s">
        <v>3896</v>
      </c>
      <c r="J87" t="s">
        <v>26</v>
      </c>
      <c r="K87" t="s">
        <v>27</v>
      </c>
      <c r="L87" t="s">
        <v>28</v>
      </c>
      <c r="M87" t="s">
        <v>560</v>
      </c>
      <c r="N87">
        <v>405737</v>
      </c>
      <c r="O87">
        <v>134058</v>
      </c>
      <c r="P87">
        <v>7</v>
      </c>
      <c r="Q87" t="s">
        <v>40</v>
      </c>
      <c r="R87">
        <v>6</v>
      </c>
      <c r="S87">
        <v>604</v>
      </c>
      <c r="T87" t="s">
        <v>31</v>
      </c>
      <c r="U87" t="s">
        <v>561</v>
      </c>
      <c r="V87">
        <v>7707</v>
      </c>
      <c r="W87" t="s">
        <v>494</v>
      </c>
      <c r="X87">
        <v>38.874331720000001</v>
      </c>
      <c r="Y87">
        <v>-76.933886540000003</v>
      </c>
      <c r="AA87" t="s">
        <v>562</v>
      </c>
      <c r="AB87" t="s">
        <v>563</v>
      </c>
      <c r="AC87">
        <v>328061073</v>
      </c>
      <c r="AD87" t="s">
        <v>564</v>
      </c>
    </row>
    <row r="88" spans="1:30" x14ac:dyDescent="0.2">
      <c r="A88">
        <v>-77.006390300000007</v>
      </c>
      <c r="B88">
        <v>38.915571319999998</v>
      </c>
      <c r="C88">
        <v>19085709</v>
      </c>
      <c r="D88" t="s">
        <v>565</v>
      </c>
      <c r="E88" t="s">
        <v>4576</v>
      </c>
      <c r="F88" t="s">
        <v>3828</v>
      </c>
      <c r="G88" t="s">
        <v>4519</v>
      </c>
      <c r="H88" t="s">
        <v>4501</v>
      </c>
      <c r="I88" t="s">
        <v>3897</v>
      </c>
      <c r="J88" t="s">
        <v>26</v>
      </c>
      <c r="K88" t="s">
        <v>27</v>
      </c>
      <c r="L88" t="s">
        <v>28</v>
      </c>
      <c r="M88" t="s">
        <v>566</v>
      </c>
      <c r="N88">
        <v>399446</v>
      </c>
      <c r="O88">
        <v>138633</v>
      </c>
      <c r="P88">
        <v>5</v>
      </c>
      <c r="Q88" t="s">
        <v>120</v>
      </c>
      <c r="R88">
        <v>5</v>
      </c>
      <c r="S88">
        <v>502</v>
      </c>
      <c r="T88" t="s">
        <v>121</v>
      </c>
      <c r="U88" t="s">
        <v>567</v>
      </c>
      <c r="V88">
        <v>8701</v>
      </c>
      <c r="W88" t="s">
        <v>166</v>
      </c>
      <c r="X88">
        <v>38.91556353</v>
      </c>
      <c r="Y88">
        <v>-77.006388009999995</v>
      </c>
      <c r="AA88" t="s">
        <v>568</v>
      </c>
      <c r="AC88">
        <v>328061423</v>
      </c>
      <c r="AD88" t="s">
        <v>569</v>
      </c>
    </row>
    <row r="89" spans="1:30" x14ac:dyDescent="0.2">
      <c r="A89">
        <v>-76.912292059999999</v>
      </c>
      <c r="B89">
        <v>38.893630260000002</v>
      </c>
      <c r="C89">
        <v>19053374</v>
      </c>
      <c r="D89" t="s">
        <v>570</v>
      </c>
      <c r="E89" t="s">
        <v>4577</v>
      </c>
      <c r="F89" t="s">
        <v>3828</v>
      </c>
      <c r="G89" t="s">
        <v>4482</v>
      </c>
      <c r="H89" t="s">
        <v>4552</v>
      </c>
      <c r="I89" t="s">
        <v>3898</v>
      </c>
      <c r="J89" t="s">
        <v>26</v>
      </c>
      <c r="K89" t="s">
        <v>38</v>
      </c>
      <c r="L89" t="s">
        <v>28</v>
      </c>
      <c r="M89" t="s">
        <v>338</v>
      </c>
      <c r="N89">
        <v>407609</v>
      </c>
      <c r="O89">
        <v>136201</v>
      </c>
      <c r="P89">
        <v>7</v>
      </c>
      <c r="Q89" t="s">
        <v>156</v>
      </c>
      <c r="R89">
        <v>6</v>
      </c>
      <c r="S89">
        <v>608</v>
      </c>
      <c r="T89" t="s">
        <v>157</v>
      </c>
      <c r="U89" t="s">
        <v>339</v>
      </c>
      <c r="V89">
        <v>7808</v>
      </c>
      <c r="W89" t="s">
        <v>220</v>
      </c>
      <c r="X89">
        <v>38.893622469999997</v>
      </c>
      <c r="Y89">
        <v>-76.912289810000004</v>
      </c>
      <c r="AA89" t="s">
        <v>571</v>
      </c>
      <c r="AC89">
        <v>328061572</v>
      </c>
      <c r="AD89" t="s">
        <v>572</v>
      </c>
    </row>
    <row r="90" spans="1:30" x14ac:dyDescent="0.2">
      <c r="A90">
        <v>-76.937767300000004</v>
      </c>
      <c r="B90">
        <v>38.880197090000003</v>
      </c>
      <c r="C90">
        <v>19073617</v>
      </c>
      <c r="D90" t="s">
        <v>573</v>
      </c>
      <c r="E90" t="s">
        <v>4578</v>
      </c>
      <c r="F90" t="s">
        <v>3828</v>
      </c>
      <c r="G90" t="s">
        <v>4521</v>
      </c>
      <c r="H90" t="s">
        <v>4552</v>
      </c>
      <c r="I90" t="s">
        <v>3899</v>
      </c>
      <c r="J90" t="s">
        <v>26</v>
      </c>
      <c r="K90" t="s">
        <v>27</v>
      </c>
      <c r="L90" t="s">
        <v>28</v>
      </c>
      <c r="M90" t="s">
        <v>574</v>
      </c>
      <c r="N90">
        <v>405400</v>
      </c>
      <c r="O90">
        <v>134708</v>
      </c>
      <c r="P90">
        <v>7</v>
      </c>
      <c r="Q90" t="s">
        <v>40</v>
      </c>
      <c r="R90">
        <v>6</v>
      </c>
      <c r="S90">
        <v>604</v>
      </c>
      <c r="T90" t="s">
        <v>31</v>
      </c>
      <c r="U90" t="s">
        <v>561</v>
      </c>
      <c r="V90">
        <v>7707</v>
      </c>
      <c r="W90" t="s">
        <v>494</v>
      </c>
      <c r="X90">
        <v>38.880189299999998</v>
      </c>
      <c r="Y90">
        <v>-76.937765040000002</v>
      </c>
      <c r="AA90" t="s">
        <v>575</v>
      </c>
      <c r="AB90" t="s">
        <v>576</v>
      </c>
      <c r="AC90">
        <v>328058064</v>
      </c>
      <c r="AD90" t="s">
        <v>577</v>
      </c>
    </row>
    <row r="91" spans="1:30" x14ac:dyDescent="0.2">
      <c r="A91">
        <v>-76.999264220000001</v>
      </c>
      <c r="B91">
        <v>38.925417600000003</v>
      </c>
      <c r="C91">
        <v>19045542</v>
      </c>
      <c r="D91" t="s">
        <v>578</v>
      </c>
      <c r="E91" t="s">
        <v>4579</v>
      </c>
      <c r="F91" t="s">
        <v>3828</v>
      </c>
      <c r="G91" t="s">
        <v>4482</v>
      </c>
      <c r="H91" t="s">
        <v>4537</v>
      </c>
      <c r="I91" t="s">
        <v>3900</v>
      </c>
      <c r="J91" t="s">
        <v>26</v>
      </c>
      <c r="K91" t="s">
        <v>92</v>
      </c>
      <c r="L91" t="s">
        <v>28</v>
      </c>
      <c r="M91" t="s">
        <v>579</v>
      </c>
      <c r="N91">
        <v>400064</v>
      </c>
      <c r="O91">
        <v>139726</v>
      </c>
      <c r="P91">
        <v>5</v>
      </c>
      <c r="Q91" t="s">
        <v>120</v>
      </c>
      <c r="R91">
        <v>5</v>
      </c>
      <c r="S91">
        <v>502</v>
      </c>
      <c r="T91" t="s">
        <v>121</v>
      </c>
      <c r="U91" t="s">
        <v>580</v>
      </c>
      <c r="V91">
        <v>9204</v>
      </c>
      <c r="W91" t="s">
        <v>581</v>
      </c>
      <c r="X91">
        <v>38.925409799999997</v>
      </c>
      <c r="Y91">
        <v>-76.999261930000003</v>
      </c>
      <c r="AA91" t="s">
        <v>582</v>
      </c>
      <c r="AC91">
        <v>328058242</v>
      </c>
      <c r="AD91" t="s">
        <v>583</v>
      </c>
    </row>
    <row r="92" spans="1:30" x14ac:dyDescent="0.2">
      <c r="A92">
        <v>-76.961000240000004</v>
      </c>
      <c r="B92">
        <v>38.861766950000003</v>
      </c>
      <c r="C92">
        <v>19054773</v>
      </c>
      <c r="D92" t="s">
        <v>491</v>
      </c>
      <c r="E92" t="s">
        <v>4565</v>
      </c>
      <c r="F92" t="s">
        <v>3828</v>
      </c>
      <c r="G92" t="s">
        <v>4521</v>
      </c>
      <c r="H92" t="s">
        <v>4489</v>
      </c>
      <c r="I92" t="s">
        <v>3886</v>
      </c>
      <c r="J92" t="s">
        <v>26</v>
      </c>
      <c r="K92" t="s">
        <v>27</v>
      </c>
      <c r="L92" t="s">
        <v>28</v>
      </c>
      <c r="M92" t="s">
        <v>584</v>
      </c>
      <c r="N92">
        <v>403385</v>
      </c>
      <c r="O92">
        <v>132661</v>
      </c>
      <c r="P92">
        <v>7</v>
      </c>
      <c r="Q92" t="s">
        <v>139</v>
      </c>
      <c r="R92">
        <v>6</v>
      </c>
      <c r="S92">
        <v>606</v>
      </c>
      <c r="T92" t="s">
        <v>585</v>
      </c>
      <c r="U92" t="s">
        <v>586</v>
      </c>
      <c r="V92">
        <v>7603</v>
      </c>
      <c r="W92" t="s">
        <v>587</v>
      </c>
      <c r="X92">
        <v>38.861759169999999</v>
      </c>
      <c r="Y92">
        <v>-76.960997969999994</v>
      </c>
      <c r="AA92" t="s">
        <v>588</v>
      </c>
      <c r="AC92">
        <v>328058331</v>
      </c>
      <c r="AD92" t="s">
        <v>589</v>
      </c>
    </row>
    <row r="93" spans="1:30" x14ac:dyDescent="0.2">
      <c r="A93">
        <v>-76.951978749999995</v>
      </c>
      <c r="B93">
        <v>38.895644160000003</v>
      </c>
      <c r="C93">
        <v>19059596</v>
      </c>
      <c r="D93" t="s">
        <v>590</v>
      </c>
      <c r="E93" t="s">
        <v>4580</v>
      </c>
      <c r="F93" t="s">
        <v>3828</v>
      </c>
      <c r="G93" t="s">
        <v>4521</v>
      </c>
      <c r="H93" t="s">
        <v>4535</v>
      </c>
      <c r="I93" t="s">
        <v>3901</v>
      </c>
      <c r="J93" t="s">
        <v>26</v>
      </c>
      <c r="K93" t="s">
        <v>38</v>
      </c>
      <c r="L93" t="s">
        <v>28</v>
      </c>
      <c r="M93" t="s">
        <v>591</v>
      </c>
      <c r="N93">
        <v>404166</v>
      </c>
      <c r="O93">
        <v>136422</v>
      </c>
      <c r="P93">
        <v>7</v>
      </c>
      <c r="Q93" t="s">
        <v>111</v>
      </c>
      <c r="R93">
        <v>6</v>
      </c>
      <c r="S93">
        <v>601</v>
      </c>
      <c r="T93" t="s">
        <v>112</v>
      </c>
      <c r="U93" t="s">
        <v>592</v>
      </c>
      <c r="V93">
        <v>9604</v>
      </c>
      <c r="W93" t="s">
        <v>593</v>
      </c>
      <c r="X93">
        <v>38.895636369999998</v>
      </c>
      <c r="Y93">
        <v>-76.951976479999999</v>
      </c>
      <c r="AA93" t="s">
        <v>594</v>
      </c>
      <c r="AC93">
        <v>328061607</v>
      </c>
      <c r="AD93" t="s">
        <v>595</v>
      </c>
    </row>
    <row r="94" spans="1:30" x14ac:dyDescent="0.2">
      <c r="A94">
        <v>-76.996787819999994</v>
      </c>
      <c r="B94">
        <v>38.857656570000003</v>
      </c>
      <c r="C94">
        <v>19091878</v>
      </c>
      <c r="D94" t="s">
        <v>596</v>
      </c>
      <c r="E94" t="s">
        <v>4581</v>
      </c>
      <c r="F94" t="s">
        <v>3828</v>
      </c>
      <c r="G94" t="s">
        <v>4519</v>
      </c>
      <c r="H94" t="s">
        <v>4487</v>
      </c>
      <c r="I94" t="s">
        <v>3902</v>
      </c>
      <c r="J94" t="s">
        <v>26</v>
      </c>
      <c r="K94" t="s">
        <v>27</v>
      </c>
      <c r="L94" t="s">
        <v>28</v>
      </c>
      <c r="M94" t="s">
        <v>597</v>
      </c>
      <c r="N94">
        <v>400279</v>
      </c>
      <c r="O94">
        <v>132204</v>
      </c>
      <c r="P94">
        <v>8</v>
      </c>
      <c r="Q94" t="s">
        <v>48</v>
      </c>
      <c r="R94">
        <v>7</v>
      </c>
      <c r="S94">
        <v>703</v>
      </c>
      <c r="T94" t="s">
        <v>85</v>
      </c>
      <c r="U94" t="s">
        <v>86</v>
      </c>
      <c r="V94">
        <v>7401</v>
      </c>
      <c r="W94" t="s">
        <v>87</v>
      </c>
      <c r="X94">
        <v>38.857648789999999</v>
      </c>
      <c r="Y94">
        <v>-76.996785540000005</v>
      </c>
      <c r="AA94" t="s">
        <v>598</v>
      </c>
      <c r="AB94" t="s">
        <v>599</v>
      </c>
      <c r="AC94">
        <v>328061872</v>
      </c>
      <c r="AD94" t="s">
        <v>600</v>
      </c>
    </row>
    <row r="95" spans="1:30" x14ac:dyDescent="0.2">
      <c r="A95">
        <v>-77.022654900000006</v>
      </c>
      <c r="B95">
        <v>38.935405619999997</v>
      </c>
      <c r="C95">
        <v>19066680</v>
      </c>
      <c r="D95" t="s">
        <v>601</v>
      </c>
      <c r="E95" t="s">
        <v>4582</v>
      </c>
      <c r="F95" t="s">
        <v>3828</v>
      </c>
      <c r="G95" t="s">
        <v>4521</v>
      </c>
      <c r="H95" t="s">
        <v>4501</v>
      </c>
      <c r="I95" t="s">
        <v>3903</v>
      </c>
      <c r="J95" t="s">
        <v>26</v>
      </c>
      <c r="K95" t="s">
        <v>27</v>
      </c>
      <c r="L95" t="s">
        <v>28</v>
      </c>
      <c r="M95" t="s">
        <v>344</v>
      </c>
      <c r="N95">
        <v>398036</v>
      </c>
      <c r="O95">
        <v>140835</v>
      </c>
      <c r="P95">
        <v>1</v>
      </c>
      <c r="Q95" t="s">
        <v>56</v>
      </c>
      <c r="R95">
        <v>4</v>
      </c>
      <c r="S95">
        <v>409</v>
      </c>
      <c r="T95" t="s">
        <v>57</v>
      </c>
      <c r="U95" t="s">
        <v>345</v>
      </c>
      <c r="V95">
        <v>3200</v>
      </c>
      <c r="W95" t="s">
        <v>346</v>
      </c>
      <c r="X95">
        <v>38.935397819999999</v>
      </c>
      <c r="Y95">
        <v>-77.022652609999994</v>
      </c>
      <c r="AA95" t="s">
        <v>602</v>
      </c>
      <c r="AB95" t="s">
        <v>603</v>
      </c>
      <c r="AC95">
        <v>328062490</v>
      </c>
      <c r="AD95" t="s">
        <v>604</v>
      </c>
    </row>
    <row r="96" spans="1:30" x14ac:dyDescent="0.2">
      <c r="A96">
        <v>-76.985515210000003</v>
      </c>
      <c r="B96">
        <v>38.880924440000001</v>
      </c>
      <c r="C96">
        <v>19072642</v>
      </c>
      <c r="D96" t="s">
        <v>605</v>
      </c>
      <c r="E96" t="s">
        <v>4583</v>
      </c>
      <c r="F96" t="s">
        <v>3828</v>
      </c>
      <c r="G96" t="s">
        <v>4521</v>
      </c>
      <c r="H96" t="s">
        <v>4560</v>
      </c>
      <c r="I96" t="s">
        <v>3904</v>
      </c>
      <c r="J96" t="s">
        <v>26</v>
      </c>
      <c r="K96" t="s">
        <v>92</v>
      </c>
      <c r="L96" t="s">
        <v>28</v>
      </c>
      <c r="M96" t="s">
        <v>606</v>
      </c>
      <c r="N96">
        <v>401257</v>
      </c>
      <c r="O96">
        <v>134787</v>
      </c>
      <c r="P96">
        <v>6</v>
      </c>
      <c r="Q96" t="s">
        <v>431</v>
      </c>
      <c r="R96">
        <v>1</v>
      </c>
      <c r="S96">
        <v>106</v>
      </c>
      <c r="T96" t="s">
        <v>432</v>
      </c>
      <c r="U96" t="s">
        <v>607</v>
      </c>
      <c r="V96">
        <v>6900</v>
      </c>
      <c r="W96" t="s">
        <v>434</v>
      </c>
      <c r="X96">
        <v>38.880916650000003</v>
      </c>
      <c r="Y96">
        <v>-76.985512940000007</v>
      </c>
      <c r="Z96" t="s">
        <v>435</v>
      </c>
      <c r="AA96" t="s">
        <v>608</v>
      </c>
      <c r="AB96" t="s">
        <v>609</v>
      </c>
      <c r="AC96">
        <v>328062525</v>
      </c>
      <c r="AD96" t="s">
        <v>610</v>
      </c>
    </row>
    <row r="97" spans="1:30" x14ac:dyDescent="0.2">
      <c r="A97">
        <v>-76.996822910000006</v>
      </c>
      <c r="B97">
        <v>38.84586453</v>
      </c>
      <c r="C97">
        <v>19057124</v>
      </c>
      <c r="D97" t="s">
        <v>611</v>
      </c>
      <c r="E97" t="s">
        <v>4584</v>
      </c>
      <c r="F97" t="s">
        <v>3828</v>
      </c>
      <c r="G97" t="s">
        <v>4521</v>
      </c>
      <c r="H97" t="s">
        <v>4519</v>
      </c>
      <c r="I97" t="s">
        <v>3905</v>
      </c>
      <c r="J97" t="s">
        <v>26</v>
      </c>
      <c r="K97" t="s">
        <v>38</v>
      </c>
      <c r="L97" t="s">
        <v>28</v>
      </c>
      <c r="M97" t="s">
        <v>612</v>
      </c>
      <c r="N97">
        <v>400276</v>
      </c>
      <c r="O97">
        <v>130895</v>
      </c>
      <c r="P97">
        <v>8</v>
      </c>
      <c r="Q97" t="s">
        <v>48</v>
      </c>
      <c r="R97">
        <v>7</v>
      </c>
      <c r="S97">
        <v>705</v>
      </c>
      <c r="T97" t="s">
        <v>49</v>
      </c>
      <c r="U97" t="s">
        <v>535</v>
      </c>
      <c r="V97">
        <v>10400</v>
      </c>
      <c r="W97" t="s">
        <v>442</v>
      </c>
      <c r="X97">
        <v>38.845856750000003</v>
      </c>
      <c r="Y97">
        <v>-76.996820630000002</v>
      </c>
      <c r="AA97" t="s">
        <v>613</v>
      </c>
      <c r="AC97">
        <v>328062820</v>
      </c>
      <c r="AD97" t="s">
        <v>614</v>
      </c>
    </row>
    <row r="98" spans="1:30" x14ac:dyDescent="0.2">
      <c r="A98">
        <v>-76.982318300000003</v>
      </c>
      <c r="B98">
        <v>38.852403359999997</v>
      </c>
      <c r="C98">
        <v>19076674</v>
      </c>
      <c r="D98" t="s">
        <v>615</v>
      </c>
      <c r="E98" t="s">
        <v>4585</v>
      </c>
      <c r="F98" t="s">
        <v>3828</v>
      </c>
      <c r="G98" t="s">
        <v>4519</v>
      </c>
      <c r="H98" t="s">
        <v>4521</v>
      </c>
      <c r="I98" t="s">
        <v>3906</v>
      </c>
      <c r="J98" t="s">
        <v>26</v>
      </c>
      <c r="K98" t="s">
        <v>27</v>
      </c>
      <c r="L98" t="s">
        <v>28</v>
      </c>
      <c r="M98" t="s">
        <v>616</v>
      </c>
      <c r="N98">
        <v>401535</v>
      </c>
      <c r="O98">
        <v>131621</v>
      </c>
      <c r="P98">
        <v>8</v>
      </c>
      <c r="Q98" t="s">
        <v>233</v>
      </c>
      <c r="R98">
        <v>7</v>
      </c>
      <c r="S98">
        <v>704</v>
      </c>
      <c r="T98" t="s">
        <v>234</v>
      </c>
      <c r="U98" t="s">
        <v>617</v>
      </c>
      <c r="V98">
        <v>7404</v>
      </c>
      <c r="W98" t="s">
        <v>236</v>
      </c>
      <c r="X98">
        <v>38.85239558</v>
      </c>
      <c r="Y98">
        <v>-76.982316030000007</v>
      </c>
      <c r="AA98" t="s">
        <v>618</v>
      </c>
      <c r="AB98" t="s">
        <v>619</v>
      </c>
      <c r="AC98">
        <v>328062964</v>
      </c>
      <c r="AD98" t="s">
        <v>620</v>
      </c>
    </row>
    <row r="99" spans="1:30" x14ac:dyDescent="0.2">
      <c r="A99">
        <v>-76.993230060000002</v>
      </c>
      <c r="B99">
        <v>38.83302733</v>
      </c>
      <c r="C99">
        <v>19079851</v>
      </c>
      <c r="D99" t="s">
        <v>621</v>
      </c>
      <c r="E99" t="s">
        <v>4586</v>
      </c>
      <c r="F99" t="s">
        <v>3828</v>
      </c>
      <c r="G99" t="s">
        <v>4519</v>
      </c>
      <c r="H99" t="s">
        <v>4535</v>
      </c>
      <c r="I99" t="s">
        <v>3907</v>
      </c>
      <c r="J99" t="s">
        <v>26</v>
      </c>
      <c r="K99" t="s">
        <v>27</v>
      </c>
      <c r="L99" t="s">
        <v>28</v>
      </c>
      <c r="M99" t="s">
        <v>622</v>
      </c>
      <c r="N99">
        <v>400588</v>
      </c>
      <c r="O99">
        <v>129470</v>
      </c>
      <c r="P99">
        <v>8</v>
      </c>
      <c r="Q99" t="s">
        <v>233</v>
      </c>
      <c r="R99">
        <v>7</v>
      </c>
      <c r="S99">
        <v>706</v>
      </c>
      <c r="T99" t="s">
        <v>49</v>
      </c>
      <c r="U99" t="s">
        <v>623</v>
      </c>
      <c r="V99">
        <v>9801</v>
      </c>
      <c r="W99" t="s">
        <v>547</v>
      </c>
      <c r="X99">
        <v>38.833019559999997</v>
      </c>
      <c r="Y99">
        <v>-76.993227779999998</v>
      </c>
      <c r="AA99" t="s">
        <v>624</v>
      </c>
      <c r="AB99" t="s">
        <v>625</v>
      </c>
      <c r="AC99">
        <v>328062980</v>
      </c>
      <c r="AD99" t="s">
        <v>626</v>
      </c>
    </row>
    <row r="100" spans="1:30" x14ac:dyDescent="0.2">
      <c r="A100">
        <v>-76.939910940000004</v>
      </c>
      <c r="B100">
        <v>38.880207220000003</v>
      </c>
      <c r="C100">
        <v>19044850</v>
      </c>
      <c r="D100" t="s">
        <v>627</v>
      </c>
      <c r="E100" t="s">
        <v>4587</v>
      </c>
      <c r="F100" t="s">
        <v>3828</v>
      </c>
      <c r="G100" t="s">
        <v>4482</v>
      </c>
      <c r="H100" t="s">
        <v>4523</v>
      </c>
      <c r="I100" t="s">
        <v>3908</v>
      </c>
      <c r="J100" t="s">
        <v>26</v>
      </c>
      <c r="K100" t="s">
        <v>38</v>
      </c>
      <c r="L100" t="s">
        <v>28</v>
      </c>
      <c r="M100" t="s">
        <v>628</v>
      </c>
      <c r="N100">
        <v>405214</v>
      </c>
      <c r="O100">
        <v>134709</v>
      </c>
      <c r="P100">
        <v>7</v>
      </c>
      <c r="Q100" t="s">
        <v>40</v>
      </c>
      <c r="R100">
        <v>6</v>
      </c>
      <c r="S100">
        <v>605</v>
      </c>
      <c r="T100" t="s">
        <v>31</v>
      </c>
      <c r="U100" t="s">
        <v>561</v>
      </c>
      <c r="V100">
        <v>7707</v>
      </c>
      <c r="W100" t="s">
        <v>494</v>
      </c>
      <c r="X100">
        <v>38.880199439999998</v>
      </c>
      <c r="Y100">
        <v>-76.939908680000002</v>
      </c>
      <c r="AA100" t="s">
        <v>629</v>
      </c>
      <c r="AB100" t="s">
        <v>630</v>
      </c>
      <c r="AC100">
        <v>328063128</v>
      </c>
      <c r="AD100" t="s">
        <v>631</v>
      </c>
    </row>
    <row r="101" spans="1:30" x14ac:dyDescent="0.2">
      <c r="A101">
        <v>-76.998735519999997</v>
      </c>
      <c r="B101">
        <v>38.824388399999997</v>
      </c>
      <c r="C101">
        <v>19060309</v>
      </c>
      <c r="D101" t="s">
        <v>632</v>
      </c>
      <c r="E101" t="s">
        <v>4588</v>
      </c>
      <c r="F101" t="s">
        <v>3828</v>
      </c>
      <c r="G101" t="s">
        <v>4521</v>
      </c>
      <c r="H101" t="s">
        <v>4554</v>
      </c>
      <c r="I101" t="s">
        <v>3909</v>
      </c>
      <c r="J101" t="s">
        <v>26</v>
      </c>
      <c r="K101" t="s">
        <v>38</v>
      </c>
      <c r="L101" t="s">
        <v>28</v>
      </c>
      <c r="M101" t="s">
        <v>633</v>
      </c>
      <c r="N101">
        <v>400110</v>
      </c>
      <c r="O101">
        <v>128511</v>
      </c>
      <c r="P101">
        <v>8</v>
      </c>
      <c r="Q101" t="s">
        <v>103</v>
      </c>
      <c r="R101">
        <v>7</v>
      </c>
      <c r="S101">
        <v>706</v>
      </c>
      <c r="T101" t="s">
        <v>49</v>
      </c>
      <c r="U101" t="s">
        <v>196</v>
      </c>
      <c r="V101">
        <v>9811</v>
      </c>
      <c r="W101" t="s">
        <v>197</v>
      </c>
      <c r="X101">
        <v>38.82438063</v>
      </c>
      <c r="Y101">
        <v>-76.998733240000007</v>
      </c>
      <c r="AA101" t="s">
        <v>634</v>
      </c>
      <c r="AB101" t="s">
        <v>635</v>
      </c>
      <c r="AC101">
        <v>328063233</v>
      </c>
      <c r="AD101" t="s">
        <v>636</v>
      </c>
    </row>
    <row r="102" spans="1:30" x14ac:dyDescent="0.2">
      <c r="A102">
        <v>-76.978188349999996</v>
      </c>
      <c r="B102">
        <v>38.87074381</v>
      </c>
      <c r="C102">
        <v>19045066</v>
      </c>
      <c r="D102" t="s">
        <v>578</v>
      </c>
      <c r="E102" t="s">
        <v>4579</v>
      </c>
      <c r="F102" t="s">
        <v>3828</v>
      </c>
      <c r="G102" t="s">
        <v>4482</v>
      </c>
      <c r="H102" t="s">
        <v>4537</v>
      </c>
      <c r="I102" t="s">
        <v>3900</v>
      </c>
      <c r="J102" t="s">
        <v>26</v>
      </c>
      <c r="K102" t="s">
        <v>38</v>
      </c>
      <c r="L102" t="s">
        <v>28</v>
      </c>
      <c r="M102" t="s">
        <v>539</v>
      </c>
      <c r="N102">
        <v>401893</v>
      </c>
      <c r="O102">
        <v>133657</v>
      </c>
      <c r="P102">
        <v>8</v>
      </c>
      <c r="Q102" t="s">
        <v>407</v>
      </c>
      <c r="R102">
        <v>6</v>
      </c>
      <c r="S102">
        <v>607</v>
      </c>
      <c r="T102" t="s">
        <v>140</v>
      </c>
      <c r="U102" t="s">
        <v>540</v>
      </c>
      <c r="V102">
        <v>7601</v>
      </c>
      <c r="W102" t="s">
        <v>541</v>
      </c>
      <c r="X102">
        <v>38.870736020000002</v>
      </c>
      <c r="Y102">
        <v>-76.97818608</v>
      </c>
      <c r="AA102" t="s">
        <v>637</v>
      </c>
      <c r="AC102">
        <v>328063535</v>
      </c>
      <c r="AD102" t="s">
        <v>638</v>
      </c>
    </row>
    <row r="103" spans="1:30" x14ac:dyDescent="0.2">
      <c r="A103">
        <v>-76.977358460000005</v>
      </c>
      <c r="B103">
        <v>38.87138324</v>
      </c>
      <c r="C103">
        <v>18126013</v>
      </c>
      <c r="D103" t="s">
        <v>639</v>
      </c>
      <c r="E103" t="s">
        <v>4589</v>
      </c>
      <c r="F103" t="s">
        <v>3910</v>
      </c>
      <c r="G103" t="s">
        <v>4485</v>
      </c>
      <c r="H103" t="s">
        <v>4552</v>
      </c>
      <c r="I103" t="s">
        <v>3911</v>
      </c>
      <c r="J103" t="s">
        <v>26</v>
      </c>
      <c r="K103" t="s">
        <v>27</v>
      </c>
      <c r="L103" t="s">
        <v>28</v>
      </c>
      <c r="M103" t="s">
        <v>640</v>
      </c>
      <c r="N103">
        <v>401965</v>
      </c>
      <c r="O103">
        <v>133728</v>
      </c>
      <c r="P103">
        <v>8</v>
      </c>
      <c r="Q103" t="s">
        <v>407</v>
      </c>
      <c r="R103">
        <v>6</v>
      </c>
      <c r="S103">
        <v>607</v>
      </c>
      <c r="T103" t="s">
        <v>140</v>
      </c>
      <c r="U103" t="s">
        <v>540</v>
      </c>
      <c r="V103">
        <v>7601</v>
      </c>
      <c r="W103" t="s">
        <v>541</v>
      </c>
      <c r="X103">
        <v>38.871375460000003</v>
      </c>
      <c r="Y103">
        <v>-76.977356189999995</v>
      </c>
      <c r="AA103" t="s">
        <v>641</v>
      </c>
      <c r="AC103">
        <v>327676409</v>
      </c>
      <c r="AD103" t="s">
        <v>642</v>
      </c>
    </row>
    <row r="104" spans="1:30" x14ac:dyDescent="0.2">
      <c r="A104">
        <v>-76.984473870000002</v>
      </c>
      <c r="B104">
        <v>38.899697760000002</v>
      </c>
      <c r="C104">
        <v>18126020</v>
      </c>
      <c r="D104" t="s">
        <v>643</v>
      </c>
      <c r="E104" t="s">
        <v>4590</v>
      </c>
      <c r="F104" t="s">
        <v>3910</v>
      </c>
      <c r="G104" t="s">
        <v>4485</v>
      </c>
      <c r="H104" t="s">
        <v>4591</v>
      </c>
      <c r="I104" t="s">
        <v>3912</v>
      </c>
      <c r="J104" t="s">
        <v>26</v>
      </c>
      <c r="K104" t="s">
        <v>27</v>
      </c>
      <c r="L104" t="s">
        <v>28</v>
      </c>
      <c r="M104" t="s">
        <v>644</v>
      </c>
      <c r="N104">
        <v>401347</v>
      </c>
      <c r="O104">
        <v>136871</v>
      </c>
      <c r="P104">
        <v>6</v>
      </c>
      <c r="Q104" t="s">
        <v>94</v>
      </c>
      <c r="R104">
        <v>1</v>
      </c>
      <c r="S104">
        <v>104</v>
      </c>
      <c r="T104" t="s">
        <v>645</v>
      </c>
      <c r="U104" t="s">
        <v>646</v>
      </c>
      <c r="V104">
        <v>8001</v>
      </c>
      <c r="W104" t="s">
        <v>97</v>
      </c>
      <c r="X104">
        <v>38.899689969999997</v>
      </c>
      <c r="Y104">
        <v>-76.984471589999998</v>
      </c>
      <c r="AA104" t="s">
        <v>647</v>
      </c>
      <c r="AB104" t="s">
        <v>648</v>
      </c>
      <c r="AC104">
        <v>327676411</v>
      </c>
      <c r="AD104" t="s">
        <v>649</v>
      </c>
    </row>
    <row r="105" spans="1:30" x14ac:dyDescent="0.2">
      <c r="A105">
        <v>-77.003595369999999</v>
      </c>
      <c r="B105">
        <v>38.826460300000001</v>
      </c>
      <c r="C105">
        <v>18131155</v>
      </c>
      <c r="D105" t="s">
        <v>650</v>
      </c>
      <c r="E105" t="s">
        <v>4592</v>
      </c>
      <c r="F105" t="s">
        <v>3910</v>
      </c>
      <c r="G105" t="s">
        <v>4516</v>
      </c>
      <c r="H105" t="s">
        <v>4516</v>
      </c>
      <c r="I105" t="s">
        <v>3913</v>
      </c>
      <c r="J105" t="s">
        <v>26</v>
      </c>
      <c r="K105" t="s">
        <v>27</v>
      </c>
      <c r="L105" t="s">
        <v>28</v>
      </c>
      <c r="M105" t="s">
        <v>651</v>
      </c>
      <c r="N105">
        <v>399688</v>
      </c>
      <c r="O105">
        <v>128741</v>
      </c>
      <c r="P105">
        <v>8</v>
      </c>
      <c r="Q105" t="s">
        <v>103</v>
      </c>
      <c r="R105">
        <v>7</v>
      </c>
      <c r="S105">
        <v>708</v>
      </c>
      <c r="T105" t="s">
        <v>49</v>
      </c>
      <c r="U105" t="s">
        <v>652</v>
      </c>
      <c r="V105">
        <v>9810</v>
      </c>
      <c r="W105" t="s">
        <v>197</v>
      </c>
      <c r="X105">
        <v>38.826452529999997</v>
      </c>
      <c r="Y105">
        <v>-77.003593089999995</v>
      </c>
      <c r="AA105" t="s">
        <v>653</v>
      </c>
      <c r="AB105" t="s">
        <v>654</v>
      </c>
      <c r="AC105">
        <v>327676567</v>
      </c>
      <c r="AD105" t="s">
        <v>655</v>
      </c>
    </row>
    <row r="106" spans="1:30" x14ac:dyDescent="0.2">
      <c r="A106">
        <v>-76.982318300000003</v>
      </c>
      <c r="B106">
        <v>38.852403359999997</v>
      </c>
      <c r="C106">
        <v>18220711</v>
      </c>
      <c r="D106" t="s">
        <v>656</v>
      </c>
      <c r="E106" t="s">
        <v>4593</v>
      </c>
      <c r="F106" t="s">
        <v>3910</v>
      </c>
      <c r="G106" t="s">
        <v>4540</v>
      </c>
      <c r="H106" t="s">
        <v>4560</v>
      </c>
      <c r="I106" t="s">
        <v>3914</v>
      </c>
      <c r="J106" t="s">
        <v>26</v>
      </c>
      <c r="K106" t="s">
        <v>27</v>
      </c>
      <c r="L106" t="s">
        <v>28</v>
      </c>
      <c r="M106" t="s">
        <v>657</v>
      </c>
      <c r="N106">
        <v>401535</v>
      </c>
      <c r="O106">
        <v>131621</v>
      </c>
      <c r="P106">
        <v>8</v>
      </c>
      <c r="Q106" t="s">
        <v>233</v>
      </c>
      <c r="R106">
        <v>7</v>
      </c>
      <c r="S106">
        <v>704</v>
      </c>
      <c r="T106" t="s">
        <v>234</v>
      </c>
      <c r="U106" t="s">
        <v>617</v>
      </c>
      <c r="V106">
        <v>7404</v>
      </c>
      <c r="W106" t="s">
        <v>236</v>
      </c>
      <c r="X106">
        <v>38.85239558</v>
      </c>
      <c r="Y106">
        <v>-76.982316030000007</v>
      </c>
      <c r="AA106" t="s">
        <v>658</v>
      </c>
      <c r="AB106" t="s">
        <v>659</v>
      </c>
      <c r="AC106">
        <v>327679193</v>
      </c>
      <c r="AD106" t="s">
        <v>660</v>
      </c>
    </row>
    <row r="107" spans="1:30" x14ac:dyDescent="0.2">
      <c r="A107">
        <v>-76.970102100000005</v>
      </c>
      <c r="B107">
        <v>38.863048829999997</v>
      </c>
      <c r="C107">
        <v>18216151</v>
      </c>
      <c r="D107" t="s">
        <v>661</v>
      </c>
      <c r="E107" t="s">
        <v>4594</v>
      </c>
      <c r="F107" t="s">
        <v>3910</v>
      </c>
      <c r="G107" t="s">
        <v>4540</v>
      </c>
      <c r="H107" t="s">
        <v>4531</v>
      </c>
      <c r="I107" t="s">
        <v>3915</v>
      </c>
      <c r="J107" t="s">
        <v>26</v>
      </c>
      <c r="K107" t="s">
        <v>27</v>
      </c>
      <c r="L107" t="s">
        <v>28</v>
      </c>
      <c r="M107" t="s">
        <v>662</v>
      </c>
      <c r="N107">
        <v>402595</v>
      </c>
      <c r="O107">
        <v>132803</v>
      </c>
      <c r="P107">
        <v>8</v>
      </c>
      <c r="Q107" t="s">
        <v>130</v>
      </c>
      <c r="R107">
        <v>6</v>
      </c>
      <c r="S107">
        <v>606</v>
      </c>
      <c r="T107" t="s">
        <v>585</v>
      </c>
      <c r="U107" t="s">
        <v>663</v>
      </c>
      <c r="V107">
        <v>7605</v>
      </c>
      <c r="W107" t="s">
        <v>386</v>
      </c>
      <c r="X107">
        <v>38.86304105</v>
      </c>
      <c r="Y107">
        <v>-76.970099829999995</v>
      </c>
      <c r="AA107" t="s">
        <v>664</v>
      </c>
      <c r="AC107">
        <v>327679381</v>
      </c>
      <c r="AD107" t="s">
        <v>665</v>
      </c>
    </row>
    <row r="108" spans="1:30" x14ac:dyDescent="0.2">
      <c r="A108">
        <v>-77.032736130000004</v>
      </c>
      <c r="B108">
        <v>38.936673399999997</v>
      </c>
      <c r="C108">
        <v>18124059</v>
      </c>
      <c r="D108" t="s">
        <v>666</v>
      </c>
      <c r="E108" t="s">
        <v>4595</v>
      </c>
      <c r="F108" t="s">
        <v>3910</v>
      </c>
      <c r="G108" t="s">
        <v>4485</v>
      </c>
      <c r="H108" t="s">
        <v>4504</v>
      </c>
      <c r="I108" t="s">
        <v>3916</v>
      </c>
      <c r="J108" t="s">
        <v>26</v>
      </c>
      <c r="K108" t="s">
        <v>38</v>
      </c>
      <c r="L108" t="s">
        <v>28</v>
      </c>
      <c r="M108" t="s">
        <v>667</v>
      </c>
      <c r="N108">
        <v>397162</v>
      </c>
      <c r="O108">
        <v>140976</v>
      </c>
      <c r="P108">
        <v>1</v>
      </c>
      <c r="Q108" t="s">
        <v>56</v>
      </c>
      <c r="R108">
        <v>4</v>
      </c>
      <c r="S108">
        <v>408</v>
      </c>
      <c r="T108" t="s">
        <v>57</v>
      </c>
      <c r="U108" t="s">
        <v>668</v>
      </c>
      <c r="V108">
        <v>2801</v>
      </c>
      <c r="W108" t="s">
        <v>59</v>
      </c>
      <c r="X108">
        <v>38.936665599999998</v>
      </c>
      <c r="Y108">
        <v>-77.032733840000006</v>
      </c>
      <c r="AA108" t="s">
        <v>669</v>
      </c>
      <c r="AB108" t="s">
        <v>670</v>
      </c>
      <c r="AC108">
        <v>327677263</v>
      </c>
      <c r="AD108" t="s">
        <v>671</v>
      </c>
    </row>
    <row r="109" spans="1:30" x14ac:dyDescent="0.2">
      <c r="A109">
        <v>-77.000578110000006</v>
      </c>
      <c r="B109">
        <v>38.828036840000003</v>
      </c>
      <c r="C109">
        <v>18124275</v>
      </c>
      <c r="D109" t="s">
        <v>666</v>
      </c>
      <c r="E109" t="s">
        <v>4595</v>
      </c>
      <c r="F109" t="s">
        <v>3910</v>
      </c>
      <c r="G109" t="s">
        <v>4485</v>
      </c>
      <c r="H109" t="s">
        <v>4504</v>
      </c>
      <c r="I109" t="s">
        <v>3916</v>
      </c>
      <c r="J109" t="s">
        <v>26</v>
      </c>
      <c r="K109" t="s">
        <v>27</v>
      </c>
      <c r="L109" t="s">
        <v>28</v>
      </c>
      <c r="M109" t="s">
        <v>359</v>
      </c>
      <c r="N109">
        <v>399950</v>
      </c>
      <c r="O109">
        <v>128916</v>
      </c>
      <c r="P109">
        <v>8</v>
      </c>
      <c r="Q109" t="s">
        <v>103</v>
      </c>
      <c r="R109">
        <v>7</v>
      </c>
      <c r="S109">
        <v>708</v>
      </c>
      <c r="T109" t="s">
        <v>49</v>
      </c>
      <c r="U109" t="s">
        <v>360</v>
      </c>
      <c r="V109">
        <v>9811</v>
      </c>
      <c r="W109" t="s">
        <v>197</v>
      </c>
      <c r="X109">
        <v>38.828029059999999</v>
      </c>
      <c r="Y109">
        <v>-77.000575830000002</v>
      </c>
      <c r="AA109" t="s">
        <v>672</v>
      </c>
      <c r="AC109">
        <v>327677379</v>
      </c>
      <c r="AD109" t="s">
        <v>673</v>
      </c>
    </row>
    <row r="110" spans="1:30" x14ac:dyDescent="0.2">
      <c r="A110">
        <v>-76.981738289999996</v>
      </c>
      <c r="B110">
        <v>38.867987839999998</v>
      </c>
      <c r="C110">
        <v>18120150</v>
      </c>
      <c r="D110" t="s">
        <v>674</v>
      </c>
      <c r="E110" t="s">
        <v>4596</v>
      </c>
      <c r="F110" t="s">
        <v>3910</v>
      </c>
      <c r="G110" t="s">
        <v>4485</v>
      </c>
      <c r="H110" t="s">
        <v>4531</v>
      </c>
      <c r="I110" t="s">
        <v>3917</v>
      </c>
      <c r="J110" t="s">
        <v>26</v>
      </c>
      <c r="K110" t="s">
        <v>27</v>
      </c>
      <c r="L110" t="s">
        <v>28</v>
      </c>
      <c r="M110" t="s">
        <v>675</v>
      </c>
      <c r="N110">
        <v>401585</v>
      </c>
      <c r="O110">
        <v>133351</v>
      </c>
      <c r="P110">
        <v>8</v>
      </c>
      <c r="Q110" t="s">
        <v>407</v>
      </c>
      <c r="R110">
        <v>6</v>
      </c>
      <c r="S110">
        <v>607</v>
      </c>
      <c r="T110" t="s">
        <v>140</v>
      </c>
      <c r="U110" t="s">
        <v>676</v>
      </c>
      <c r="V110">
        <v>7605</v>
      </c>
      <c r="W110" t="s">
        <v>677</v>
      </c>
      <c r="X110">
        <v>38.867980060000001</v>
      </c>
      <c r="Y110">
        <v>-76.981736010000006</v>
      </c>
      <c r="AA110" t="s">
        <v>678</v>
      </c>
      <c r="AB110" t="s">
        <v>679</v>
      </c>
      <c r="AC110">
        <v>327682663</v>
      </c>
      <c r="AD110" t="s">
        <v>680</v>
      </c>
    </row>
    <row r="111" spans="1:30" x14ac:dyDescent="0.2">
      <c r="A111">
        <v>-76.918256049999997</v>
      </c>
      <c r="B111">
        <v>38.889760979999998</v>
      </c>
      <c r="C111">
        <v>18218502</v>
      </c>
      <c r="D111" t="s">
        <v>681</v>
      </c>
      <c r="E111" t="s">
        <v>4597</v>
      </c>
      <c r="F111" t="s">
        <v>3910</v>
      </c>
      <c r="G111" t="s">
        <v>4540</v>
      </c>
      <c r="H111" t="s">
        <v>4504</v>
      </c>
      <c r="I111" t="s">
        <v>3918</v>
      </c>
      <c r="J111" t="s">
        <v>26</v>
      </c>
      <c r="K111" t="s">
        <v>27</v>
      </c>
      <c r="L111" t="s">
        <v>28</v>
      </c>
      <c r="M111" t="s">
        <v>682</v>
      </c>
      <c r="N111">
        <v>407092</v>
      </c>
      <c r="O111">
        <v>135771</v>
      </c>
      <c r="P111">
        <v>7</v>
      </c>
      <c r="Q111" t="s">
        <v>40</v>
      </c>
      <c r="R111">
        <v>6</v>
      </c>
      <c r="S111">
        <v>604</v>
      </c>
      <c r="T111" t="s">
        <v>157</v>
      </c>
      <c r="U111" t="s">
        <v>683</v>
      </c>
      <c r="V111">
        <v>9903</v>
      </c>
      <c r="W111" t="s">
        <v>66</v>
      </c>
      <c r="X111">
        <v>38.88975319</v>
      </c>
      <c r="Y111">
        <v>-76.918253789999994</v>
      </c>
      <c r="AA111" t="s">
        <v>684</v>
      </c>
      <c r="AB111" t="s">
        <v>685</v>
      </c>
      <c r="AC111">
        <v>327678269</v>
      </c>
      <c r="AD111" t="s">
        <v>686</v>
      </c>
    </row>
    <row r="112" spans="1:30" x14ac:dyDescent="0.2">
      <c r="A112">
        <v>-76.986374049999995</v>
      </c>
      <c r="B112">
        <v>38.909967520000002</v>
      </c>
      <c r="C112">
        <v>18214809</v>
      </c>
      <c r="D112" t="s">
        <v>687</v>
      </c>
      <c r="E112" t="s">
        <v>4598</v>
      </c>
      <c r="F112" t="s">
        <v>3910</v>
      </c>
      <c r="G112" t="s">
        <v>4540</v>
      </c>
      <c r="H112" t="s">
        <v>4501</v>
      </c>
      <c r="I112" t="s">
        <v>3919</v>
      </c>
      <c r="J112" t="s">
        <v>26</v>
      </c>
      <c r="K112" t="s">
        <v>27</v>
      </c>
      <c r="L112" t="s">
        <v>28</v>
      </c>
      <c r="M112" t="s">
        <v>688</v>
      </c>
      <c r="N112">
        <v>401182</v>
      </c>
      <c r="O112">
        <v>138011</v>
      </c>
      <c r="P112">
        <v>5</v>
      </c>
      <c r="Q112" t="s">
        <v>264</v>
      </c>
      <c r="R112">
        <v>5</v>
      </c>
      <c r="S112">
        <v>501</v>
      </c>
      <c r="T112" t="s">
        <v>95</v>
      </c>
      <c r="U112" t="s">
        <v>689</v>
      </c>
      <c r="V112">
        <v>8803</v>
      </c>
      <c r="W112" t="s">
        <v>461</v>
      </c>
      <c r="X112">
        <v>38.909959720000003</v>
      </c>
      <c r="Y112">
        <v>-76.986371770000005</v>
      </c>
      <c r="AA112" t="s">
        <v>690</v>
      </c>
      <c r="AB112" t="s">
        <v>691</v>
      </c>
      <c r="AC112">
        <v>327678569</v>
      </c>
      <c r="AD112" t="s">
        <v>692</v>
      </c>
    </row>
    <row r="113" spans="1:30" x14ac:dyDescent="0.2">
      <c r="A113">
        <v>-76.926985279999997</v>
      </c>
      <c r="B113">
        <v>38.886208449999998</v>
      </c>
      <c r="C113">
        <v>18216814</v>
      </c>
      <c r="D113" t="s">
        <v>693</v>
      </c>
      <c r="E113" t="s">
        <v>4599</v>
      </c>
      <c r="F113" t="s">
        <v>3910</v>
      </c>
      <c r="G113" t="s">
        <v>4540</v>
      </c>
      <c r="H113" t="s">
        <v>4494</v>
      </c>
      <c r="I113" t="s">
        <v>3920</v>
      </c>
      <c r="J113" t="s">
        <v>26</v>
      </c>
      <c r="K113" t="s">
        <v>38</v>
      </c>
      <c r="L113" t="s">
        <v>28</v>
      </c>
      <c r="M113" t="s">
        <v>694</v>
      </c>
      <c r="N113">
        <v>406335</v>
      </c>
      <c r="O113">
        <v>135376</v>
      </c>
      <c r="P113">
        <v>7</v>
      </c>
      <c r="Q113" t="s">
        <v>40</v>
      </c>
      <c r="R113">
        <v>6</v>
      </c>
      <c r="S113">
        <v>604</v>
      </c>
      <c r="T113" t="s">
        <v>31</v>
      </c>
      <c r="U113" t="s">
        <v>695</v>
      </c>
      <c r="V113">
        <v>9905</v>
      </c>
      <c r="W113" t="s">
        <v>42</v>
      </c>
      <c r="X113">
        <v>38.88620066</v>
      </c>
      <c r="Y113">
        <v>-76.926983019999994</v>
      </c>
      <c r="AA113" t="s">
        <v>696</v>
      </c>
      <c r="AB113" t="s">
        <v>697</v>
      </c>
      <c r="AC113">
        <v>327678832</v>
      </c>
      <c r="AD113" t="s">
        <v>698</v>
      </c>
    </row>
    <row r="114" spans="1:30" x14ac:dyDescent="0.2">
      <c r="A114">
        <v>-76.935632150000004</v>
      </c>
      <c r="B114">
        <v>38.883556059999997</v>
      </c>
      <c r="C114">
        <v>18118304</v>
      </c>
      <c r="D114" t="s">
        <v>699</v>
      </c>
      <c r="E114" t="s">
        <v>4600</v>
      </c>
      <c r="F114" t="s">
        <v>3910</v>
      </c>
      <c r="G114" t="s">
        <v>4485</v>
      </c>
      <c r="H114" t="s">
        <v>4548</v>
      </c>
      <c r="I114" t="s">
        <v>3921</v>
      </c>
      <c r="J114" t="s">
        <v>26</v>
      </c>
      <c r="K114" t="s">
        <v>27</v>
      </c>
      <c r="L114" t="s">
        <v>28</v>
      </c>
      <c r="M114" t="s">
        <v>700</v>
      </c>
      <c r="N114">
        <v>405585</v>
      </c>
      <c r="O114">
        <v>135081</v>
      </c>
      <c r="P114">
        <v>7</v>
      </c>
      <c r="Q114" t="s">
        <v>30</v>
      </c>
      <c r="R114">
        <v>6</v>
      </c>
      <c r="S114">
        <v>604</v>
      </c>
      <c r="T114" t="s">
        <v>31</v>
      </c>
      <c r="U114" t="s">
        <v>32</v>
      </c>
      <c r="V114">
        <v>9907</v>
      </c>
      <c r="W114" t="s">
        <v>33</v>
      </c>
      <c r="X114">
        <v>38.883548279999999</v>
      </c>
      <c r="Y114">
        <v>-76.935629879999993</v>
      </c>
      <c r="AA114" t="s">
        <v>701</v>
      </c>
      <c r="AB114" t="s">
        <v>702</v>
      </c>
      <c r="AC114">
        <v>327684018</v>
      </c>
      <c r="AD114" t="s">
        <v>703</v>
      </c>
    </row>
    <row r="115" spans="1:30" x14ac:dyDescent="0.2">
      <c r="A115">
        <v>-77.023466310000003</v>
      </c>
      <c r="B115">
        <v>38.912605399999997</v>
      </c>
      <c r="C115">
        <v>18122269</v>
      </c>
      <c r="D115" t="s">
        <v>704</v>
      </c>
      <c r="E115" t="s">
        <v>4601</v>
      </c>
      <c r="F115" t="s">
        <v>3910</v>
      </c>
      <c r="G115" t="s">
        <v>4485</v>
      </c>
      <c r="H115" t="s">
        <v>4496</v>
      </c>
      <c r="I115" t="s">
        <v>3922</v>
      </c>
      <c r="J115" t="s">
        <v>26</v>
      </c>
      <c r="K115" t="s">
        <v>27</v>
      </c>
      <c r="L115" t="s">
        <v>28</v>
      </c>
      <c r="M115" t="s">
        <v>705</v>
      </c>
      <c r="N115">
        <v>397965</v>
      </c>
      <c r="O115">
        <v>138304</v>
      </c>
      <c r="P115">
        <v>6</v>
      </c>
      <c r="Q115" t="s">
        <v>706</v>
      </c>
      <c r="R115">
        <v>3</v>
      </c>
      <c r="S115">
        <v>307</v>
      </c>
      <c r="T115" t="s">
        <v>707</v>
      </c>
      <c r="U115" t="s">
        <v>708</v>
      </c>
      <c r="V115">
        <v>4901</v>
      </c>
      <c r="W115" t="s">
        <v>709</v>
      </c>
      <c r="X115">
        <v>38.912597609999999</v>
      </c>
      <c r="Y115">
        <v>-77.023464020000006</v>
      </c>
      <c r="AA115" t="s">
        <v>710</v>
      </c>
      <c r="AB115" t="s">
        <v>711</v>
      </c>
      <c r="AC115">
        <v>327683038</v>
      </c>
      <c r="AD115" t="s">
        <v>712</v>
      </c>
    </row>
    <row r="116" spans="1:30" x14ac:dyDescent="0.2">
      <c r="A116">
        <v>-77.00029017</v>
      </c>
      <c r="B116">
        <v>38.822046200000003</v>
      </c>
      <c r="C116">
        <v>18120866</v>
      </c>
      <c r="D116" t="s">
        <v>713</v>
      </c>
      <c r="E116" t="s">
        <v>4602</v>
      </c>
      <c r="F116" t="s">
        <v>3910</v>
      </c>
      <c r="G116" t="s">
        <v>4485</v>
      </c>
      <c r="H116" t="s">
        <v>4494</v>
      </c>
      <c r="I116" t="s">
        <v>3923</v>
      </c>
      <c r="J116" t="s">
        <v>26</v>
      </c>
      <c r="K116" t="s">
        <v>92</v>
      </c>
      <c r="L116" t="s">
        <v>28</v>
      </c>
      <c r="M116" t="s">
        <v>714</v>
      </c>
      <c r="N116">
        <v>399975</v>
      </c>
      <c r="O116">
        <v>128251</v>
      </c>
      <c r="P116">
        <v>8</v>
      </c>
      <c r="Q116" t="s">
        <v>103</v>
      </c>
      <c r="R116">
        <v>7</v>
      </c>
      <c r="S116">
        <v>708</v>
      </c>
      <c r="T116" t="s">
        <v>49</v>
      </c>
      <c r="W116" t="s">
        <v>197</v>
      </c>
      <c r="X116">
        <v>38.822038429999999</v>
      </c>
      <c r="Y116">
        <v>-77.000287889999996</v>
      </c>
      <c r="AA116" t="s">
        <v>715</v>
      </c>
      <c r="AB116" t="s">
        <v>716</v>
      </c>
      <c r="AC116">
        <v>327683135</v>
      </c>
      <c r="AD116" t="s">
        <v>717</v>
      </c>
    </row>
    <row r="117" spans="1:30" x14ac:dyDescent="0.2">
      <c r="A117">
        <v>-76.925133079999995</v>
      </c>
      <c r="B117">
        <v>38.893873409999998</v>
      </c>
      <c r="C117">
        <v>18117095</v>
      </c>
      <c r="D117" t="s">
        <v>718</v>
      </c>
      <c r="E117" t="s">
        <v>4603</v>
      </c>
      <c r="F117" t="s">
        <v>3910</v>
      </c>
      <c r="G117" t="s">
        <v>4485</v>
      </c>
      <c r="H117" t="s">
        <v>4537</v>
      </c>
      <c r="I117" t="s">
        <v>3924</v>
      </c>
      <c r="J117" t="s">
        <v>26</v>
      </c>
      <c r="K117" t="s">
        <v>27</v>
      </c>
      <c r="L117" t="s">
        <v>28</v>
      </c>
      <c r="M117" t="s">
        <v>719</v>
      </c>
      <c r="N117">
        <v>406495</v>
      </c>
      <c r="O117">
        <v>136227</v>
      </c>
      <c r="P117">
        <v>7</v>
      </c>
      <c r="Q117" t="s">
        <v>156</v>
      </c>
      <c r="R117">
        <v>6</v>
      </c>
      <c r="S117">
        <v>608</v>
      </c>
      <c r="T117" t="s">
        <v>157</v>
      </c>
      <c r="U117" t="s">
        <v>219</v>
      </c>
      <c r="V117">
        <v>7808</v>
      </c>
      <c r="W117" t="s">
        <v>220</v>
      </c>
      <c r="X117">
        <v>38.89386562</v>
      </c>
      <c r="Y117">
        <v>-76.925130820000007</v>
      </c>
      <c r="AA117" t="s">
        <v>720</v>
      </c>
      <c r="AB117" t="s">
        <v>721</v>
      </c>
      <c r="AC117">
        <v>327683311</v>
      </c>
      <c r="AD117" t="s">
        <v>722</v>
      </c>
    </row>
    <row r="118" spans="1:30" x14ac:dyDescent="0.2">
      <c r="A118">
        <v>-76.925795590000007</v>
      </c>
      <c r="B118">
        <v>38.888621950000001</v>
      </c>
      <c r="C118">
        <v>18121306</v>
      </c>
      <c r="D118" t="s">
        <v>723</v>
      </c>
      <c r="E118" t="s">
        <v>4604</v>
      </c>
      <c r="F118" t="s">
        <v>3910</v>
      </c>
      <c r="G118" t="s">
        <v>4485</v>
      </c>
      <c r="H118" t="s">
        <v>4529</v>
      </c>
      <c r="I118" t="s">
        <v>3925</v>
      </c>
      <c r="J118" t="s">
        <v>26</v>
      </c>
      <c r="K118" t="s">
        <v>27</v>
      </c>
      <c r="L118" t="s">
        <v>28</v>
      </c>
      <c r="M118" t="s">
        <v>724</v>
      </c>
      <c r="N118">
        <v>406438</v>
      </c>
      <c r="O118">
        <v>135644</v>
      </c>
      <c r="P118">
        <v>7</v>
      </c>
      <c r="Q118" t="s">
        <v>40</v>
      </c>
      <c r="R118">
        <v>6</v>
      </c>
      <c r="S118">
        <v>604</v>
      </c>
      <c r="T118" t="s">
        <v>31</v>
      </c>
      <c r="U118" t="s">
        <v>725</v>
      </c>
      <c r="V118">
        <v>9903</v>
      </c>
      <c r="W118" t="s">
        <v>42</v>
      </c>
      <c r="X118">
        <v>38.888614160000003</v>
      </c>
      <c r="Y118">
        <v>-76.925793330000005</v>
      </c>
      <c r="AA118" t="s">
        <v>726</v>
      </c>
      <c r="AB118" t="s">
        <v>727</v>
      </c>
      <c r="AC118">
        <v>327683446</v>
      </c>
      <c r="AD118" t="s">
        <v>728</v>
      </c>
    </row>
    <row r="119" spans="1:30" x14ac:dyDescent="0.2">
      <c r="A119">
        <v>-76.977358460000005</v>
      </c>
      <c r="B119">
        <v>38.87138324</v>
      </c>
      <c r="C119">
        <v>18118978</v>
      </c>
      <c r="D119" t="s">
        <v>729</v>
      </c>
      <c r="E119" t="s">
        <v>4605</v>
      </c>
      <c r="F119" t="s">
        <v>3910</v>
      </c>
      <c r="G119" t="s">
        <v>4485</v>
      </c>
      <c r="H119" t="s">
        <v>4501</v>
      </c>
      <c r="I119" t="s">
        <v>3926</v>
      </c>
      <c r="J119" t="s">
        <v>26</v>
      </c>
      <c r="K119" t="s">
        <v>38</v>
      </c>
      <c r="L119" t="s">
        <v>28</v>
      </c>
      <c r="M119" t="s">
        <v>640</v>
      </c>
      <c r="N119">
        <v>401965</v>
      </c>
      <c r="O119">
        <v>133728</v>
      </c>
      <c r="P119">
        <v>8</v>
      </c>
      <c r="Q119" t="s">
        <v>407</v>
      </c>
      <c r="R119">
        <v>6</v>
      </c>
      <c r="S119">
        <v>607</v>
      </c>
      <c r="T119" t="s">
        <v>140</v>
      </c>
      <c r="U119" t="s">
        <v>540</v>
      </c>
      <c r="V119">
        <v>7601</v>
      </c>
      <c r="W119" t="s">
        <v>541</v>
      </c>
      <c r="X119">
        <v>38.871375460000003</v>
      </c>
      <c r="Y119">
        <v>-76.977356189999995</v>
      </c>
      <c r="AA119" t="s">
        <v>730</v>
      </c>
      <c r="AC119">
        <v>327683635</v>
      </c>
      <c r="AD119" t="s">
        <v>731</v>
      </c>
    </row>
    <row r="120" spans="1:30" x14ac:dyDescent="0.2">
      <c r="A120">
        <v>-77.001305329999994</v>
      </c>
      <c r="B120">
        <v>38.919499119999998</v>
      </c>
      <c r="C120">
        <v>18119325</v>
      </c>
      <c r="D120" t="s">
        <v>732</v>
      </c>
      <c r="E120" t="s">
        <v>4606</v>
      </c>
      <c r="F120" t="s">
        <v>3910</v>
      </c>
      <c r="G120" t="s">
        <v>4485</v>
      </c>
      <c r="H120" t="s">
        <v>4523</v>
      </c>
      <c r="I120" t="s">
        <v>3927</v>
      </c>
      <c r="J120" t="s">
        <v>26</v>
      </c>
      <c r="K120" t="s">
        <v>27</v>
      </c>
      <c r="L120" t="s">
        <v>28</v>
      </c>
      <c r="M120" t="s">
        <v>733</v>
      </c>
      <c r="N120">
        <v>399887</v>
      </c>
      <c r="O120">
        <v>139069</v>
      </c>
      <c r="P120">
        <v>5</v>
      </c>
      <c r="Q120" t="s">
        <v>120</v>
      </c>
      <c r="R120">
        <v>5</v>
      </c>
      <c r="S120">
        <v>502</v>
      </c>
      <c r="T120" t="s">
        <v>121</v>
      </c>
      <c r="U120" t="s">
        <v>734</v>
      </c>
      <c r="V120">
        <v>8702</v>
      </c>
      <c r="W120" t="s">
        <v>166</v>
      </c>
      <c r="X120">
        <v>38.91949133</v>
      </c>
      <c r="Y120">
        <v>-77.001303039999996</v>
      </c>
      <c r="AA120" t="s">
        <v>735</v>
      </c>
      <c r="AB120" t="s">
        <v>736</v>
      </c>
      <c r="AC120">
        <v>327683758</v>
      </c>
      <c r="AD120" t="s">
        <v>737</v>
      </c>
    </row>
    <row r="121" spans="1:30" x14ac:dyDescent="0.2">
      <c r="A121">
        <v>-77.005899560000003</v>
      </c>
      <c r="B121">
        <v>38.837612679999999</v>
      </c>
      <c r="C121">
        <v>18070920</v>
      </c>
      <c r="D121" t="s">
        <v>738</v>
      </c>
      <c r="E121" t="s">
        <v>4607</v>
      </c>
      <c r="F121" t="s">
        <v>3910</v>
      </c>
      <c r="G121" t="s">
        <v>4519</v>
      </c>
      <c r="H121" t="s">
        <v>4482</v>
      </c>
      <c r="I121" t="s">
        <v>3928</v>
      </c>
      <c r="J121" t="s">
        <v>26</v>
      </c>
      <c r="K121" t="s">
        <v>27</v>
      </c>
      <c r="L121" t="s">
        <v>28</v>
      </c>
      <c r="M121" t="s">
        <v>739</v>
      </c>
      <c r="N121">
        <v>399488</v>
      </c>
      <c r="O121">
        <v>129979</v>
      </c>
      <c r="P121">
        <v>8</v>
      </c>
      <c r="Q121" t="s">
        <v>48</v>
      </c>
      <c r="R121">
        <v>7</v>
      </c>
      <c r="S121">
        <v>707</v>
      </c>
      <c r="T121" t="s">
        <v>49</v>
      </c>
      <c r="U121" t="s">
        <v>50</v>
      </c>
      <c r="V121">
        <v>9803</v>
      </c>
      <c r="W121" t="s">
        <v>51</v>
      </c>
      <c r="X121">
        <v>38.837604910000003</v>
      </c>
      <c r="Y121">
        <v>-77.005897279999999</v>
      </c>
      <c r="AA121" t="s">
        <v>740</v>
      </c>
      <c r="AC121">
        <v>327688001</v>
      </c>
      <c r="AD121" t="s">
        <v>741</v>
      </c>
    </row>
    <row r="122" spans="1:30" x14ac:dyDescent="0.2">
      <c r="A122">
        <v>-77.005899560000003</v>
      </c>
      <c r="B122">
        <v>38.837612679999999</v>
      </c>
      <c r="C122">
        <v>18070920</v>
      </c>
      <c r="D122" t="s">
        <v>738</v>
      </c>
      <c r="E122" t="s">
        <v>4607</v>
      </c>
      <c r="F122" t="s">
        <v>3910</v>
      </c>
      <c r="G122" t="s">
        <v>4519</v>
      </c>
      <c r="H122" t="s">
        <v>4482</v>
      </c>
      <c r="I122" t="s">
        <v>3928</v>
      </c>
      <c r="J122" t="s">
        <v>26</v>
      </c>
      <c r="K122" t="s">
        <v>27</v>
      </c>
      <c r="L122" t="s">
        <v>28</v>
      </c>
      <c r="M122" t="s">
        <v>739</v>
      </c>
      <c r="N122">
        <v>399488</v>
      </c>
      <c r="O122">
        <v>129979</v>
      </c>
      <c r="P122">
        <v>8</v>
      </c>
      <c r="Q122" t="s">
        <v>48</v>
      </c>
      <c r="R122">
        <v>7</v>
      </c>
      <c r="S122">
        <v>707</v>
      </c>
      <c r="T122" t="s">
        <v>49</v>
      </c>
      <c r="U122" t="s">
        <v>50</v>
      </c>
      <c r="V122">
        <v>9803</v>
      </c>
      <c r="W122" t="s">
        <v>51</v>
      </c>
      <c r="X122">
        <v>38.837604910000003</v>
      </c>
      <c r="Y122">
        <v>-77.005897279999999</v>
      </c>
      <c r="AA122" t="s">
        <v>740</v>
      </c>
      <c r="AC122">
        <v>327688002</v>
      </c>
      <c r="AD122" t="s">
        <v>742</v>
      </c>
    </row>
    <row r="123" spans="1:30" x14ac:dyDescent="0.2">
      <c r="A123">
        <v>-76.913673489999994</v>
      </c>
      <c r="B123">
        <v>38.895144690000002</v>
      </c>
      <c r="C123">
        <v>18066272</v>
      </c>
      <c r="D123" t="s">
        <v>743</v>
      </c>
      <c r="E123" t="s">
        <v>4608</v>
      </c>
      <c r="F123" t="s">
        <v>3910</v>
      </c>
      <c r="G123" t="s">
        <v>4521</v>
      </c>
      <c r="H123" t="s">
        <v>4498</v>
      </c>
      <c r="I123" t="s">
        <v>3929</v>
      </c>
      <c r="J123" t="s">
        <v>26</v>
      </c>
      <c r="K123" t="s">
        <v>27</v>
      </c>
      <c r="L123" t="s">
        <v>28</v>
      </c>
      <c r="M123" t="s">
        <v>744</v>
      </c>
      <c r="N123">
        <v>407489</v>
      </c>
      <c r="O123">
        <v>136369</v>
      </c>
      <c r="P123">
        <v>7</v>
      </c>
      <c r="Q123" t="s">
        <v>156</v>
      </c>
      <c r="R123">
        <v>6</v>
      </c>
      <c r="S123">
        <v>608</v>
      </c>
      <c r="T123" t="s">
        <v>157</v>
      </c>
      <c r="U123" t="s">
        <v>339</v>
      </c>
      <c r="V123">
        <v>7808</v>
      </c>
      <c r="W123" t="s">
        <v>159</v>
      </c>
      <c r="X123">
        <v>38.895136899999997</v>
      </c>
      <c r="Y123">
        <v>-76.913671239999999</v>
      </c>
      <c r="AA123" t="s">
        <v>745</v>
      </c>
      <c r="AC123">
        <v>327688005</v>
      </c>
      <c r="AD123" t="s">
        <v>746</v>
      </c>
    </row>
    <row r="124" spans="1:30" x14ac:dyDescent="0.2">
      <c r="A124">
        <v>-76.913673489999994</v>
      </c>
      <c r="B124">
        <v>38.895144690000002</v>
      </c>
      <c r="C124">
        <v>18066272</v>
      </c>
      <c r="D124" t="s">
        <v>743</v>
      </c>
      <c r="E124" t="s">
        <v>4608</v>
      </c>
      <c r="F124" t="s">
        <v>3910</v>
      </c>
      <c r="G124" t="s">
        <v>4521</v>
      </c>
      <c r="H124" t="s">
        <v>4498</v>
      </c>
      <c r="I124" t="s">
        <v>3929</v>
      </c>
      <c r="J124" t="s">
        <v>26</v>
      </c>
      <c r="K124" t="s">
        <v>27</v>
      </c>
      <c r="L124" t="s">
        <v>28</v>
      </c>
      <c r="M124" t="s">
        <v>744</v>
      </c>
      <c r="N124">
        <v>407489</v>
      </c>
      <c r="O124">
        <v>136369</v>
      </c>
      <c r="P124">
        <v>7</v>
      </c>
      <c r="Q124" t="s">
        <v>156</v>
      </c>
      <c r="R124">
        <v>6</v>
      </c>
      <c r="S124">
        <v>608</v>
      </c>
      <c r="T124" t="s">
        <v>157</v>
      </c>
      <c r="U124" t="s">
        <v>339</v>
      </c>
      <c r="V124">
        <v>7808</v>
      </c>
      <c r="W124" t="s">
        <v>159</v>
      </c>
      <c r="X124">
        <v>38.895136899999997</v>
      </c>
      <c r="Y124">
        <v>-76.913671239999999</v>
      </c>
      <c r="AA124" t="s">
        <v>745</v>
      </c>
      <c r="AC124">
        <v>327688006</v>
      </c>
      <c r="AD124" t="s">
        <v>747</v>
      </c>
    </row>
    <row r="125" spans="1:30" x14ac:dyDescent="0.2">
      <c r="A125">
        <v>-76.972214730000005</v>
      </c>
      <c r="B125">
        <v>38.852617600000002</v>
      </c>
      <c r="C125">
        <v>7006630</v>
      </c>
      <c r="D125" t="s">
        <v>748</v>
      </c>
      <c r="E125" t="s">
        <v>4609</v>
      </c>
      <c r="F125" t="s">
        <v>3910</v>
      </c>
      <c r="G125" t="s">
        <v>4485</v>
      </c>
      <c r="H125" t="s">
        <v>4498</v>
      </c>
      <c r="I125" t="s">
        <v>3930</v>
      </c>
      <c r="J125" t="s">
        <v>26</v>
      </c>
      <c r="K125" t="s">
        <v>27</v>
      </c>
      <c r="L125" t="s">
        <v>28</v>
      </c>
      <c r="M125" t="s">
        <v>749</v>
      </c>
      <c r="N125">
        <v>402412</v>
      </c>
      <c r="O125">
        <v>131645</v>
      </c>
      <c r="P125">
        <v>8</v>
      </c>
      <c r="Q125" t="s">
        <v>130</v>
      </c>
      <c r="R125">
        <v>7</v>
      </c>
      <c r="S125">
        <v>702</v>
      </c>
      <c r="T125" t="s">
        <v>131</v>
      </c>
      <c r="U125" t="s">
        <v>132</v>
      </c>
      <c r="V125">
        <v>7408</v>
      </c>
      <c r="W125" t="s">
        <v>133</v>
      </c>
      <c r="X125">
        <v>38.852609819999998</v>
      </c>
      <c r="Y125">
        <v>-76.972212459999994</v>
      </c>
      <c r="AA125" t="s">
        <v>750</v>
      </c>
      <c r="AB125" t="s">
        <v>751</v>
      </c>
      <c r="AC125">
        <v>327689101</v>
      </c>
      <c r="AD125" t="s">
        <v>752</v>
      </c>
    </row>
    <row r="126" spans="1:30" x14ac:dyDescent="0.2">
      <c r="A126">
        <v>-76.999311109999994</v>
      </c>
      <c r="B126">
        <v>38.845837549999999</v>
      </c>
      <c r="C126">
        <v>91603502</v>
      </c>
      <c r="D126" t="s">
        <v>753</v>
      </c>
      <c r="E126" t="s">
        <v>4610</v>
      </c>
      <c r="F126" t="s">
        <v>3910</v>
      </c>
      <c r="G126" t="s">
        <v>4540</v>
      </c>
      <c r="H126" t="s">
        <v>4554</v>
      </c>
      <c r="I126" t="s">
        <v>3931</v>
      </c>
      <c r="J126" t="s">
        <v>26</v>
      </c>
      <c r="K126" t="s">
        <v>27</v>
      </c>
      <c r="L126" t="s">
        <v>28</v>
      </c>
      <c r="M126" t="s">
        <v>754</v>
      </c>
      <c r="N126">
        <v>400060</v>
      </c>
      <c r="O126">
        <v>130892</v>
      </c>
      <c r="P126">
        <v>8</v>
      </c>
      <c r="Q126" t="s">
        <v>48</v>
      </c>
      <c r="R126">
        <v>7</v>
      </c>
      <c r="S126">
        <v>707</v>
      </c>
      <c r="T126" t="s">
        <v>49</v>
      </c>
      <c r="U126" t="s">
        <v>535</v>
      </c>
      <c r="V126">
        <v>10400</v>
      </c>
      <c r="W126" t="s">
        <v>442</v>
      </c>
      <c r="X126">
        <v>38.845829770000002</v>
      </c>
      <c r="Y126">
        <v>-76.999308830000004</v>
      </c>
      <c r="AA126" t="s">
        <v>755</v>
      </c>
      <c r="AB126" t="s">
        <v>756</v>
      </c>
      <c r="AC126">
        <v>327687596</v>
      </c>
      <c r="AD126" t="s">
        <v>757</v>
      </c>
    </row>
    <row r="127" spans="1:30" x14ac:dyDescent="0.2">
      <c r="A127">
        <v>-77.004828209999999</v>
      </c>
      <c r="B127">
        <v>38.835153419999997</v>
      </c>
      <c r="C127">
        <v>18067093</v>
      </c>
      <c r="D127" t="s">
        <v>758</v>
      </c>
      <c r="E127" t="s">
        <v>4611</v>
      </c>
      <c r="F127" t="s">
        <v>3910</v>
      </c>
      <c r="G127" t="s">
        <v>4519</v>
      </c>
      <c r="H127" t="s">
        <v>4521</v>
      </c>
      <c r="I127" t="s">
        <v>3932</v>
      </c>
      <c r="J127" t="s">
        <v>26</v>
      </c>
      <c r="K127" t="s">
        <v>27</v>
      </c>
      <c r="L127" t="s">
        <v>28</v>
      </c>
      <c r="M127" t="s">
        <v>759</v>
      </c>
      <c r="N127">
        <v>399581</v>
      </c>
      <c r="O127">
        <v>129706</v>
      </c>
      <c r="P127">
        <v>8</v>
      </c>
      <c r="Q127" t="s">
        <v>48</v>
      </c>
      <c r="R127">
        <v>7</v>
      </c>
      <c r="S127">
        <v>707</v>
      </c>
      <c r="T127" t="s">
        <v>49</v>
      </c>
      <c r="U127" t="s">
        <v>50</v>
      </c>
      <c r="V127">
        <v>9803</v>
      </c>
      <c r="W127" t="s">
        <v>51</v>
      </c>
      <c r="X127">
        <v>38.835145650000001</v>
      </c>
      <c r="Y127">
        <v>-77.004825929999996</v>
      </c>
      <c r="AA127" t="s">
        <v>760</v>
      </c>
      <c r="AB127" t="s">
        <v>761</v>
      </c>
      <c r="AC127">
        <v>327687637</v>
      </c>
      <c r="AD127" t="s">
        <v>762</v>
      </c>
    </row>
    <row r="128" spans="1:30" x14ac:dyDescent="0.2">
      <c r="A128">
        <v>-77.004828209999999</v>
      </c>
      <c r="B128">
        <v>38.835153419999997</v>
      </c>
      <c r="C128">
        <v>18067093</v>
      </c>
      <c r="D128" t="s">
        <v>758</v>
      </c>
      <c r="E128" t="s">
        <v>4611</v>
      </c>
      <c r="F128" t="s">
        <v>3910</v>
      </c>
      <c r="G128" t="s">
        <v>4519</v>
      </c>
      <c r="H128" t="s">
        <v>4521</v>
      </c>
      <c r="I128" t="s">
        <v>3932</v>
      </c>
      <c r="J128" t="s">
        <v>26</v>
      </c>
      <c r="K128" t="s">
        <v>27</v>
      </c>
      <c r="L128" t="s">
        <v>28</v>
      </c>
      <c r="M128" t="s">
        <v>759</v>
      </c>
      <c r="N128">
        <v>399581</v>
      </c>
      <c r="O128">
        <v>129706</v>
      </c>
      <c r="P128">
        <v>8</v>
      </c>
      <c r="Q128" t="s">
        <v>48</v>
      </c>
      <c r="R128">
        <v>7</v>
      </c>
      <c r="S128">
        <v>707</v>
      </c>
      <c r="T128" t="s">
        <v>49</v>
      </c>
      <c r="U128" t="s">
        <v>50</v>
      </c>
      <c r="V128">
        <v>9803</v>
      </c>
      <c r="W128" t="s">
        <v>51</v>
      </c>
      <c r="X128">
        <v>38.835145650000001</v>
      </c>
      <c r="Y128">
        <v>-77.004825929999996</v>
      </c>
      <c r="AA128" t="s">
        <v>760</v>
      </c>
      <c r="AB128" t="s">
        <v>761</v>
      </c>
      <c r="AC128">
        <v>327687638</v>
      </c>
      <c r="AD128" t="s">
        <v>763</v>
      </c>
    </row>
    <row r="129" spans="1:30" x14ac:dyDescent="0.2">
      <c r="A129">
        <v>-77.010264079999999</v>
      </c>
      <c r="B129">
        <v>38.91185961</v>
      </c>
      <c r="C129">
        <v>85017166</v>
      </c>
      <c r="D129" t="s">
        <v>764</v>
      </c>
      <c r="E129" t="s">
        <v>4612</v>
      </c>
      <c r="F129" t="s">
        <v>3910</v>
      </c>
      <c r="G129" t="s">
        <v>4479</v>
      </c>
      <c r="H129" t="s">
        <v>4504</v>
      </c>
      <c r="I129" t="s">
        <v>3933</v>
      </c>
      <c r="J129" t="s">
        <v>26</v>
      </c>
      <c r="K129" t="s">
        <v>38</v>
      </c>
      <c r="L129" t="s">
        <v>28</v>
      </c>
      <c r="M129" t="s">
        <v>765</v>
      </c>
      <c r="N129">
        <v>399110</v>
      </c>
      <c r="O129">
        <v>138221</v>
      </c>
      <c r="P129">
        <v>5</v>
      </c>
      <c r="Q129" t="s">
        <v>120</v>
      </c>
      <c r="R129">
        <v>3</v>
      </c>
      <c r="S129">
        <v>308</v>
      </c>
      <c r="T129" t="s">
        <v>121</v>
      </c>
      <c r="U129" t="s">
        <v>766</v>
      </c>
      <c r="V129">
        <v>3302</v>
      </c>
      <c r="W129" t="s">
        <v>123</v>
      </c>
      <c r="X129">
        <v>38.911851820000003</v>
      </c>
      <c r="Y129">
        <v>-77.010261799999995</v>
      </c>
      <c r="AA129" t="s">
        <v>767</v>
      </c>
      <c r="AB129" t="s">
        <v>768</v>
      </c>
      <c r="AC129">
        <v>327687844</v>
      </c>
      <c r="AD129" t="s">
        <v>769</v>
      </c>
    </row>
    <row r="130" spans="1:30" x14ac:dyDescent="0.2">
      <c r="A130">
        <v>-77.010264079999999</v>
      </c>
      <c r="B130">
        <v>38.91185961</v>
      </c>
      <c r="C130">
        <v>85017166</v>
      </c>
      <c r="D130" t="s">
        <v>764</v>
      </c>
      <c r="E130" t="s">
        <v>4612</v>
      </c>
      <c r="F130" t="s">
        <v>3910</v>
      </c>
      <c r="G130" t="s">
        <v>4479</v>
      </c>
      <c r="H130" t="s">
        <v>4504</v>
      </c>
      <c r="I130" t="s">
        <v>3933</v>
      </c>
      <c r="J130" t="s">
        <v>26</v>
      </c>
      <c r="K130" t="s">
        <v>38</v>
      </c>
      <c r="L130" t="s">
        <v>28</v>
      </c>
      <c r="M130" t="s">
        <v>765</v>
      </c>
      <c r="N130">
        <v>399110</v>
      </c>
      <c r="O130">
        <v>138221</v>
      </c>
      <c r="P130">
        <v>5</v>
      </c>
      <c r="Q130" t="s">
        <v>120</v>
      </c>
      <c r="R130">
        <v>3</v>
      </c>
      <c r="S130">
        <v>308</v>
      </c>
      <c r="T130" t="s">
        <v>121</v>
      </c>
      <c r="U130" t="s">
        <v>766</v>
      </c>
      <c r="V130">
        <v>3302</v>
      </c>
      <c r="W130" t="s">
        <v>123</v>
      </c>
      <c r="X130">
        <v>38.911851820000003</v>
      </c>
      <c r="Y130">
        <v>-77.010261799999995</v>
      </c>
      <c r="AA130" t="s">
        <v>767</v>
      </c>
      <c r="AB130" t="s">
        <v>768</v>
      </c>
      <c r="AC130">
        <v>327687845</v>
      </c>
      <c r="AD130" t="s">
        <v>770</v>
      </c>
    </row>
    <row r="131" spans="1:30" x14ac:dyDescent="0.2">
      <c r="A131">
        <v>-76.978421729999994</v>
      </c>
      <c r="B131">
        <v>38.89925539</v>
      </c>
      <c r="C131">
        <v>12146972</v>
      </c>
      <c r="D131" t="s">
        <v>643</v>
      </c>
      <c r="E131" t="s">
        <v>4590</v>
      </c>
      <c r="F131" t="s">
        <v>3910</v>
      </c>
      <c r="G131" t="s">
        <v>4485</v>
      </c>
      <c r="H131" t="s">
        <v>4591</v>
      </c>
      <c r="I131" t="s">
        <v>3912</v>
      </c>
      <c r="J131" t="s">
        <v>26</v>
      </c>
      <c r="K131" t="s">
        <v>38</v>
      </c>
      <c r="L131" t="s">
        <v>28</v>
      </c>
      <c r="M131" t="s">
        <v>201</v>
      </c>
      <c r="N131">
        <v>401872</v>
      </c>
      <c r="O131">
        <v>136822</v>
      </c>
      <c r="P131">
        <v>6</v>
      </c>
      <c r="Q131" t="s">
        <v>94</v>
      </c>
      <c r="R131">
        <v>5</v>
      </c>
      <c r="S131">
        <v>507</v>
      </c>
      <c r="T131" t="s">
        <v>95</v>
      </c>
      <c r="U131" t="s">
        <v>202</v>
      </c>
      <c r="V131">
        <v>7901</v>
      </c>
      <c r="W131" t="s">
        <v>97</v>
      </c>
      <c r="X131">
        <v>38.899247600000002</v>
      </c>
      <c r="Y131">
        <v>-76.978419450000004</v>
      </c>
      <c r="AA131" t="s">
        <v>771</v>
      </c>
      <c r="AB131" t="s">
        <v>772</v>
      </c>
      <c r="AC131">
        <v>327845502</v>
      </c>
      <c r="AD131" t="s">
        <v>773</v>
      </c>
    </row>
    <row r="132" spans="1:30" x14ac:dyDescent="0.2">
      <c r="A132">
        <v>-76.984577959999996</v>
      </c>
      <c r="B132">
        <v>38.898121310000001</v>
      </c>
      <c r="C132">
        <v>17009136</v>
      </c>
      <c r="D132" t="s">
        <v>774</v>
      </c>
      <c r="E132" t="s">
        <v>4613</v>
      </c>
      <c r="F132" t="s">
        <v>3910</v>
      </c>
      <c r="G132" t="s">
        <v>4485</v>
      </c>
      <c r="H132" t="s">
        <v>4535</v>
      </c>
      <c r="I132" t="s">
        <v>3934</v>
      </c>
      <c r="J132" t="s">
        <v>26</v>
      </c>
      <c r="K132" t="s">
        <v>27</v>
      </c>
      <c r="L132" t="s">
        <v>28</v>
      </c>
      <c r="M132" t="s">
        <v>775</v>
      </c>
      <c r="N132">
        <v>401338</v>
      </c>
      <c r="O132">
        <v>136696</v>
      </c>
      <c r="P132">
        <v>6</v>
      </c>
      <c r="Q132" t="s">
        <v>94</v>
      </c>
      <c r="R132">
        <v>1</v>
      </c>
      <c r="S132">
        <v>104</v>
      </c>
      <c r="T132" t="s">
        <v>645</v>
      </c>
      <c r="U132" t="s">
        <v>646</v>
      </c>
      <c r="V132">
        <v>8001</v>
      </c>
      <c r="W132" t="s">
        <v>97</v>
      </c>
      <c r="X132">
        <v>38.898113520000003</v>
      </c>
      <c r="Y132">
        <v>-76.98457569</v>
      </c>
      <c r="AA132" t="s">
        <v>776</v>
      </c>
      <c r="AC132">
        <v>327999635</v>
      </c>
      <c r="AD132" t="s">
        <v>777</v>
      </c>
    </row>
    <row r="133" spans="1:30" x14ac:dyDescent="0.2">
      <c r="A133">
        <v>-76.929228859999995</v>
      </c>
      <c r="B133">
        <v>38.901839359999997</v>
      </c>
      <c r="C133">
        <v>16208156</v>
      </c>
      <c r="D133" t="s">
        <v>778</v>
      </c>
      <c r="E133" t="s">
        <v>4614</v>
      </c>
      <c r="F133" t="s">
        <v>3910</v>
      </c>
      <c r="G133" t="s">
        <v>4489</v>
      </c>
      <c r="H133" t="s">
        <v>4519</v>
      </c>
      <c r="I133" t="s">
        <v>3935</v>
      </c>
      <c r="J133" t="s">
        <v>26</v>
      </c>
      <c r="K133" t="s">
        <v>27</v>
      </c>
      <c r="L133" t="s">
        <v>28</v>
      </c>
      <c r="M133" t="s">
        <v>779</v>
      </c>
      <c r="N133">
        <v>406139</v>
      </c>
      <c r="O133">
        <v>137111</v>
      </c>
      <c r="P133">
        <v>7</v>
      </c>
      <c r="Q133" t="s">
        <v>156</v>
      </c>
      <c r="R133">
        <v>6</v>
      </c>
      <c r="S133">
        <v>608</v>
      </c>
      <c r="T133" t="s">
        <v>157</v>
      </c>
      <c r="U133" t="s">
        <v>321</v>
      </c>
      <c r="V133">
        <v>7809</v>
      </c>
      <c r="W133" t="s">
        <v>322</v>
      </c>
      <c r="X133">
        <v>38.901831569999999</v>
      </c>
      <c r="Y133">
        <v>-76.929226600000007</v>
      </c>
      <c r="AA133" t="s">
        <v>780</v>
      </c>
      <c r="AB133" t="s">
        <v>781</v>
      </c>
      <c r="AC133">
        <v>328004591</v>
      </c>
      <c r="AD133" t="s">
        <v>782</v>
      </c>
    </row>
    <row r="134" spans="1:30" x14ac:dyDescent="0.2">
      <c r="A134">
        <v>-76.965614110000004</v>
      </c>
      <c r="B134">
        <v>38.851264569999998</v>
      </c>
      <c r="C134">
        <v>17003498</v>
      </c>
      <c r="D134" t="s">
        <v>783</v>
      </c>
      <c r="E134" t="s">
        <v>4615</v>
      </c>
      <c r="F134" t="s">
        <v>3910</v>
      </c>
      <c r="G134" t="s">
        <v>4482</v>
      </c>
      <c r="H134" t="s">
        <v>4523</v>
      </c>
      <c r="I134" t="s">
        <v>3936</v>
      </c>
      <c r="J134" t="s">
        <v>26</v>
      </c>
      <c r="K134" t="s">
        <v>27</v>
      </c>
      <c r="L134" t="s">
        <v>28</v>
      </c>
      <c r="M134" t="s">
        <v>784</v>
      </c>
      <c r="N134">
        <v>402985</v>
      </c>
      <c r="O134">
        <v>131495</v>
      </c>
      <c r="P134">
        <v>8</v>
      </c>
      <c r="Q134" t="s">
        <v>130</v>
      </c>
      <c r="R134">
        <v>7</v>
      </c>
      <c r="S134">
        <v>702</v>
      </c>
      <c r="T134" t="s">
        <v>131</v>
      </c>
      <c r="U134" t="s">
        <v>385</v>
      </c>
      <c r="V134">
        <v>7502</v>
      </c>
      <c r="W134" t="s">
        <v>133</v>
      </c>
      <c r="X134">
        <v>38.851256790000001</v>
      </c>
      <c r="Y134">
        <v>-76.965611839999994</v>
      </c>
      <c r="AA134" t="s">
        <v>785</v>
      </c>
      <c r="AB134" t="s">
        <v>786</v>
      </c>
      <c r="AC134">
        <v>328004856</v>
      </c>
      <c r="AD134" t="s">
        <v>787</v>
      </c>
    </row>
    <row r="135" spans="1:30" x14ac:dyDescent="0.2">
      <c r="A135">
        <v>-76.922354010000006</v>
      </c>
      <c r="B135">
        <v>38.884205600000001</v>
      </c>
      <c r="C135">
        <v>17046092</v>
      </c>
      <c r="D135" t="s">
        <v>788</v>
      </c>
      <c r="E135" t="s">
        <v>4616</v>
      </c>
      <c r="F135" t="s">
        <v>3910</v>
      </c>
      <c r="G135" t="s">
        <v>4489</v>
      </c>
      <c r="H135" t="s">
        <v>4560</v>
      </c>
      <c r="I135" t="s">
        <v>3937</v>
      </c>
      <c r="J135" t="s">
        <v>26</v>
      </c>
      <c r="K135" t="s">
        <v>38</v>
      </c>
      <c r="L135" t="s">
        <v>28</v>
      </c>
      <c r="M135" t="s">
        <v>789</v>
      </c>
      <c r="N135">
        <v>406737</v>
      </c>
      <c r="O135">
        <v>135154</v>
      </c>
      <c r="P135">
        <v>7</v>
      </c>
      <c r="Q135" t="s">
        <v>40</v>
      </c>
      <c r="R135">
        <v>6</v>
      </c>
      <c r="S135">
        <v>604</v>
      </c>
      <c r="T135" t="s">
        <v>31</v>
      </c>
      <c r="U135" t="s">
        <v>790</v>
      </c>
      <c r="V135">
        <v>9905</v>
      </c>
      <c r="W135" t="s">
        <v>66</v>
      </c>
      <c r="X135">
        <v>38.884197819999997</v>
      </c>
      <c r="Y135">
        <v>-76.922351759999998</v>
      </c>
      <c r="AA135" t="s">
        <v>791</v>
      </c>
      <c r="AB135" t="s">
        <v>792</v>
      </c>
      <c r="AC135">
        <v>328007291</v>
      </c>
      <c r="AD135" t="s">
        <v>793</v>
      </c>
    </row>
    <row r="136" spans="1:30" x14ac:dyDescent="0.2">
      <c r="A136">
        <v>-76.99547432</v>
      </c>
      <c r="B136">
        <v>38.858755549999998</v>
      </c>
      <c r="C136">
        <v>17070029</v>
      </c>
      <c r="D136" t="s">
        <v>794</v>
      </c>
      <c r="E136" t="s">
        <v>4617</v>
      </c>
      <c r="F136" t="s">
        <v>3910</v>
      </c>
      <c r="G136" t="s">
        <v>4489</v>
      </c>
      <c r="H136" t="s">
        <v>4535</v>
      </c>
      <c r="I136" t="s">
        <v>3938</v>
      </c>
      <c r="J136" t="s">
        <v>26</v>
      </c>
      <c r="K136" t="s">
        <v>27</v>
      </c>
      <c r="L136" t="s">
        <v>28</v>
      </c>
      <c r="M136" t="s">
        <v>795</v>
      </c>
      <c r="N136">
        <v>400393</v>
      </c>
      <c r="O136">
        <v>132326</v>
      </c>
      <c r="P136">
        <v>8</v>
      </c>
      <c r="Q136" t="s">
        <v>48</v>
      </c>
      <c r="R136">
        <v>7</v>
      </c>
      <c r="S136">
        <v>703</v>
      </c>
      <c r="T136" t="s">
        <v>85</v>
      </c>
      <c r="U136" t="s">
        <v>86</v>
      </c>
      <c r="V136">
        <v>7401</v>
      </c>
      <c r="W136" t="s">
        <v>87</v>
      </c>
      <c r="X136">
        <v>38.858747770000001</v>
      </c>
      <c r="Y136">
        <v>-76.995472039999996</v>
      </c>
      <c r="Z136" t="s">
        <v>411</v>
      </c>
      <c r="AA136" t="s">
        <v>796</v>
      </c>
      <c r="AC136">
        <v>328012679</v>
      </c>
      <c r="AD136" t="s">
        <v>797</v>
      </c>
    </row>
    <row r="137" spans="1:30" x14ac:dyDescent="0.2">
      <c r="A137">
        <v>-76.982810540000003</v>
      </c>
      <c r="B137">
        <v>38.865447629999998</v>
      </c>
      <c r="C137">
        <v>18008995</v>
      </c>
      <c r="D137" t="s">
        <v>798</v>
      </c>
      <c r="E137" t="s">
        <v>4618</v>
      </c>
      <c r="F137" t="s">
        <v>3910</v>
      </c>
      <c r="G137" t="s">
        <v>4489</v>
      </c>
      <c r="H137" t="s">
        <v>4501</v>
      </c>
      <c r="I137" t="s">
        <v>3939</v>
      </c>
      <c r="J137" t="s">
        <v>26</v>
      </c>
      <c r="K137" t="s">
        <v>27</v>
      </c>
      <c r="L137" t="s">
        <v>28</v>
      </c>
      <c r="M137" t="s">
        <v>799</v>
      </c>
      <c r="N137">
        <v>401492</v>
      </c>
      <c r="O137">
        <v>133069</v>
      </c>
      <c r="P137">
        <v>8</v>
      </c>
      <c r="Q137" t="s">
        <v>407</v>
      </c>
      <c r="R137">
        <v>7</v>
      </c>
      <c r="S137">
        <v>701</v>
      </c>
      <c r="T137" t="s">
        <v>408</v>
      </c>
      <c r="U137" t="s">
        <v>409</v>
      </c>
      <c r="V137">
        <v>7503</v>
      </c>
      <c r="W137" t="s">
        <v>410</v>
      </c>
      <c r="X137">
        <v>38.865439850000001</v>
      </c>
      <c r="Y137">
        <v>-76.982808270000007</v>
      </c>
      <c r="AA137" t="s">
        <v>800</v>
      </c>
      <c r="AB137" t="s">
        <v>801</v>
      </c>
      <c r="AC137">
        <v>328032170</v>
      </c>
      <c r="AD137" t="s">
        <v>802</v>
      </c>
    </row>
    <row r="138" spans="1:30" x14ac:dyDescent="0.2">
      <c r="A138">
        <v>-76.9884354</v>
      </c>
      <c r="B138">
        <v>38.854178789999999</v>
      </c>
      <c r="C138">
        <v>18014724</v>
      </c>
      <c r="D138" t="s">
        <v>803</v>
      </c>
      <c r="E138" t="s">
        <v>4619</v>
      </c>
      <c r="F138" t="s">
        <v>3910</v>
      </c>
      <c r="G138" t="s">
        <v>4489</v>
      </c>
      <c r="H138" t="s">
        <v>4498</v>
      </c>
      <c r="I138" t="s">
        <v>3940</v>
      </c>
      <c r="J138" t="s">
        <v>26</v>
      </c>
      <c r="K138" t="s">
        <v>27</v>
      </c>
      <c r="L138" t="s">
        <v>28</v>
      </c>
      <c r="M138" t="s">
        <v>272</v>
      </c>
      <c r="N138">
        <v>401004</v>
      </c>
      <c r="O138">
        <v>131818</v>
      </c>
      <c r="P138">
        <v>8</v>
      </c>
      <c r="Q138" t="s">
        <v>130</v>
      </c>
      <c r="R138">
        <v>7</v>
      </c>
      <c r="S138">
        <v>703</v>
      </c>
      <c r="T138" t="s">
        <v>85</v>
      </c>
      <c r="U138" t="s">
        <v>273</v>
      </c>
      <c r="V138">
        <v>7406</v>
      </c>
      <c r="W138" t="s">
        <v>274</v>
      </c>
      <c r="X138">
        <v>38.854171010000002</v>
      </c>
      <c r="Y138">
        <v>-76.988433130000004</v>
      </c>
      <c r="AA138" t="s">
        <v>804</v>
      </c>
      <c r="AB138" t="s">
        <v>805</v>
      </c>
      <c r="AC138">
        <v>328032209</v>
      </c>
      <c r="AD138" t="s">
        <v>806</v>
      </c>
    </row>
    <row r="139" spans="1:30" x14ac:dyDescent="0.2">
      <c r="A139">
        <v>-76.928529119999993</v>
      </c>
      <c r="B139">
        <v>38.898352699999997</v>
      </c>
      <c r="C139">
        <v>18014785</v>
      </c>
      <c r="D139" t="s">
        <v>807</v>
      </c>
      <c r="E139" t="s">
        <v>4620</v>
      </c>
      <c r="F139" t="s">
        <v>3910</v>
      </c>
      <c r="G139" t="s">
        <v>4482</v>
      </c>
      <c r="H139" t="s">
        <v>4535</v>
      </c>
      <c r="I139" t="s">
        <v>3941</v>
      </c>
      <c r="J139" t="s">
        <v>26</v>
      </c>
      <c r="K139" t="s">
        <v>38</v>
      </c>
      <c r="L139" t="s">
        <v>28</v>
      </c>
      <c r="M139" t="s">
        <v>808</v>
      </c>
      <c r="N139">
        <v>406200</v>
      </c>
      <c r="O139">
        <v>136724</v>
      </c>
      <c r="P139">
        <v>7</v>
      </c>
      <c r="Q139" t="s">
        <v>156</v>
      </c>
      <c r="R139">
        <v>6</v>
      </c>
      <c r="S139">
        <v>602</v>
      </c>
      <c r="T139" t="s">
        <v>157</v>
      </c>
      <c r="U139" t="s">
        <v>809</v>
      </c>
      <c r="V139">
        <v>7804</v>
      </c>
      <c r="W139" t="s">
        <v>810</v>
      </c>
      <c r="X139">
        <v>38.898344909999999</v>
      </c>
      <c r="Y139">
        <v>-76.928526860000005</v>
      </c>
      <c r="AA139" t="s">
        <v>811</v>
      </c>
      <c r="AB139" t="s">
        <v>812</v>
      </c>
      <c r="AC139">
        <v>328032216</v>
      </c>
      <c r="AD139" t="s">
        <v>813</v>
      </c>
    </row>
    <row r="140" spans="1:30" x14ac:dyDescent="0.2">
      <c r="A140">
        <v>-76.998698480000002</v>
      </c>
      <c r="B140">
        <v>38.961117440000002</v>
      </c>
      <c r="C140">
        <v>18006411</v>
      </c>
      <c r="D140" t="s">
        <v>814</v>
      </c>
      <c r="E140" t="s">
        <v>4621</v>
      </c>
      <c r="F140" t="s">
        <v>3910</v>
      </c>
      <c r="G140" t="s">
        <v>4489</v>
      </c>
      <c r="H140" t="s">
        <v>4513</v>
      </c>
      <c r="I140" t="s">
        <v>3942</v>
      </c>
      <c r="J140" t="s">
        <v>26</v>
      </c>
      <c r="K140" t="s">
        <v>27</v>
      </c>
      <c r="L140" t="s">
        <v>28</v>
      </c>
      <c r="M140" t="s">
        <v>815</v>
      </c>
      <c r="N140">
        <v>400113</v>
      </c>
      <c r="O140">
        <v>143689</v>
      </c>
      <c r="P140">
        <v>4</v>
      </c>
      <c r="Q140" t="s">
        <v>816</v>
      </c>
      <c r="R140">
        <v>4</v>
      </c>
      <c r="S140">
        <v>406</v>
      </c>
      <c r="T140" t="s">
        <v>817</v>
      </c>
      <c r="U140" t="s">
        <v>818</v>
      </c>
      <c r="V140">
        <v>9505</v>
      </c>
      <c r="W140" t="s">
        <v>819</v>
      </c>
      <c r="X140">
        <v>38.961109630000003</v>
      </c>
      <c r="Y140">
        <v>-76.998696199999998</v>
      </c>
      <c r="AA140" t="s">
        <v>820</v>
      </c>
      <c r="AC140">
        <v>328032949</v>
      </c>
      <c r="AD140" t="s">
        <v>821</v>
      </c>
    </row>
    <row r="141" spans="1:30" x14ac:dyDescent="0.2">
      <c r="A141">
        <v>-76.933984789999997</v>
      </c>
      <c r="B141">
        <v>38.882690340000003</v>
      </c>
      <c r="C141">
        <v>18010845</v>
      </c>
      <c r="D141" t="s">
        <v>822</v>
      </c>
      <c r="E141" t="s">
        <v>4622</v>
      </c>
      <c r="F141" t="s">
        <v>3910</v>
      </c>
      <c r="G141" t="s">
        <v>4489</v>
      </c>
      <c r="H141" t="s">
        <v>4523</v>
      </c>
      <c r="I141" t="s">
        <v>3943</v>
      </c>
      <c r="J141" t="s">
        <v>26</v>
      </c>
      <c r="K141" t="s">
        <v>27</v>
      </c>
      <c r="L141" t="s">
        <v>28</v>
      </c>
      <c r="M141" t="s">
        <v>823</v>
      </c>
      <c r="N141">
        <v>405728</v>
      </c>
      <c r="O141">
        <v>134985</v>
      </c>
      <c r="P141">
        <v>7</v>
      </c>
      <c r="Q141" t="s">
        <v>30</v>
      </c>
      <c r="R141">
        <v>6</v>
      </c>
      <c r="S141">
        <v>604</v>
      </c>
      <c r="T141" t="s">
        <v>31</v>
      </c>
      <c r="U141" t="s">
        <v>32</v>
      </c>
      <c r="V141">
        <v>9907</v>
      </c>
      <c r="W141" t="s">
        <v>33</v>
      </c>
      <c r="X141">
        <v>38.882682549999998</v>
      </c>
      <c r="Y141">
        <v>-76.933982529999994</v>
      </c>
      <c r="AA141" t="s">
        <v>824</v>
      </c>
      <c r="AB141" t="s">
        <v>825</v>
      </c>
      <c r="AC141">
        <v>328036653</v>
      </c>
      <c r="AD141" t="s">
        <v>826</v>
      </c>
    </row>
    <row r="142" spans="1:30" x14ac:dyDescent="0.2">
      <c r="A142">
        <v>-76.979894349999995</v>
      </c>
      <c r="B142">
        <v>38.8689064</v>
      </c>
      <c r="C142">
        <v>18007577</v>
      </c>
      <c r="D142" t="s">
        <v>827</v>
      </c>
      <c r="E142" t="s">
        <v>4623</v>
      </c>
      <c r="F142" t="s">
        <v>3910</v>
      </c>
      <c r="G142" t="s">
        <v>4489</v>
      </c>
      <c r="H142" t="s">
        <v>4509</v>
      </c>
      <c r="I142" t="s">
        <v>3944</v>
      </c>
      <c r="J142" t="s">
        <v>26</v>
      </c>
      <c r="K142" t="s">
        <v>27</v>
      </c>
      <c r="L142" t="s">
        <v>28</v>
      </c>
      <c r="M142" t="s">
        <v>828</v>
      </c>
      <c r="N142">
        <v>401745</v>
      </c>
      <c r="O142">
        <v>133453</v>
      </c>
      <c r="P142">
        <v>8</v>
      </c>
      <c r="Q142" t="s">
        <v>407</v>
      </c>
      <c r="R142">
        <v>6</v>
      </c>
      <c r="S142">
        <v>607</v>
      </c>
      <c r="T142" t="s">
        <v>140</v>
      </c>
      <c r="U142" t="s">
        <v>829</v>
      </c>
      <c r="V142">
        <v>7601</v>
      </c>
      <c r="W142" t="s">
        <v>830</v>
      </c>
      <c r="X142">
        <v>38.868898610000002</v>
      </c>
      <c r="Y142">
        <v>-76.979892070000005</v>
      </c>
      <c r="AA142" t="s">
        <v>831</v>
      </c>
      <c r="AC142">
        <v>328035791</v>
      </c>
      <c r="AD142" t="s">
        <v>832</v>
      </c>
    </row>
    <row r="143" spans="1:30" x14ac:dyDescent="0.2">
      <c r="A143">
        <v>-76.970967090000002</v>
      </c>
      <c r="B143">
        <v>38.861022159999997</v>
      </c>
      <c r="C143">
        <v>18005356</v>
      </c>
      <c r="D143" t="s">
        <v>833</v>
      </c>
      <c r="E143" t="s">
        <v>4624</v>
      </c>
      <c r="F143" t="s">
        <v>3910</v>
      </c>
      <c r="G143" t="s">
        <v>4489</v>
      </c>
      <c r="H143" t="s">
        <v>4554</v>
      </c>
      <c r="I143" t="s">
        <v>3945</v>
      </c>
      <c r="J143" t="s">
        <v>26</v>
      </c>
      <c r="K143" t="s">
        <v>27</v>
      </c>
      <c r="L143" t="s">
        <v>28</v>
      </c>
      <c r="M143" t="s">
        <v>834</v>
      </c>
      <c r="N143">
        <v>402520</v>
      </c>
      <c r="O143">
        <v>132578</v>
      </c>
      <c r="P143">
        <v>8</v>
      </c>
      <c r="Q143" t="s">
        <v>130</v>
      </c>
      <c r="R143">
        <v>7</v>
      </c>
      <c r="S143">
        <v>702</v>
      </c>
      <c r="T143" t="s">
        <v>131</v>
      </c>
      <c r="U143" t="s">
        <v>500</v>
      </c>
      <c r="V143">
        <v>7502</v>
      </c>
      <c r="W143" t="s">
        <v>386</v>
      </c>
      <c r="X143">
        <v>38.861014369999999</v>
      </c>
      <c r="Y143">
        <v>-76.970964820000006</v>
      </c>
      <c r="AA143" t="s">
        <v>835</v>
      </c>
      <c r="AB143" t="s">
        <v>836</v>
      </c>
      <c r="AC143">
        <v>328037007</v>
      </c>
      <c r="AD143" t="s">
        <v>837</v>
      </c>
    </row>
    <row r="144" spans="1:30" x14ac:dyDescent="0.2">
      <c r="A144">
        <v>-76.988875739999997</v>
      </c>
      <c r="B144">
        <v>38.911778460000001</v>
      </c>
      <c r="C144">
        <v>18013894</v>
      </c>
      <c r="D144" t="s">
        <v>838</v>
      </c>
      <c r="E144" t="s">
        <v>4625</v>
      </c>
      <c r="F144" t="s">
        <v>3910</v>
      </c>
      <c r="G144" t="s">
        <v>4489</v>
      </c>
      <c r="H144" t="s">
        <v>4487</v>
      </c>
      <c r="I144" t="s">
        <v>3946</v>
      </c>
      <c r="J144" t="s">
        <v>26</v>
      </c>
      <c r="K144" t="s">
        <v>27</v>
      </c>
      <c r="L144" t="s">
        <v>28</v>
      </c>
      <c r="M144" t="s">
        <v>839</v>
      </c>
      <c r="N144">
        <v>400965</v>
      </c>
      <c r="O144">
        <v>138212</v>
      </c>
      <c r="P144">
        <v>5</v>
      </c>
      <c r="Q144" t="s">
        <v>264</v>
      </c>
      <c r="R144">
        <v>5</v>
      </c>
      <c r="S144">
        <v>506</v>
      </c>
      <c r="T144" t="s">
        <v>95</v>
      </c>
      <c r="U144" t="s">
        <v>689</v>
      </c>
      <c r="V144">
        <v>8803</v>
      </c>
      <c r="W144" t="s">
        <v>461</v>
      </c>
      <c r="X144">
        <v>38.911770670000003</v>
      </c>
      <c r="Y144">
        <v>-76.988873459999994</v>
      </c>
      <c r="AA144" t="s">
        <v>840</v>
      </c>
      <c r="AB144" t="s">
        <v>841</v>
      </c>
      <c r="AC144">
        <v>328037887</v>
      </c>
      <c r="AD144" t="s">
        <v>842</v>
      </c>
    </row>
    <row r="145" spans="1:30" x14ac:dyDescent="0.2">
      <c r="A145">
        <v>-76.974022669999997</v>
      </c>
      <c r="B145">
        <v>38.854780040000001</v>
      </c>
      <c r="C145">
        <v>18045610</v>
      </c>
      <c r="D145" t="s">
        <v>843</v>
      </c>
      <c r="E145" t="s">
        <v>4626</v>
      </c>
      <c r="F145" t="s">
        <v>3910</v>
      </c>
      <c r="G145" t="s">
        <v>4482</v>
      </c>
      <c r="H145" t="s">
        <v>4531</v>
      </c>
      <c r="I145" t="s">
        <v>3947</v>
      </c>
      <c r="J145" t="s">
        <v>26</v>
      </c>
      <c r="K145" t="s">
        <v>27</v>
      </c>
      <c r="L145" t="s">
        <v>28</v>
      </c>
      <c r="M145" t="s">
        <v>844</v>
      </c>
      <c r="N145">
        <v>402255</v>
      </c>
      <c r="O145">
        <v>131885</v>
      </c>
      <c r="P145">
        <v>8</v>
      </c>
      <c r="Q145" t="s">
        <v>130</v>
      </c>
      <c r="R145">
        <v>7</v>
      </c>
      <c r="S145">
        <v>702</v>
      </c>
      <c r="T145" t="s">
        <v>131</v>
      </c>
      <c r="U145" t="s">
        <v>132</v>
      </c>
      <c r="V145">
        <v>7408</v>
      </c>
      <c r="W145" t="s">
        <v>133</v>
      </c>
      <c r="X145">
        <v>38.854772259999997</v>
      </c>
      <c r="Y145">
        <v>-76.974020400000001</v>
      </c>
      <c r="AA145" t="s">
        <v>845</v>
      </c>
      <c r="AB145" t="s">
        <v>846</v>
      </c>
      <c r="AC145">
        <v>328038476</v>
      </c>
      <c r="AD145" t="s">
        <v>847</v>
      </c>
    </row>
    <row r="146" spans="1:30" x14ac:dyDescent="0.2">
      <c r="A146">
        <v>-76.974190109999995</v>
      </c>
      <c r="B146">
        <v>38.90149761</v>
      </c>
      <c r="C146">
        <v>18055141</v>
      </c>
      <c r="D146" t="s">
        <v>848</v>
      </c>
      <c r="E146" t="s">
        <v>4627</v>
      </c>
      <c r="F146" t="s">
        <v>3910</v>
      </c>
      <c r="G146" t="s">
        <v>4521</v>
      </c>
      <c r="H146" t="s">
        <v>4485</v>
      </c>
      <c r="I146" t="s">
        <v>3948</v>
      </c>
      <c r="J146" t="s">
        <v>26</v>
      </c>
      <c r="K146" t="s">
        <v>27</v>
      </c>
      <c r="L146" t="s">
        <v>28</v>
      </c>
      <c r="M146" t="s">
        <v>849</v>
      </c>
      <c r="N146">
        <v>402239</v>
      </c>
      <c r="O146">
        <v>137071</v>
      </c>
      <c r="P146">
        <v>5</v>
      </c>
      <c r="Q146" t="s">
        <v>264</v>
      </c>
      <c r="R146">
        <v>5</v>
      </c>
      <c r="S146">
        <v>507</v>
      </c>
      <c r="T146" t="s">
        <v>95</v>
      </c>
      <c r="U146" t="s">
        <v>850</v>
      </c>
      <c r="V146">
        <v>8904</v>
      </c>
      <c r="W146" t="s">
        <v>851</v>
      </c>
      <c r="X146">
        <v>38.901489820000002</v>
      </c>
      <c r="Y146">
        <v>-76.974187839999999</v>
      </c>
      <c r="AA146" t="s">
        <v>852</v>
      </c>
      <c r="AC146">
        <v>328038556</v>
      </c>
      <c r="AD146" t="s">
        <v>853</v>
      </c>
    </row>
    <row r="147" spans="1:30" x14ac:dyDescent="0.2">
      <c r="A147">
        <v>-76.976144730000001</v>
      </c>
      <c r="B147">
        <v>38.848141269999999</v>
      </c>
      <c r="C147">
        <v>18039544</v>
      </c>
      <c r="D147" t="s">
        <v>854</v>
      </c>
      <c r="E147" t="s">
        <v>4628</v>
      </c>
      <c r="F147" t="s">
        <v>3910</v>
      </c>
      <c r="G147" t="s">
        <v>4482</v>
      </c>
      <c r="H147" t="s">
        <v>4557</v>
      </c>
      <c r="I147" t="s">
        <v>3949</v>
      </c>
      <c r="J147" t="s">
        <v>26</v>
      </c>
      <c r="K147" t="s">
        <v>27</v>
      </c>
      <c r="L147" t="s">
        <v>28</v>
      </c>
      <c r="M147" t="s">
        <v>855</v>
      </c>
      <c r="N147">
        <v>402071</v>
      </c>
      <c r="O147">
        <v>131148</v>
      </c>
      <c r="P147">
        <v>8</v>
      </c>
      <c r="Q147" t="s">
        <v>233</v>
      </c>
      <c r="R147">
        <v>7</v>
      </c>
      <c r="S147">
        <v>704</v>
      </c>
      <c r="T147" t="s">
        <v>234</v>
      </c>
      <c r="U147" t="s">
        <v>856</v>
      </c>
      <c r="V147">
        <v>7403</v>
      </c>
      <c r="W147" t="s">
        <v>418</v>
      </c>
      <c r="X147">
        <v>38.848133490000002</v>
      </c>
      <c r="Y147">
        <v>-76.976142460000005</v>
      </c>
      <c r="AA147" t="s">
        <v>857</v>
      </c>
      <c r="AC147">
        <v>328038831</v>
      </c>
      <c r="AD147" t="s">
        <v>858</v>
      </c>
    </row>
    <row r="148" spans="1:30" x14ac:dyDescent="0.2">
      <c r="A148">
        <v>-76.956789869999994</v>
      </c>
      <c r="B148">
        <v>38.888790669999999</v>
      </c>
      <c r="C148">
        <v>18061563</v>
      </c>
      <c r="D148" t="s">
        <v>859</v>
      </c>
      <c r="E148" t="s">
        <v>4629</v>
      </c>
      <c r="F148" t="s">
        <v>3910</v>
      </c>
      <c r="G148" t="s">
        <v>4521</v>
      </c>
      <c r="H148" t="s">
        <v>4548</v>
      </c>
      <c r="I148" t="s">
        <v>3950</v>
      </c>
      <c r="J148" t="s">
        <v>26</v>
      </c>
      <c r="K148" t="s">
        <v>38</v>
      </c>
      <c r="L148" t="s">
        <v>28</v>
      </c>
      <c r="M148" t="s">
        <v>860</v>
      </c>
      <c r="N148">
        <v>403749</v>
      </c>
      <c r="O148">
        <v>135661</v>
      </c>
      <c r="P148">
        <v>7</v>
      </c>
      <c r="Q148" t="s">
        <v>30</v>
      </c>
      <c r="R148">
        <v>6</v>
      </c>
      <c r="S148">
        <v>603</v>
      </c>
      <c r="T148" t="s">
        <v>148</v>
      </c>
      <c r="U148" t="s">
        <v>861</v>
      </c>
      <c r="V148">
        <v>7708</v>
      </c>
      <c r="W148" t="s">
        <v>250</v>
      </c>
      <c r="X148">
        <v>38.888782880000001</v>
      </c>
      <c r="Y148">
        <v>-76.956787599999998</v>
      </c>
      <c r="AA148" t="s">
        <v>862</v>
      </c>
      <c r="AC148">
        <v>328039002</v>
      </c>
      <c r="AD148" t="s">
        <v>863</v>
      </c>
    </row>
    <row r="149" spans="1:30" x14ac:dyDescent="0.2">
      <c r="A149">
        <v>-77.007280460000004</v>
      </c>
      <c r="B149">
        <v>38.825153899999997</v>
      </c>
      <c r="C149">
        <v>18033185</v>
      </c>
      <c r="D149" t="s">
        <v>864</v>
      </c>
      <c r="E149" t="s">
        <v>4630</v>
      </c>
      <c r="F149" t="s">
        <v>3910</v>
      </c>
      <c r="G149" t="s">
        <v>4482</v>
      </c>
      <c r="H149" t="s">
        <v>4479</v>
      </c>
      <c r="I149" t="s">
        <v>3951</v>
      </c>
      <c r="J149" t="s">
        <v>26</v>
      </c>
      <c r="K149" t="s">
        <v>38</v>
      </c>
      <c r="L149" t="s">
        <v>28</v>
      </c>
      <c r="M149" t="s">
        <v>865</v>
      </c>
      <c r="N149">
        <v>399368</v>
      </c>
      <c r="O149">
        <v>128596</v>
      </c>
      <c r="P149">
        <v>8</v>
      </c>
      <c r="Q149" t="s">
        <v>103</v>
      </c>
      <c r="R149">
        <v>7</v>
      </c>
      <c r="S149">
        <v>708</v>
      </c>
      <c r="T149" t="s">
        <v>49</v>
      </c>
      <c r="U149" t="s">
        <v>279</v>
      </c>
      <c r="V149">
        <v>9807</v>
      </c>
      <c r="W149" t="s">
        <v>105</v>
      </c>
      <c r="X149">
        <v>38.82514613</v>
      </c>
      <c r="Y149">
        <v>-77.00727818</v>
      </c>
      <c r="AA149" t="s">
        <v>866</v>
      </c>
      <c r="AB149" t="s">
        <v>867</v>
      </c>
      <c r="AC149">
        <v>328039202</v>
      </c>
      <c r="AD149" t="s">
        <v>868</v>
      </c>
    </row>
    <row r="150" spans="1:30" x14ac:dyDescent="0.2">
      <c r="A150">
        <v>-76.988875739999997</v>
      </c>
      <c r="B150">
        <v>38.911778460000001</v>
      </c>
      <c r="C150">
        <v>18045998</v>
      </c>
      <c r="D150" t="s">
        <v>869</v>
      </c>
      <c r="E150" t="s">
        <v>4631</v>
      </c>
      <c r="F150" t="s">
        <v>3910</v>
      </c>
      <c r="G150" t="s">
        <v>4482</v>
      </c>
      <c r="H150" t="s">
        <v>4494</v>
      </c>
      <c r="I150" t="s">
        <v>3952</v>
      </c>
      <c r="J150" t="s">
        <v>26</v>
      </c>
      <c r="K150" t="s">
        <v>92</v>
      </c>
      <c r="L150" t="s">
        <v>28</v>
      </c>
      <c r="M150" t="s">
        <v>839</v>
      </c>
      <c r="N150">
        <v>400965</v>
      </c>
      <c r="O150">
        <v>138212</v>
      </c>
      <c r="P150">
        <v>5</v>
      </c>
      <c r="Q150" t="s">
        <v>264</v>
      </c>
      <c r="R150">
        <v>5</v>
      </c>
      <c r="S150">
        <v>506</v>
      </c>
      <c r="T150" t="s">
        <v>95</v>
      </c>
      <c r="U150" t="s">
        <v>689</v>
      </c>
      <c r="V150">
        <v>8803</v>
      </c>
      <c r="W150" t="s">
        <v>461</v>
      </c>
      <c r="X150">
        <v>38.911770670000003</v>
      </c>
      <c r="Y150">
        <v>-76.988873459999994</v>
      </c>
      <c r="AA150" t="s">
        <v>870</v>
      </c>
      <c r="AC150">
        <v>328039291</v>
      </c>
      <c r="AD150" t="s">
        <v>871</v>
      </c>
    </row>
    <row r="151" spans="1:30" x14ac:dyDescent="0.2">
      <c r="A151">
        <v>-76.982318300000003</v>
      </c>
      <c r="B151">
        <v>38.852403359999997</v>
      </c>
      <c r="C151">
        <v>18043258</v>
      </c>
      <c r="D151" t="s">
        <v>872</v>
      </c>
      <c r="E151" t="s">
        <v>4632</v>
      </c>
      <c r="F151" t="s">
        <v>3910</v>
      </c>
      <c r="G151" t="s">
        <v>4482</v>
      </c>
      <c r="H151" t="s">
        <v>4537</v>
      </c>
      <c r="I151" t="s">
        <v>3953</v>
      </c>
      <c r="J151" t="s">
        <v>26</v>
      </c>
      <c r="K151" t="s">
        <v>27</v>
      </c>
      <c r="L151" t="s">
        <v>28</v>
      </c>
      <c r="M151" t="s">
        <v>657</v>
      </c>
      <c r="N151">
        <v>401535</v>
      </c>
      <c r="O151">
        <v>131621</v>
      </c>
      <c r="P151">
        <v>8</v>
      </c>
      <c r="Q151" t="s">
        <v>233</v>
      </c>
      <c r="R151">
        <v>7</v>
      </c>
      <c r="S151">
        <v>704</v>
      </c>
      <c r="T151" t="s">
        <v>234</v>
      </c>
      <c r="U151" t="s">
        <v>617</v>
      </c>
      <c r="V151">
        <v>7404</v>
      </c>
      <c r="W151" t="s">
        <v>236</v>
      </c>
      <c r="X151">
        <v>38.85239558</v>
      </c>
      <c r="Y151">
        <v>-76.982316030000007</v>
      </c>
      <c r="AA151" t="s">
        <v>873</v>
      </c>
      <c r="AC151">
        <v>328040082</v>
      </c>
      <c r="AD151" t="s">
        <v>874</v>
      </c>
    </row>
    <row r="152" spans="1:30" x14ac:dyDescent="0.2">
      <c r="A152">
        <v>-77.000405459999996</v>
      </c>
      <c r="B152">
        <v>38.845540270000001</v>
      </c>
      <c r="C152">
        <v>18049755</v>
      </c>
      <c r="D152" t="s">
        <v>875</v>
      </c>
      <c r="E152" t="s">
        <v>4633</v>
      </c>
      <c r="F152" t="s">
        <v>3910</v>
      </c>
      <c r="G152" t="s">
        <v>4482</v>
      </c>
      <c r="H152" t="s">
        <v>4560</v>
      </c>
      <c r="I152" t="s">
        <v>3954</v>
      </c>
      <c r="J152" t="s">
        <v>26</v>
      </c>
      <c r="K152" t="s">
        <v>92</v>
      </c>
      <c r="L152" t="s">
        <v>28</v>
      </c>
      <c r="M152" t="s">
        <v>876</v>
      </c>
      <c r="N152">
        <v>399965</v>
      </c>
      <c r="O152">
        <v>130859</v>
      </c>
      <c r="P152">
        <v>8</v>
      </c>
      <c r="Q152" t="s">
        <v>48</v>
      </c>
      <c r="R152">
        <v>7</v>
      </c>
      <c r="S152">
        <v>707</v>
      </c>
      <c r="T152" t="s">
        <v>49</v>
      </c>
      <c r="U152" t="s">
        <v>535</v>
      </c>
      <c r="V152">
        <v>10400</v>
      </c>
      <c r="W152" t="s">
        <v>442</v>
      </c>
      <c r="X152">
        <v>38.845532489999997</v>
      </c>
      <c r="Y152">
        <v>-77.000403180000006</v>
      </c>
      <c r="AA152" t="s">
        <v>877</v>
      </c>
      <c r="AC152">
        <v>328040555</v>
      </c>
      <c r="AD152" t="s">
        <v>878</v>
      </c>
    </row>
    <row r="153" spans="1:30" x14ac:dyDescent="0.2">
      <c r="A153">
        <v>-76.985799369999995</v>
      </c>
      <c r="B153">
        <v>38.90087802</v>
      </c>
      <c r="C153">
        <v>18046999</v>
      </c>
      <c r="D153" t="s">
        <v>879</v>
      </c>
      <c r="E153" t="s">
        <v>4634</v>
      </c>
      <c r="F153" t="s">
        <v>3910</v>
      </c>
      <c r="G153" t="s">
        <v>4482</v>
      </c>
      <c r="H153" t="s">
        <v>4480</v>
      </c>
      <c r="I153" t="s">
        <v>3955</v>
      </c>
      <c r="J153" t="s">
        <v>26</v>
      </c>
      <c r="K153" t="s">
        <v>92</v>
      </c>
      <c r="L153" t="s">
        <v>28</v>
      </c>
      <c r="M153" t="s">
        <v>880</v>
      </c>
      <c r="N153">
        <v>401232</v>
      </c>
      <c r="O153">
        <v>137002</v>
      </c>
      <c r="P153">
        <v>6</v>
      </c>
      <c r="Q153" t="s">
        <v>94</v>
      </c>
      <c r="R153">
        <v>1</v>
      </c>
      <c r="S153">
        <v>104</v>
      </c>
      <c r="U153" t="s">
        <v>881</v>
      </c>
      <c r="V153">
        <v>8410</v>
      </c>
      <c r="W153" t="s">
        <v>882</v>
      </c>
      <c r="X153">
        <v>38.900870230000002</v>
      </c>
      <c r="Y153">
        <v>-76.985797090000005</v>
      </c>
      <c r="AA153" t="s">
        <v>883</v>
      </c>
      <c r="AC153">
        <v>328040935</v>
      </c>
      <c r="AD153" t="s">
        <v>884</v>
      </c>
    </row>
    <row r="154" spans="1:30" x14ac:dyDescent="0.2">
      <c r="A154">
        <v>-77.010171009999993</v>
      </c>
      <c r="B154">
        <v>38.825198729999997</v>
      </c>
      <c r="C154">
        <v>18062908</v>
      </c>
      <c r="D154" t="s">
        <v>885</v>
      </c>
      <c r="E154" t="s">
        <v>4635</v>
      </c>
      <c r="F154" t="s">
        <v>3910</v>
      </c>
      <c r="G154" t="s">
        <v>4521</v>
      </c>
      <c r="H154" t="s">
        <v>4523</v>
      </c>
      <c r="I154" t="s">
        <v>3956</v>
      </c>
      <c r="J154" t="s">
        <v>26</v>
      </c>
      <c r="K154" t="s">
        <v>38</v>
      </c>
      <c r="L154" t="s">
        <v>28</v>
      </c>
      <c r="M154" t="s">
        <v>278</v>
      </c>
      <c r="N154">
        <v>399117</v>
      </c>
      <c r="O154">
        <v>128601</v>
      </c>
      <c r="P154">
        <v>8</v>
      </c>
      <c r="Q154" t="s">
        <v>103</v>
      </c>
      <c r="R154">
        <v>7</v>
      </c>
      <c r="S154">
        <v>708</v>
      </c>
      <c r="T154" t="s">
        <v>49</v>
      </c>
      <c r="U154" t="s">
        <v>279</v>
      </c>
      <c r="V154">
        <v>9807</v>
      </c>
      <c r="W154" t="s">
        <v>105</v>
      </c>
      <c r="X154">
        <v>38.82519095</v>
      </c>
      <c r="Y154">
        <v>-77.010168730000004</v>
      </c>
      <c r="AA154" t="s">
        <v>886</v>
      </c>
      <c r="AC154">
        <v>328041464</v>
      </c>
      <c r="AD154" t="s">
        <v>887</v>
      </c>
    </row>
    <row r="155" spans="1:30" x14ac:dyDescent="0.2">
      <c r="A155">
        <v>-76.939276410000005</v>
      </c>
      <c r="B155">
        <v>38.88098162</v>
      </c>
      <c r="C155">
        <v>18018783</v>
      </c>
      <c r="D155" t="s">
        <v>888</v>
      </c>
      <c r="E155" t="s">
        <v>4636</v>
      </c>
      <c r="F155" t="s">
        <v>3910</v>
      </c>
      <c r="G155" t="s">
        <v>4479</v>
      </c>
      <c r="H155" t="s">
        <v>4535</v>
      </c>
      <c r="I155" t="s">
        <v>3957</v>
      </c>
      <c r="J155" t="s">
        <v>26</v>
      </c>
      <c r="K155" t="s">
        <v>27</v>
      </c>
      <c r="L155" t="s">
        <v>28</v>
      </c>
      <c r="M155" t="s">
        <v>889</v>
      </c>
      <c r="N155">
        <v>405269</v>
      </c>
      <c r="O155">
        <v>134795</v>
      </c>
      <c r="P155">
        <v>7</v>
      </c>
      <c r="Q155" t="s">
        <v>30</v>
      </c>
      <c r="R155">
        <v>6</v>
      </c>
      <c r="S155">
        <v>605</v>
      </c>
      <c r="T155" t="s">
        <v>31</v>
      </c>
      <c r="U155" t="s">
        <v>890</v>
      </c>
      <c r="V155">
        <v>9907</v>
      </c>
      <c r="W155" t="s">
        <v>33</v>
      </c>
      <c r="X155">
        <v>38.880973830000002</v>
      </c>
      <c r="Y155">
        <v>-76.939274139999995</v>
      </c>
      <c r="AA155" t="s">
        <v>891</v>
      </c>
      <c r="AB155" t="s">
        <v>892</v>
      </c>
      <c r="AC155">
        <v>328041517</v>
      </c>
      <c r="AD155" t="s">
        <v>893</v>
      </c>
    </row>
    <row r="156" spans="1:30" x14ac:dyDescent="0.2">
      <c r="A156">
        <v>-76.992401209999997</v>
      </c>
      <c r="B156">
        <v>38.829207689999997</v>
      </c>
      <c r="C156">
        <v>18015933</v>
      </c>
      <c r="D156" t="s">
        <v>838</v>
      </c>
      <c r="E156" t="s">
        <v>4625</v>
      </c>
      <c r="F156" t="s">
        <v>3910</v>
      </c>
      <c r="G156" t="s">
        <v>4489</v>
      </c>
      <c r="H156" t="s">
        <v>4487</v>
      </c>
      <c r="I156" t="s">
        <v>3946</v>
      </c>
      <c r="J156" t="s">
        <v>26</v>
      </c>
      <c r="K156" t="s">
        <v>27</v>
      </c>
      <c r="L156" t="s">
        <v>28</v>
      </c>
      <c r="M156" t="s">
        <v>894</v>
      </c>
      <c r="N156">
        <v>400660</v>
      </c>
      <c r="O156">
        <v>129046</v>
      </c>
      <c r="P156">
        <v>8</v>
      </c>
      <c r="Q156" t="s">
        <v>103</v>
      </c>
      <c r="R156">
        <v>7</v>
      </c>
      <c r="S156">
        <v>706</v>
      </c>
      <c r="T156" t="s">
        <v>49</v>
      </c>
      <c r="U156" t="s">
        <v>196</v>
      </c>
      <c r="V156">
        <v>9811</v>
      </c>
      <c r="W156" t="s">
        <v>197</v>
      </c>
      <c r="X156">
        <v>38.829199920000001</v>
      </c>
      <c r="Y156">
        <v>-76.992398940000001</v>
      </c>
      <c r="AA156" t="s">
        <v>895</v>
      </c>
      <c r="AB156" t="s">
        <v>896</v>
      </c>
      <c r="AC156">
        <v>328041906</v>
      </c>
      <c r="AD156" t="s">
        <v>897</v>
      </c>
    </row>
    <row r="157" spans="1:30" x14ac:dyDescent="0.2">
      <c r="A157">
        <v>-76.997111630000006</v>
      </c>
      <c r="B157">
        <v>38.827793569999997</v>
      </c>
      <c r="C157">
        <v>18041073</v>
      </c>
      <c r="D157" t="s">
        <v>898</v>
      </c>
      <c r="E157" t="s">
        <v>4637</v>
      </c>
      <c r="F157" t="s">
        <v>3910</v>
      </c>
      <c r="G157" t="s">
        <v>4540</v>
      </c>
      <c r="H157" t="s">
        <v>4548</v>
      </c>
      <c r="I157" t="s">
        <v>3958</v>
      </c>
      <c r="J157" t="s">
        <v>26</v>
      </c>
      <c r="K157" t="s">
        <v>27</v>
      </c>
      <c r="L157" t="s">
        <v>28</v>
      </c>
      <c r="M157" t="s">
        <v>315</v>
      </c>
      <c r="N157">
        <v>400251</v>
      </c>
      <c r="O157">
        <v>128889</v>
      </c>
      <c r="P157">
        <v>8</v>
      </c>
      <c r="Q157" t="s">
        <v>103</v>
      </c>
      <c r="R157">
        <v>7</v>
      </c>
      <c r="S157">
        <v>706</v>
      </c>
      <c r="T157" t="s">
        <v>49</v>
      </c>
      <c r="U157" t="s">
        <v>196</v>
      </c>
      <c r="V157">
        <v>9811</v>
      </c>
      <c r="W157" t="s">
        <v>197</v>
      </c>
      <c r="X157">
        <v>38.827785800000001</v>
      </c>
      <c r="Y157">
        <v>-76.997109350000002</v>
      </c>
      <c r="AA157" t="s">
        <v>899</v>
      </c>
      <c r="AB157" t="s">
        <v>900</v>
      </c>
      <c r="AC157">
        <v>328042110</v>
      </c>
      <c r="AD157" t="s">
        <v>901</v>
      </c>
    </row>
    <row r="158" spans="1:30" x14ac:dyDescent="0.2">
      <c r="A158">
        <v>-76.974321790000005</v>
      </c>
      <c r="B158">
        <v>38.85594219</v>
      </c>
      <c r="C158">
        <v>18047438</v>
      </c>
      <c r="D158" t="s">
        <v>879</v>
      </c>
      <c r="E158" t="s">
        <v>4634</v>
      </c>
      <c r="F158" t="s">
        <v>3910</v>
      </c>
      <c r="G158" t="s">
        <v>4482</v>
      </c>
      <c r="H158" t="s">
        <v>4480</v>
      </c>
      <c r="I158" t="s">
        <v>3955</v>
      </c>
      <c r="J158" t="s">
        <v>26</v>
      </c>
      <c r="K158" t="s">
        <v>27</v>
      </c>
      <c r="L158" t="s">
        <v>28</v>
      </c>
      <c r="M158" t="s">
        <v>902</v>
      </c>
      <c r="N158">
        <v>402229</v>
      </c>
      <c r="O158">
        <v>132014</v>
      </c>
      <c r="P158">
        <v>8</v>
      </c>
      <c r="Q158" t="s">
        <v>130</v>
      </c>
      <c r="R158">
        <v>7</v>
      </c>
      <c r="S158">
        <v>702</v>
      </c>
      <c r="T158" t="s">
        <v>131</v>
      </c>
      <c r="U158" t="s">
        <v>132</v>
      </c>
      <c r="V158">
        <v>7408</v>
      </c>
      <c r="W158" t="s">
        <v>133</v>
      </c>
      <c r="X158">
        <v>38.855934410000003</v>
      </c>
      <c r="Y158">
        <v>-76.974319519999995</v>
      </c>
      <c r="AA158" t="s">
        <v>903</v>
      </c>
      <c r="AC158">
        <v>328042152</v>
      </c>
      <c r="AD158" t="s">
        <v>904</v>
      </c>
    </row>
    <row r="159" spans="1:30" x14ac:dyDescent="0.2">
      <c r="A159">
        <v>-76.973984920000007</v>
      </c>
      <c r="B159">
        <v>38.86353622</v>
      </c>
      <c r="C159">
        <v>18047494</v>
      </c>
      <c r="D159" t="s">
        <v>905</v>
      </c>
      <c r="E159" t="s">
        <v>4638</v>
      </c>
      <c r="F159" t="s">
        <v>3910</v>
      </c>
      <c r="G159" t="s">
        <v>4482</v>
      </c>
      <c r="H159" t="s">
        <v>4496</v>
      </c>
      <c r="I159" t="s">
        <v>3959</v>
      </c>
      <c r="J159" t="s">
        <v>26</v>
      </c>
      <c r="K159" t="s">
        <v>27</v>
      </c>
      <c r="L159" t="s">
        <v>28</v>
      </c>
      <c r="M159" t="s">
        <v>906</v>
      </c>
      <c r="N159">
        <v>402258</v>
      </c>
      <c r="O159">
        <v>132857</v>
      </c>
      <c r="P159">
        <v>8</v>
      </c>
      <c r="Q159" t="s">
        <v>130</v>
      </c>
      <c r="R159">
        <v>6</v>
      </c>
      <c r="S159">
        <v>607</v>
      </c>
      <c r="T159" t="s">
        <v>408</v>
      </c>
      <c r="U159" t="s">
        <v>907</v>
      </c>
      <c r="V159">
        <v>7504</v>
      </c>
      <c r="W159" t="s">
        <v>410</v>
      </c>
      <c r="X159">
        <v>38.863528430000002</v>
      </c>
      <c r="Y159">
        <v>-76.973982640000003</v>
      </c>
      <c r="AA159" t="s">
        <v>908</v>
      </c>
      <c r="AB159" t="s">
        <v>909</v>
      </c>
      <c r="AC159">
        <v>328042155</v>
      </c>
      <c r="AD159" t="s">
        <v>910</v>
      </c>
    </row>
    <row r="160" spans="1:30" x14ac:dyDescent="0.2">
      <c r="A160">
        <v>-77.017571200000006</v>
      </c>
      <c r="B160">
        <v>38.899796559999999</v>
      </c>
      <c r="C160">
        <v>18019228</v>
      </c>
      <c r="D160" t="s">
        <v>911</v>
      </c>
      <c r="E160" t="s">
        <v>4639</v>
      </c>
      <c r="F160" t="s">
        <v>3910</v>
      </c>
      <c r="G160" t="s">
        <v>4479</v>
      </c>
      <c r="H160" t="s">
        <v>4521</v>
      </c>
      <c r="I160" t="s">
        <v>3960</v>
      </c>
      <c r="J160" t="s">
        <v>26</v>
      </c>
      <c r="K160" t="s">
        <v>38</v>
      </c>
      <c r="L160" t="s">
        <v>28</v>
      </c>
      <c r="M160" t="s">
        <v>912</v>
      </c>
      <c r="N160">
        <v>398476</v>
      </c>
      <c r="O160">
        <v>136882</v>
      </c>
      <c r="P160">
        <v>2</v>
      </c>
      <c r="Q160" t="s">
        <v>913</v>
      </c>
      <c r="R160">
        <v>1</v>
      </c>
      <c r="S160">
        <v>101</v>
      </c>
      <c r="T160" t="s">
        <v>914</v>
      </c>
      <c r="U160" t="s">
        <v>915</v>
      </c>
      <c r="V160">
        <v>5900</v>
      </c>
      <c r="W160" t="s">
        <v>916</v>
      </c>
      <c r="X160">
        <v>38.899788770000001</v>
      </c>
      <c r="Y160">
        <v>-77.017568909999994</v>
      </c>
      <c r="Z160" t="s">
        <v>917</v>
      </c>
      <c r="AA160" t="s">
        <v>918</v>
      </c>
      <c r="AB160" t="s">
        <v>919</v>
      </c>
      <c r="AC160">
        <v>328042340</v>
      </c>
      <c r="AD160" t="s">
        <v>920</v>
      </c>
    </row>
    <row r="161" spans="1:30" x14ac:dyDescent="0.2">
      <c r="A161">
        <v>-76.987817000000007</v>
      </c>
      <c r="B161">
        <v>38.832369270000001</v>
      </c>
      <c r="C161">
        <v>18041192</v>
      </c>
      <c r="D161" t="s">
        <v>921</v>
      </c>
      <c r="E161" t="s">
        <v>4640</v>
      </c>
      <c r="F161" t="s">
        <v>3910</v>
      </c>
      <c r="G161" t="s">
        <v>4482</v>
      </c>
      <c r="H161" t="s">
        <v>4509</v>
      </c>
      <c r="I161" t="s">
        <v>3961</v>
      </c>
      <c r="J161" t="s">
        <v>26</v>
      </c>
      <c r="K161" t="s">
        <v>27</v>
      </c>
      <c r="L161" t="s">
        <v>28</v>
      </c>
      <c r="M161" t="s">
        <v>922</v>
      </c>
      <c r="N161">
        <v>401058</v>
      </c>
      <c r="O161">
        <v>129397</v>
      </c>
      <c r="P161">
        <v>8</v>
      </c>
      <c r="Q161" t="s">
        <v>233</v>
      </c>
      <c r="R161">
        <v>7</v>
      </c>
      <c r="S161">
        <v>706</v>
      </c>
      <c r="T161" t="s">
        <v>49</v>
      </c>
      <c r="U161" t="s">
        <v>546</v>
      </c>
      <c r="V161">
        <v>9700</v>
      </c>
      <c r="W161" t="s">
        <v>547</v>
      </c>
      <c r="X161">
        <v>38.832361499999998</v>
      </c>
      <c r="Y161">
        <v>-76.987814729999997</v>
      </c>
      <c r="AA161" t="s">
        <v>923</v>
      </c>
      <c r="AB161" t="s">
        <v>924</v>
      </c>
      <c r="AC161">
        <v>328042510</v>
      </c>
      <c r="AD161" t="s">
        <v>925</v>
      </c>
    </row>
    <row r="162" spans="1:30" x14ac:dyDescent="0.2">
      <c r="A162">
        <v>-76.978922260000004</v>
      </c>
      <c r="B162">
        <v>38.843889820000001</v>
      </c>
      <c r="C162">
        <v>18044483</v>
      </c>
      <c r="D162" t="s">
        <v>783</v>
      </c>
      <c r="E162" t="s">
        <v>4615</v>
      </c>
      <c r="F162" t="s">
        <v>3910</v>
      </c>
      <c r="G162" t="s">
        <v>4482</v>
      </c>
      <c r="H162" t="s">
        <v>4523</v>
      </c>
      <c r="I162" t="s">
        <v>3936</v>
      </c>
      <c r="J162" t="s">
        <v>26</v>
      </c>
      <c r="K162" t="s">
        <v>27</v>
      </c>
      <c r="L162" t="s">
        <v>28</v>
      </c>
      <c r="M162" t="s">
        <v>926</v>
      </c>
      <c r="N162">
        <v>401830</v>
      </c>
      <c r="O162">
        <v>130676</v>
      </c>
      <c r="P162">
        <v>8</v>
      </c>
      <c r="Q162" t="s">
        <v>130</v>
      </c>
      <c r="R162">
        <v>7</v>
      </c>
      <c r="S162">
        <v>704</v>
      </c>
      <c r="T162" t="s">
        <v>234</v>
      </c>
      <c r="U162" t="s">
        <v>927</v>
      </c>
      <c r="V162">
        <v>7409</v>
      </c>
      <c r="W162" t="s">
        <v>418</v>
      </c>
      <c r="X162">
        <v>38.843882039999997</v>
      </c>
      <c r="Y162">
        <v>-76.978919989999994</v>
      </c>
      <c r="AA162" t="s">
        <v>928</v>
      </c>
      <c r="AC162">
        <v>328042551</v>
      </c>
      <c r="AD162" t="s">
        <v>929</v>
      </c>
    </row>
    <row r="163" spans="1:30" x14ac:dyDescent="0.2">
      <c r="A163">
        <v>-76.997111630000006</v>
      </c>
      <c r="B163">
        <v>38.827793569999997</v>
      </c>
      <c r="C163">
        <v>18026249</v>
      </c>
      <c r="D163" t="s">
        <v>930</v>
      </c>
      <c r="E163" t="s">
        <v>4641</v>
      </c>
      <c r="F163" t="s">
        <v>3910</v>
      </c>
      <c r="G163" t="s">
        <v>4479</v>
      </c>
      <c r="H163" t="s">
        <v>4548</v>
      </c>
      <c r="I163" t="s">
        <v>3962</v>
      </c>
      <c r="J163" t="s">
        <v>26</v>
      </c>
      <c r="K163" t="s">
        <v>27</v>
      </c>
      <c r="L163" t="s">
        <v>28</v>
      </c>
      <c r="M163" t="s">
        <v>315</v>
      </c>
      <c r="N163">
        <v>400251</v>
      </c>
      <c r="O163">
        <v>128889</v>
      </c>
      <c r="P163">
        <v>8</v>
      </c>
      <c r="Q163" t="s">
        <v>103</v>
      </c>
      <c r="R163">
        <v>7</v>
      </c>
      <c r="S163">
        <v>706</v>
      </c>
      <c r="T163" t="s">
        <v>49</v>
      </c>
      <c r="U163" t="s">
        <v>196</v>
      </c>
      <c r="V163">
        <v>9811</v>
      </c>
      <c r="W163" t="s">
        <v>197</v>
      </c>
      <c r="X163">
        <v>38.827785800000001</v>
      </c>
      <c r="Y163">
        <v>-76.997109350000002</v>
      </c>
      <c r="AA163" t="s">
        <v>931</v>
      </c>
      <c r="AB163" t="s">
        <v>932</v>
      </c>
      <c r="AC163">
        <v>328044032</v>
      </c>
      <c r="AD163" t="s">
        <v>933</v>
      </c>
    </row>
    <row r="164" spans="1:30" x14ac:dyDescent="0.2">
      <c r="A164">
        <v>-77.035409360000003</v>
      </c>
      <c r="B164">
        <v>38.931249620000003</v>
      </c>
      <c r="C164">
        <v>18042031</v>
      </c>
      <c r="D164" t="s">
        <v>934</v>
      </c>
      <c r="E164" t="s">
        <v>4642</v>
      </c>
      <c r="F164" t="s">
        <v>3910</v>
      </c>
      <c r="G164" t="s">
        <v>4482</v>
      </c>
      <c r="H164" t="s">
        <v>4491</v>
      </c>
      <c r="I164" t="s">
        <v>3963</v>
      </c>
      <c r="J164" t="s">
        <v>26</v>
      </c>
      <c r="K164" t="s">
        <v>27</v>
      </c>
      <c r="L164" t="s">
        <v>28</v>
      </c>
      <c r="M164" t="s">
        <v>935</v>
      </c>
      <c r="N164">
        <v>396930</v>
      </c>
      <c r="O164">
        <v>140374</v>
      </c>
      <c r="P164">
        <v>1</v>
      </c>
      <c r="Q164" t="s">
        <v>56</v>
      </c>
      <c r="R164">
        <v>3</v>
      </c>
      <c r="S164">
        <v>302</v>
      </c>
      <c r="T164" t="s">
        <v>57</v>
      </c>
      <c r="U164" t="s">
        <v>936</v>
      </c>
      <c r="V164">
        <v>2802</v>
      </c>
      <c r="W164" t="s">
        <v>937</v>
      </c>
      <c r="X164">
        <v>38.931241829999998</v>
      </c>
      <c r="Y164">
        <v>-77.035407059999997</v>
      </c>
      <c r="AA164" t="s">
        <v>938</v>
      </c>
      <c r="AB164" t="s">
        <v>939</v>
      </c>
      <c r="AC164">
        <v>328044149</v>
      </c>
      <c r="AD164" t="s">
        <v>940</v>
      </c>
    </row>
    <row r="165" spans="1:30" x14ac:dyDescent="0.2">
      <c r="A165">
        <v>-77.035857449999995</v>
      </c>
      <c r="B165">
        <v>38.927871369999998</v>
      </c>
      <c r="C165">
        <v>18057776</v>
      </c>
      <c r="D165" t="s">
        <v>941</v>
      </c>
      <c r="E165" t="s">
        <v>4643</v>
      </c>
      <c r="F165" t="s">
        <v>3910</v>
      </c>
      <c r="G165" t="s">
        <v>4519</v>
      </c>
      <c r="H165" t="s">
        <v>4516</v>
      </c>
      <c r="I165" t="s">
        <v>3964</v>
      </c>
      <c r="J165" t="s">
        <v>26</v>
      </c>
      <c r="K165" t="s">
        <v>38</v>
      </c>
      <c r="L165" t="s">
        <v>28</v>
      </c>
      <c r="M165" t="s">
        <v>942</v>
      </c>
      <c r="N165">
        <v>396891</v>
      </c>
      <c r="O165">
        <v>139999</v>
      </c>
      <c r="P165">
        <v>1</v>
      </c>
      <c r="Q165" t="s">
        <v>56</v>
      </c>
      <c r="R165">
        <v>3</v>
      </c>
      <c r="S165">
        <v>302</v>
      </c>
      <c r="T165" t="s">
        <v>57</v>
      </c>
      <c r="U165" t="s">
        <v>943</v>
      </c>
      <c r="V165">
        <v>2802</v>
      </c>
      <c r="W165" t="s">
        <v>937</v>
      </c>
      <c r="X165">
        <v>38.92786357</v>
      </c>
      <c r="Y165">
        <v>-77.035855159999997</v>
      </c>
      <c r="AA165" t="s">
        <v>944</v>
      </c>
      <c r="AB165" t="s">
        <v>945</v>
      </c>
      <c r="AC165">
        <v>328044264</v>
      </c>
      <c r="AD165" t="s">
        <v>946</v>
      </c>
    </row>
    <row r="166" spans="1:30" x14ac:dyDescent="0.2">
      <c r="A166">
        <v>-77.027044090000004</v>
      </c>
      <c r="B166">
        <v>38.921594939999999</v>
      </c>
      <c r="C166">
        <v>18020118</v>
      </c>
      <c r="D166" t="s">
        <v>947</v>
      </c>
      <c r="E166" t="s">
        <v>4644</v>
      </c>
      <c r="F166" t="s">
        <v>3910</v>
      </c>
      <c r="G166" t="s">
        <v>4479</v>
      </c>
      <c r="H166" t="s">
        <v>4483</v>
      </c>
      <c r="I166" t="s">
        <v>3965</v>
      </c>
      <c r="J166" t="s">
        <v>26</v>
      </c>
      <c r="K166" t="s">
        <v>92</v>
      </c>
      <c r="L166" t="s">
        <v>28</v>
      </c>
      <c r="M166" t="s">
        <v>948</v>
      </c>
      <c r="N166">
        <v>397655</v>
      </c>
      <c r="O166">
        <v>139302</v>
      </c>
      <c r="P166">
        <v>1</v>
      </c>
      <c r="Q166" t="s">
        <v>172</v>
      </c>
      <c r="R166">
        <v>3</v>
      </c>
      <c r="S166">
        <v>304</v>
      </c>
      <c r="T166" t="s">
        <v>57</v>
      </c>
      <c r="U166" t="s">
        <v>949</v>
      </c>
      <c r="V166">
        <v>3600</v>
      </c>
      <c r="W166" t="s">
        <v>454</v>
      </c>
      <c r="X166">
        <v>38.921587150000001</v>
      </c>
      <c r="Y166">
        <v>-77.027041800000006</v>
      </c>
      <c r="AA166" t="s">
        <v>950</v>
      </c>
      <c r="AB166" t="s">
        <v>951</v>
      </c>
      <c r="AC166">
        <v>328044370</v>
      </c>
      <c r="AD166" t="s">
        <v>952</v>
      </c>
    </row>
    <row r="167" spans="1:30" x14ac:dyDescent="0.2">
      <c r="A167">
        <v>-77.024381950000006</v>
      </c>
      <c r="B167">
        <v>38.926505059999997</v>
      </c>
      <c r="C167">
        <v>18067549</v>
      </c>
      <c r="D167" t="s">
        <v>953</v>
      </c>
      <c r="E167" t="s">
        <v>4645</v>
      </c>
      <c r="F167" t="s">
        <v>3910</v>
      </c>
      <c r="G167" t="s">
        <v>4521</v>
      </c>
      <c r="H167" t="s">
        <v>4487</v>
      </c>
      <c r="I167" t="s">
        <v>3966</v>
      </c>
      <c r="J167" t="s">
        <v>26</v>
      </c>
      <c r="K167" t="s">
        <v>27</v>
      </c>
      <c r="L167" t="s">
        <v>28</v>
      </c>
      <c r="M167" t="s">
        <v>954</v>
      </c>
      <c r="N167">
        <v>397886</v>
      </c>
      <c r="O167">
        <v>139847</v>
      </c>
      <c r="P167">
        <v>1</v>
      </c>
      <c r="Q167" t="s">
        <v>172</v>
      </c>
      <c r="R167">
        <v>3</v>
      </c>
      <c r="S167">
        <v>304</v>
      </c>
      <c r="T167" t="s">
        <v>57</v>
      </c>
      <c r="U167" t="s">
        <v>306</v>
      </c>
      <c r="V167">
        <v>3500</v>
      </c>
      <c r="W167" t="s">
        <v>175</v>
      </c>
      <c r="X167">
        <v>38.926497269999999</v>
      </c>
      <c r="Y167">
        <v>-77.024379659999994</v>
      </c>
      <c r="AA167" t="s">
        <v>955</v>
      </c>
      <c r="AC167">
        <v>328044802</v>
      </c>
      <c r="AD167" t="s">
        <v>956</v>
      </c>
    </row>
    <row r="168" spans="1:30" x14ac:dyDescent="0.2">
      <c r="A168">
        <v>-77.023853740000007</v>
      </c>
      <c r="B168">
        <v>38.933333470000001</v>
      </c>
      <c r="C168">
        <v>18054374</v>
      </c>
      <c r="D168" t="s">
        <v>957</v>
      </c>
      <c r="E168" t="s">
        <v>4646</v>
      </c>
      <c r="F168" t="s">
        <v>3910</v>
      </c>
      <c r="G168" t="s">
        <v>4521</v>
      </c>
      <c r="H168" t="s">
        <v>4483</v>
      </c>
      <c r="I168" t="s">
        <v>3967</v>
      </c>
      <c r="J168" t="s">
        <v>26</v>
      </c>
      <c r="K168" t="s">
        <v>38</v>
      </c>
      <c r="L168" t="s">
        <v>28</v>
      </c>
      <c r="M168" t="s">
        <v>958</v>
      </c>
      <c r="N168">
        <v>397932</v>
      </c>
      <c r="O168">
        <v>140605</v>
      </c>
      <c r="P168">
        <v>1</v>
      </c>
      <c r="Q168" t="s">
        <v>56</v>
      </c>
      <c r="R168">
        <v>4</v>
      </c>
      <c r="S168">
        <v>409</v>
      </c>
      <c r="T168" t="s">
        <v>57</v>
      </c>
      <c r="U168" t="s">
        <v>959</v>
      </c>
      <c r="V168">
        <v>3100</v>
      </c>
      <c r="W168" t="s">
        <v>346</v>
      </c>
      <c r="X168">
        <v>38.933325680000003</v>
      </c>
      <c r="Y168">
        <v>-77.023851449999995</v>
      </c>
      <c r="AA168" t="s">
        <v>960</v>
      </c>
      <c r="AC168">
        <v>328043445</v>
      </c>
      <c r="AD168" t="s">
        <v>961</v>
      </c>
    </row>
    <row r="169" spans="1:30" x14ac:dyDescent="0.2">
      <c r="A169">
        <v>-76.993764100000007</v>
      </c>
      <c r="B169">
        <v>38.916391089999998</v>
      </c>
      <c r="C169">
        <v>18051244</v>
      </c>
      <c r="D169" t="s">
        <v>962</v>
      </c>
      <c r="E169" t="s">
        <v>4647</v>
      </c>
      <c r="F169" t="s">
        <v>3910</v>
      </c>
      <c r="G169" t="s">
        <v>4482</v>
      </c>
      <c r="H169" t="s">
        <v>4591</v>
      </c>
      <c r="I169" t="s">
        <v>3968</v>
      </c>
      <c r="J169" t="s">
        <v>26</v>
      </c>
      <c r="K169" t="s">
        <v>38</v>
      </c>
      <c r="L169" t="s">
        <v>28</v>
      </c>
      <c r="M169" t="s">
        <v>963</v>
      </c>
      <c r="N169">
        <v>400541</v>
      </c>
      <c r="O169">
        <v>138724</v>
      </c>
      <c r="P169">
        <v>5</v>
      </c>
      <c r="Q169" t="s">
        <v>290</v>
      </c>
      <c r="R169">
        <v>5</v>
      </c>
      <c r="S169">
        <v>505</v>
      </c>
      <c r="T169" t="s">
        <v>182</v>
      </c>
      <c r="U169" t="s">
        <v>291</v>
      </c>
      <c r="V169">
        <v>9102</v>
      </c>
      <c r="W169" t="s">
        <v>292</v>
      </c>
      <c r="X169">
        <v>38.9163833</v>
      </c>
      <c r="Y169">
        <v>-76.993761809999995</v>
      </c>
      <c r="AA169" t="s">
        <v>964</v>
      </c>
      <c r="AC169">
        <v>328043812</v>
      </c>
      <c r="AD169" t="s">
        <v>965</v>
      </c>
    </row>
    <row r="170" spans="1:30" x14ac:dyDescent="0.2">
      <c r="A170">
        <v>-76.996327910000005</v>
      </c>
      <c r="B170">
        <v>38.839396450000002</v>
      </c>
      <c r="C170">
        <v>18051310</v>
      </c>
      <c r="D170" t="s">
        <v>966</v>
      </c>
      <c r="E170" t="s">
        <v>4648</v>
      </c>
      <c r="F170" t="s">
        <v>3910</v>
      </c>
      <c r="G170" t="s">
        <v>4521</v>
      </c>
      <c r="H170" t="s">
        <v>4489</v>
      </c>
      <c r="I170" t="s">
        <v>3969</v>
      </c>
      <c r="J170" t="s">
        <v>26</v>
      </c>
      <c r="K170" t="s">
        <v>27</v>
      </c>
      <c r="L170" t="s">
        <v>28</v>
      </c>
      <c r="M170" t="s">
        <v>967</v>
      </c>
      <c r="N170">
        <v>400319</v>
      </c>
      <c r="O170">
        <v>130177</v>
      </c>
      <c r="P170">
        <v>8</v>
      </c>
      <c r="Q170" t="s">
        <v>48</v>
      </c>
      <c r="R170">
        <v>7</v>
      </c>
      <c r="S170">
        <v>705</v>
      </c>
      <c r="T170" t="s">
        <v>49</v>
      </c>
      <c r="U170" t="s">
        <v>514</v>
      </c>
      <c r="V170">
        <v>9804</v>
      </c>
      <c r="W170" t="s">
        <v>515</v>
      </c>
      <c r="X170">
        <v>38.839388669999998</v>
      </c>
      <c r="Y170">
        <v>-76.996325630000001</v>
      </c>
      <c r="AA170" t="s">
        <v>968</v>
      </c>
      <c r="AC170">
        <v>328043818</v>
      </c>
      <c r="AD170" t="s">
        <v>969</v>
      </c>
    </row>
    <row r="171" spans="1:30" x14ac:dyDescent="0.2">
      <c r="A171">
        <v>-76.98266031</v>
      </c>
      <c r="B171">
        <v>38.867267310000003</v>
      </c>
      <c r="C171">
        <v>18054453</v>
      </c>
      <c r="D171" t="s">
        <v>957</v>
      </c>
      <c r="E171" t="s">
        <v>4646</v>
      </c>
      <c r="F171" t="s">
        <v>3910</v>
      </c>
      <c r="G171" t="s">
        <v>4521</v>
      </c>
      <c r="H171" t="s">
        <v>4483</v>
      </c>
      <c r="I171" t="s">
        <v>3967</v>
      </c>
      <c r="J171" t="s">
        <v>26</v>
      </c>
      <c r="K171" t="s">
        <v>38</v>
      </c>
      <c r="L171" t="s">
        <v>28</v>
      </c>
      <c r="M171" t="s">
        <v>970</v>
      </c>
      <c r="N171">
        <v>401505</v>
      </c>
      <c r="O171">
        <v>133271</v>
      </c>
      <c r="P171">
        <v>8</v>
      </c>
      <c r="Q171" t="s">
        <v>407</v>
      </c>
      <c r="R171">
        <v>6</v>
      </c>
      <c r="S171">
        <v>607</v>
      </c>
      <c r="T171" t="s">
        <v>140</v>
      </c>
      <c r="U171" t="s">
        <v>676</v>
      </c>
      <c r="V171">
        <v>7605</v>
      </c>
      <c r="W171" t="s">
        <v>677</v>
      </c>
      <c r="X171">
        <v>38.867259529999998</v>
      </c>
      <c r="Y171">
        <v>-76.982658029999996</v>
      </c>
      <c r="AA171" t="s">
        <v>971</v>
      </c>
      <c r="AC171">
        <v>328043841</v>
      </c>
      <c r="AD171" t="s">
        <v>972</v>
      </c>
    </row>
    <row r="172" spans="1:30" x14ac:dyDescent="0.2">
      <c r="A172">
        <v>-77.021928259999996</v>
      </c>
      <c r="B172">
        <v>38.897868029999998</v>
      </c>
      <c r="C172">
        <v>18082782</v>
      </c>
      <c r="D172" t="s">
        <v>973</v>
      </c>
      <c r="E172" t="s">
        <v>4649</v>
      </c>
      <c r="F172" t="s">
        <v>3910</v>
      </c>
      <c r="G172" t="s">
        <v>4519</v>
      </c>
      <c r="H172" t="s">
        <v>4529</v>
      </c>
      <c r="I172" t="s">
        <v>3970</v>
      </c>
      <c r="J172" t="s">
        <v>26</v>
      </c>
      <c r="K172" t="s">
        <v>38</v>
      </c>
      <c r="L172" t="s">
        <v>28</v>
      </c>
      <c r="M172" t="s">
        <v>974</v>
      </c>
      <c r="N172">
        <v>398098</v>
      </c>
      <c r="O172">
        <v>136668</v>
      </c>
      <c r="P172">
        <v>2</v>
      </c>
      <c r="Q172" t="s">
        <v>913</v>
      </c>
      <c r="R172">
        <v>1</v>
      </c>
      <c r="S172">
        <v>101</v>
      </c>
      <c r="T172" t="s">
        <v>914</v>
      </c>
      <c r="U172" t="s">
        <v>975</v>
      </c>
      <c r="V172">
        <v>5800</v>
      </c>
      <c r="W172" t="s">
        <v>976</v>
      </c>
      <c r="X172">
        <v>38.897860250000001</v>
      </c>
      <c r="Y172">
        <v>-77.021925969999998</v>
      </c>
      <c r="Z172" t="s">
        <v>917</v>
      </c>
      <c r="AA172" t="s">
        <v>977</v>
      </c>
      <c r="AB172" t="s">
        <v>978</v>
      </c>
      <c r="AC172">
        <v>328044923</v>
      </c>
      <c r="AD172" t="s">
        <v>979</v>
      </c>
    </row>
    <row r="173" spans="1:30" x14ac:dyDescent="0.2">
      <c r="A173">
        <v>-76.976230970000003</v>
      </c>
      <c r="B173">
        <v>38.900534149999999</v>
      </c>
      <c r="C173">
        <v>18073952</v>
      </c>
      <c r="D173" t="s">
        <v>941</v>
      </c>
      <c r="E173" t="s">
        <v>4643</v>
      </c>
      <c r="F173" t="s">
        <v>3910</v>
      </c>
      <c r="G173" t="s">
        <v>4519</v>
      </c>
      <c r="H173" t="s">
        <v>4516</v>
      </c>
      <c r="I173" t="s">
        <v>3964</v>
      </c>
      <c r="J173" t="s">
        <v>26</v>
      </c>
      <c r="K173" t="s">
        <v>27</v>
      </c>
      <c r="L173" t="s">
        <v>28</v>
      </c>
      <c r="M173" t="s">
        <v>980</v>
      </c>
      <c r="N173">
        <v>402062</v>
      </c>
      <c r="O173">
        <v>136964</v>
      </c>
      <c r="P173">
        <v>5</v>
      </c>
      <c r="Q173" t="s">
        <v>264</v>
      </c>
      <c r="R173">
        <v>5</v>
      </c>
      <c r="S173">
        <v>507</v>
      </c>
      <c r="T173" t="s">
        <v>95</v>
      </c>
      <c r="U173" t="s">
        <v>981</v>
      </c>
      <c r="V173">
        <v>8904</v>
      </c>
      <c r="W173" t="s">
        <v>851</v>
      </c>
      <c r="X173">
        <v>38.900526360000001</v>
      </c>
      <c r="Y173">
        <v>-76.976228689999999</v>
      </c>
      <c r="AA173" t="s">
        <v>982</v>
      </c>
      <c r="AB173" t="s">
        <v>983</v>
      </c>
      <c r="AC173">
        <v>328045253</v>
      </c>
      <c r="AD173" t="s">
        <v>984</v>
      </c>
    </row>
    <row r="174" spans="1:30" x14ac:dyDescent="0.2">
      <c r="A174">
        <v>-76.973280099999997</v>
      </c>
      <c r="B174">
        <v>38.899542590000003</v>
      </c>
      <c r="C174">
        <v>18085771</v>
      </c>
      <c r="D174" t="s">
        <v>985</v>
      </c>
      <c r="E174" t="s">
        <v>4650</v>
      </c>
      <c r="F174" t="s">
        <v>3910</v>
      </c>
      <c r="G174" t="s">
        <v>4519</v>
      </c>
      <c r="H174" t="s">
        <v>4487</v>
      </c>
      <c r="I174" t="s">
        <v>3971</v>
      </c>
      <c r="J174" t="s">
        <v>26</v>
      </c>
      <c r="K174" t="s">
        <v>27</v>
      </c>
      <c r="L174" t="s">
        <v>28</v>
      </c>
      <c r="M174" t="s">
        <v>986</v>
      </c>
      <c r="N174">
        <v>402318</v>
      </c>
      <c r="O174">
        <v>136854</v>
      </c>
      <c r="P174">
        <v>5</v>
      </c>
      <c r="Q174" t="s">
        <v>264</v>
      </c>
      <c r="R174">
        <v>5</v>
      </c>
      <c r="S174">
        <v>507</v>
      </c>
      <c r="T174" t="s">
        <v>95</v>
      </c>
      <c r="U174" t="s">
        <v>850</v>
      </c>
      <c r="V174">
        <v>8904</v>
      </c>
      <c r="W174" t="s">
        <v>851</v>
      </c>
      <c r="X174">
        <v>38.899534799999998</v>
      </c>
      <c r="Y174">
        <v>-76.973277820000007</v>
      </c>
      <c r="AA174" t="s">
        <v>987</v>
      </c>
      <c r="AB174" t="s">
        <v>988</v>
      </c>
      <c r="AC174">
        <v>328045342</v>
      </c>
      <c r="AD174" t="s">
        <v>989</v>
      </c>
    </row>
    <row r="175" spans="1:30" x14ac:dyDescent="0.2">
      <c r="A175">
        <v>-76.999887060000006</v>
      </c>
      <c r="B175">
        <v>38.859359210000001</v>
      </c>
      <c r="C175">
        <v>18091745</v>
      </c>
      <c r="D175" t="s">
        <v>990</v>
      </c>
      <c r="E175" t="s">
        <v>4651</v>
      </c>
      <c r="F175" t="s">
        <v>3910</v>
      </c>
      <c r="G175" t="s">
        <v>4483</v>
      </c>
      <c r="H175" t="s">
        <v>4483</v>
      </c>
      <c r="I175" t="s">
        <v>3972</v>
      </c>
      <c r="J175" t="s">
        <v>26</v>
      </c>
      <c r="K175" t="s">
        <v>27</v>
      </c>
      <c r="L175" t="s">
        <v>28</v>
      </c>
      <c r="M175" t="s">
        <v>991</v>
      </c>
      <c r="N175">
        <v>400010</v>
      </c>
      <c r="O175">
        <v>132393</v>
      </c>
      <c r="P175">
        <v>8</v>
      </c>
      <c r="Q175" t="s">
        <v>48</v>
      </c>
      <c r="R175">
        <v>7</v>
      </c>
      <c r="S175">
        <v>703</v>
      </c>
      <c r="T175" t="s">
        <v>85</v>
      </c>
      <c r="U175" t="s">
        <v>530</v>
      </c>
      <c r="V175">
        <v>7401</v>
      </c>
      <c r="W175" t="s">
        <v>87</v>
      </c>
      <c r="X175">
        <v>38.859351429999997</v>
      </c>
      <c r="Y175">
        <v>-76.999884780000002</v>
      </c>
      <c r="AA175" t="s">
        <v>992</v>
      </c>
      <c r="AC175">
        <v>328045405</v>
      </c>
      <c r="AD175" t="s">
        <v>993</v>
      </c>
    </row>
    <row r="176" spans="1:30" x14ac:dyDescent="0.2">
      <c r="A176">
        <v>-76.929236059999994</v>
      </c>
      <c r="B176">
        <v>38.894587629999997</v>
      </c>
      <c r="C176">
        <v>18094667</v>
      </c>
      <c r="D176" t="s">
        <v>994</v>
      </c>
      <c r="E176" t="s">
        <v>4652</v>
      </c>
      <c r="F176" t="s">
        <v>3910</v>
      </c>
      <c r="G176" t="s">
        <v>4483</v>
      </c>
      <c r="H176" t="s">
        <v>4540</v>
      </c>
      <c r="I176" t="s">
        <v>3973</v>
      </c>
      <c r="J176" t="s">
        <v>26</v>
      </c>
      <c r="K176" t="s">
        <v>27</v>
      </c>
      <c r="L176" t="s">
        <v>28</v>
      </c>
      <c r="M176" t="s">
        <v>995</v>
      </c>
      <c r="N176">
        <v>406139</v>
      </c>
      <c r="O176">
        <v>136306</v>
      </c>
      <c r="P176">
        <v>7</v>
      </c>
      <c r="Q176" t="s">
        <v>156</v>
      </c>
      <c r="R176">
        <v>6</v>
      </c>
      <c r="S176">
        <v>602</v>
      </c>
      <c r="T176" t="s">
        <v>157</v>
      </c>
      <c r="U176" t="s">
        <v>809</v>
      </c>
      <c r="V176">
        <v>7804</v>
      </c>
      <c r="W176" t="s">
        <v>810</v>
      </c>
      <c r="X176">
        <v>38.894579839999999</v>
      </c>
      <c r="Y176">
        <v>-76.929233789999998</v>
      </c>
      <c r="AA176" t="s">
        <v>996</v>
      </c>
      <c r="AC176">
        <v>328045429</v>
      </c>
      <c r="AD176" t="s">
        <v>997</v>
      </c>
    </row>
    <row r="177" spans="1:30" x14ac:dyDescent="0.2">
      <c r="A177">
        <v>-76.996581719999995</v>
      </c>
      <c r="B177">
        <v>38.830955529999997</v>
      </c>
      <c r="C177">
        <v>18100188</v>
      </c>
      <c r="D177" t="s">
        <v>998</v>
      </c>
      <c r="E177" t="s">
        <v>4653</v>
      </c>
      <c r="F177" t="s">
        <v>3910</v>
      </c>
      <c r="G177" t="s">
        <v>4483</v>
      </c>
      <c r="H177" t="s">
        <v>4523</v>
      </c>
      <c r="I177" t="s">
        <v>3974</v>
      </c>
      <c r="J177" t="s">
        <v>26</v>
      </c>
      <c r="K177" t="s">
        <v>27</v>
      </c>
      <c r="L177" t="s">
        <v>28</v>
      </c>
      <c r="M177" t="s">
        <v>999</v>
      </c>
      <c r="N177">
        <v>400297</v>
      </c>
      <c r="O177">
        <v>129240</v>
      </c>
      <c r="P177">
        <v>8</v>
      </c>
      <c r="Q177" t="s">
        <v>233</v>
      </c>
      <c r="R177">
        <v>7</v>
      </c>
      <c r="S177">
        <v>706</v>
      </c>
      <c r="T177" t="s">
        <v>49</v>
      </c>
      <c r="U177" t="s">
        <v>1000</v>
      </c>
      <c r="V177">
        <v>9802</v>
      </c>
      <c r="W177" t="s">
        <v>197</v>
      </c>
      <c r="X177">
        <v>38.830947760000001</v>
      </c>
      <c r="Y177">
        <v>-76.996579440000005</v>
      </c>
      <c r="AA177" t="s">
        <v>1001</v>
      </c>
      <c r="AB177" t="s">
        <v>1002</v>
      </c>
      <c r="AC177">
        <v>328045478</v>
      </c>
      <c r="AD177" t="s">
        <v>1003</v>
      </c>
    </row>
    <row r="178" spans="1:30" x14ac:dyDescent="0.2">
      <c r="A178">
        <v>-76.972079590000007</v>
      </c>
      <c r="B178">
        <v>38.874120660000003</v>
      </c>
      <c r="C178">
        <v>18105452</v>
      </c>
      <c r="D178" t="s">
        <v>1004</v>
      </c>
      <c r="E178" t="s">
        <v>4654</v>
      </c>
      <c r="F178" t="s">
        <v>3910</v>
      </c>
      <c r="G178" t="s">
        <v>4483</v>
      </c>
      <c r="H178" t="s">
        <v>4487</v>
      </c>
      <c r="I178" t="s">
        <v>3975</v>
      </c>
      <c r="J178" t="s">
        <v>26</v>
      </c>
      <c r="K178" t="s">
        <v>92</v>
      </c>
      <c r="L178" t="s">
        <v>28</v>
      </c>
      <c r="M178" t="s">
        <v>1005</v>
      </c>
      <c r="N178">
        <v>402423</v>
      </c>
      <c r="O178">
        <v>134032</v>
      </c>
      <c r="P178">
        <v>7</v>
      </c>
      <c r="Q178" t="s">
        <v>139</v>
      </c>
      <c r="R178">
        <v>6</v>
      </c>
      <c r="S178">
        <v>605</v>
      </c>
      <c r="T178" t="s">
        <v>140</v>
      </c>
      <c r="U178" t="s">
        <v>1006</v>
      </c>
      <c r="V178">
        <v>7601</v>
      </c>
      <c r="W178" t="s">
        <v>1007</v>
      </c>
      <c r="X178">
        <v>38.874112869999998</v>
      </c>
      <c r="Y178">
        <v>-76.972077319999997</v>
      </c>
      <c r="AA178" t="s">
        <v>1008</v>
      </c>
      <c r="AB178" t="s">
        <v>1009</v>
      </c>
      <c r="AC178">
        <v>328045545</v>
      </c>
      <c r="AD178" t="s">
        <v>1010</v>
      </c>
    </row>
    <row r="179" spans="1:30" x14ac:dyDescent="0.2">
      <c r="A179">
        <v>-76.930021569999994</v>
      </c>
      <c r="B179">
        <v>38.892903539999999</v>
      </c>
      <c r="C179">
        <v>18070916</v>
      </c>
      <c r="D179" t="s">
        <v>738</v>
      </c>
      <c r="E179" t="s">
        <v>4607</v>
      </c>
      <c r="F179" t="s">
        <v>3910</v>
      </c>
      <c r="G179" t="s">
        <v>4519</v>
      </c>
      <c r="H179" t="s">
        <v>4482</v>
      </c>
      <c r="I179" t="s">
        <v>3928</v>
      </c>
      <c r="J179" t="s">
        <v>26</v>
      </c>
      <c r="K179" t="s">
        <v>27</v>
      </c>
      <c r="L179" t="s">
        <v>28</v>
      </c>
      <c r="M179" t="s">
        <v>1011</v>
      </c>
      <c r="N179">
        <v>406071</v>
      </c>
      <c r="O179">
        <v>136119</v>
      </c>
      <c r="P179">
        <v>7</v>
      </c>
      <c r="Q179" t="s">
        <v>156</v>
      </c>
      <c r="R179">
        <v>6</v>
      </c>
      <c r="S179">
        <v>602</v>
      </c>
      <c r="T179" t="s">
        <v>157</v>
      </c>
      <c r="U179" t="s">
        <v>809</v>
      </c>
      <c r="V179">
        <v>7804</v>
      </c>
      <c r="W179" t="s">
        <v>810</v>
      </c>
      <c r="X179">
        <v>38.892895750000001</v>
      </c>
      <c r="Y179">
        <v>-76.930019299999998</v>
      </c>
      <c r="AA179" t="s">
        <v>1012</v>
      </c>
      <c r="AB179" t="s">
        <v>1013</v>
      </c>
      <c r="AC179">
        <v>328045629</v>
      </c>
      <c r="AD179" t="s">
        <v>1014</v>
      </c>
    </row>
    <row r="180" spans="1:30" x14ac:dyDescent="0.2">
      <c r="A180">
        <v>-77.011422249999995</v>
      </c>
      <c r="B180">
        <v>38.87203349</v>
      </c>
      <c r="C180">
        <v>18095001</v>
      </c>
      <c r="D180" t="s">
        <v>994</v>
      </c>
      <c r="E180" t="s">
        <v>4652</v>
      </c>
      <c r="F180" t="s">
        <v>3910</v>
      </c>
      <c r="G180" t="s">
        <v>4483</v>
      </c>
      <c r="H180" t="s">
        <v>4540</v>
      </c>
      <c r="I180" t="s">
        <v>3973</v>
      </c>
      <c r="J180" t="s">
        <v>26</v>
      </c>
      <c r="K180" t="s">
        <v>27</v>
      </c>
      <c r="L180" t="s">
        <v>28</v>
      </c>
      <c r="M180" t="s">
        <v>1015</v>
      </c>
      <c r="N180">
        <v>399009</v>
      </c>
      <c r="O180">
        <v>133800</v>
      </c>
      <c r="P180">
        <v>6</v>
      </c>
      <c r="Q180" t="s">
        <v>467</v>
      </c>
      <c r="R180">
        <v>1</v>
      </c>
      <c r="S180">
        <v>105</v>
      </c>
      <c r="T180" t="s">
        <v>1016</v>
      </c>
      <c r="U180" t="s">
        <v>1017</v>
      </c>
      <c r="V180">
        <v>6400</v>
      </c>
      <c r="W180" t="s">
        <v>1018</v>
      </c>
      <c r="X180">
        <v>38.872025700000002</v>
      </c>
      <c r="Y180">
        <v>-77.011419959999998</v>
      </c>
      <c r="AA180" t="s">
        <v>1019</v>
      </c>
      <c r="AC180">
        <v>328045850</v>
      </c>
      <c r="AD180" t="s">
        <v>1020</v>
      </c>
    </row>
    <row r="181" spans="1:30" x14ac:dyDescent="0.2">
      <c r="A181">
        <v>-76.984032900000003</v>
      </c>
      <c r="B181">
        <v>38.912660709999997</v>
      </c>
      <c r="C181">
        <v>18081003</v>
      </c>
      <c r="D181" t="s">
        <v>1021</v>
      </c>
      <c r="E181" t="s">
        <v>4655</v>
      </c>
      <c r="F181" t="s">
        <v>3910</v>
      </c>
      <c r="G181" t="s">
        <v>4519</v>
      </c>
      <c r="H181" t="s">
        <v>4523</v>
      </c>
      <c r="I181" t="s">
        <v>3976</v>
      </c>
      <c r="J181" t="s">
        <v>26</v>
      </c>
      <c r="K181" t="s">
        <v>27</v>
      </c>
      <c r="L181" t="s">
        <v>28</v>
      </c>
      <c r="M181" t="s">
        <v>1022</v>
      </c>
      <c r="N181">
        <v>401385</v>
      </c>
      <c r="O181">
        <v>138310</v>
      </c>
      <c r="P181">
        <v>5</v>
      </c>
      <c r="Q181" t="s">
        <v>264</v>
      </c>
      <c r="R181">
        <v>5</v>
      </c>
      <c r="S181">
        <v>506</v>
      </c>
      <c r="T181" t="s">
        <v>95</v>
      </c>
      <c r="U181" t="s">
        <v>689</v>
      </c>
      <c r="V181">
        <v>8803</v>
      </c>
      <c r="W181" t="s">
        <v>461</v>
      </c>
      <c r="X181">
        <v>38.912652919999999</v>
      </c>
      <c r="Y181">
        <v>-76.984030619999999</v>
      </c>
      <c r="AA181" t="s">
        <v>1023</v>
      </c>
      <c r="AB181" t="s">
        <v>1024</v>
      </c>
      <c r="AC181">
        <v>328046948</v>
      </c>
      <c r="AD181" t="s">
        <v>1025</v>
      </c>
    </row>
    <row r="182" spans="1:30" x14ac:dyDescent="0.2">
      <c r="A182">
        <v>-76.935632150000004</v>
      </c>
      <c r="B182">
        <v>38.883556059999997</v>
      </c>
      <c r="C182">
        <v>18108968</v>
      </c>
      <c r="D182" t="s">
        <v>1026</v>
      </c>
      <c r="E182" t="s">
        <v>4656</v>
      </c>
      <c r="F182" t="s">
        <v>3910</v>
      </c>
      <c r="G182" t="s">
        <v>4485</v>
      </c>
      <c r="H182" t="s">
        <v>4482</v>
      </c>
      <c r="I182" t="s">
        <v>3977</v>
      </c>
      <c r="J182" t="s">
        <v>26</v>
      </c>
      <c r="K182" t="s">
        <v>27</v>
      </c>
      <c r="L182" t="s">
        <v>28</v>
      </c>
      <c r="M182" t="s">
        <v>700</v>
      </c>
      <c r="N182">
        <v>405585</v>
      </c>
      <c r="O182">
        <v>135081</v>
      </c>
      <c r="P182">
        <v>7</v>
      </c>
      <c r="Q182" t="s">
        <v>30</v>
      </c>
      <c r="R182">
        <v>6</v>
      </c>
      <c r="S182">
        <v>604</v>
      </c>
      <c r="T182" t="s">
        <v>31</v>
      </c>
      <c r="U182" t="s">
        <v>32</v>
      </c>
      <c r="V182">
        <v>9907</v>
      </c>
      <c r="W182" t="s">
        <v>33</v>
      </c>
      <c r="X182">
        <v>38.883548279999999</v>
      </c>
      <c r="Y182">
        <v>-76.935629879999993</v>
      </c>
      <c r="AA182" t="s">
        <v>1027</v>
      </c>
      <c r="AC182">
        <v>328047212</v>
      </c>
      <c r="AD182" t="s">
        <v>1028</v>
      </c>
    </row>
    <row r="183" spans="1:30" x14ac:dyDescent="0.2">
      <c r="A183">
        <v>-76.99951824</v>
      </c>
      <c r="B183">
        <v>38.878889440000002</v>
      </c>
      <c r="C183">
        <v>18068625</v>
      </c>
      <c r="D183" t="s">
        <v>1029</v>
      </c>
      <c r="E183" t="s">
        <v>4657</v>
      </c>
      <c r="F183" t="s">
        <v>3910</v>
      </c>
      <c r="G183" t="s">
        <v>4521</v>
      </c>
      <c r="H183" t="s">
        <v>4552</v>
      </c>
      <c r="I183" t="s">
        <v>3978</v>
      </c>
      <c r="J183" t="s">
        <v>26</v>
      </c>
      <c r="K183" t="s">
        <v>92</v>
      </c>
      <c r="L183" t="s">
        <v>28</v>
      </c>
      <c r="M183" t="s">
        <v>1030</v>
      </c>
      <c r="N183">
        <v>400042</v>
      </c>
      <c r="O183">
        <v>134561</v>
      </c>
      <c r="P183">
        <v>6</v>
      </c>
      <c r="Q183" t="s">
        <v>467</v>
      </c>
      <c r="R183">
        <v>1</v>
      </c>
      <c r="S183">
        <v>106</v>
      </c>
      <c r="T183" t="s">
        <v>468</v>
      </c>
      <c r="U183" t="s">
        <v>469</v>
      </c>
      <c r="V183">
        <v>7200</v>
      </c>
      <c r="W183" t="s">
        <v>470</v>
      </c>
      <c r="X183">
        <v>38.878881649999997</v>
      </c>
      <c r="Y183">
        <v>-76.999515959999997</v>
      </c>
      <c r="Z183" t="s">
        <v>471</v>
      </c>
      <c r="AA183" t="s">
        <v>1031</v>
      </c>
      <c r="AB183" t="s">
        <v>1032</v>
      </c>
      <c r="AC183">
        <v>328047258</v>
      </c>
      <c r="AD183" t="s">
        <v>1033</v>
      </c>
    </row>
    <row r="184" spans="1:30" x14ac:dyDescent="0.2">
      <c r="A184">
        <v>-77.000578860000005</v>
      </c>
      <c r="B184">
        <v>38.920760289999997</v>
      </c>
      <c r="C184">
        <v>18081104</v>
      </c>
      <c r="D184" t="s">
        <v>1021</v>
      </c>
      <c r="E184" t="s">
        <v>4655</v>
      </c>
      <c r="F184" t="s">
        <v>3910</v>
      </c>
      <c r="G184" t="s">
        <v>4519</v>
      </c>
      <c r="H184" t="s">
        <v>4523</v>
      </c>
      <c r="I184" t="s">
        <v>3976</v>
      </c>
      <c r="J184" t="s">
        <v>26</v>
      </c>
      <c r="K184" t="s">
        <v>27</v>
      </c>
      <c r="L184" t="s">
        <v>28</v>
      </c>
      <c r="M184" t="s">
        <v>1034</v>
      </c>
      <c r="N184">
        <v>399950</v>
      </c>
      <c r="O184">
        <v>139209</v>
      </c>
      <c r="P184">
        <v>5</v>
      </c>
      <c r="Q184" t="s">
        <v>120</v>
      </c>
      <c r="R184">
        <v>5</v>
      </c>
      <c r="S184">
        <v>502</v>
      </c>
      <c r="T184" t="s">
        <v>121</v>
      </c>
      <c r="U184" t="s">
        <v>1035</v>
      </c>
      <c r="V184">
        <v>9203</v>
      </c>
      <c r="W184" t="s">
        <v>581</v>
      </c>
      <c r="X184">
        <v>38.920752499999999</v>
      </c>
      <c r="Y184">
        <v>-77.000576580000001</v>
      </c>
      <c r="AA184" t="s">
        <v>1036</v>
      </c>
      <c r="AB184" t="s">
        <v>1037</v>
      </c>
      <c r="AC184">
        <v>328047356</v>
      </c>
      <c r="AD184" t="s">
        <v>1038</v>
      </c>
    </row>
    <row r="185" spans="1:30" x14ac:dyDescent="0.2">
      <c r="A185">
        <v>-76.983549319999995</v>
      </c>
      <c r="B185">
        <v>38.909687890000001</v>
      </c>
      <c r="C185">
        <v>18095605</v>
      </c>
      <c r="D185" t="s">
        <v>1039</v>
      </c>
      <c r="E185" t="s">
        <v>4658</v>
      </c>
      <c r="F185" t="s">
        <v>3910</v>
      </c>
      <c r="G185" t="s">
        <v>4483</v>
      </c>
      <c r="H185" t="s">
        <v>4513</v>
      </c>
      <c r="I185" t="s">
        <v>3979</v>
      </c>
      <c r="J185" t="s">
        <v>26</v>
      </c>
      <c r="K185" t="s">
        <v>27</v>
      </c>
      <c r="L185" t="s">
        <v>28</v>
      </c>
      <c r="M185" t="s">
        <v>1040</v>
      </c>
      <c r="N185">
        <v>401427</v>
      </c>
      <c r="O185">
        <v>137980</v>
      </c>
      <c r="P185">
        <v>5</v>
      </c>
      <c r="Q185" t="s">
        <v>264</v>
      </c>
      <c r="R185">
        <v>5</v>
      </c>
      <c r="S185">
        <v>506</v>
      </c>
      <c r="T185" t="s">
        <v>95</v>
      </c>
      <c r="U185" t="s">
        <v>1041</v>
      </c>
      <c r="V185">
        <v>8804</v>
      </c>
      <c r="W185" t="s">
        <v>1042</v>
      </c>
      <c r="X185">
        <v>38.909680100000003</v>
      </c>
      <c r="Y185">
        <v>-76.983547040000005</v>
      </c>
      <c r="AA185" t="s">
        <v>1043</v>
      </c>
      <c r="AC185">
        <v>328047494</v>
      </c>
      <c r="AD185" t="s">
        <v>1044</v>
      </c>
    </row>
    <row r="186" spans="1:30" x14ac:dyDescent="0.2">
      <c r="A186">
        <v>-77.008430930000003</v>
      </c>
      <c r="B186">
        <v>38.912976790000002</v>
      </c>
      <c r="C186">
        <v>18088945</v>
      </c>
      <c r="D186" t="s">
        <v>1045</v>
      </c>
      <c r="E186" t="s">
        <v>4659</v>
      </c>
      <c r="F186" t="s">
        <v>3910</v>
      </c>
      <c r="G186" t="s">
        <v>4483</v>
      </c>
      <c r="H186" t="s">
        <v>4479</v>
      </c>
      <c r="I186" t="s">
        <v>3980</v>
      </c>
      <c r="J186" t="s">
        <v>26</v>
      </c>
      <c r="K186" t="s">
        <v>27</v>
      </c>
      <c r="L186" t="s">
        <v>28</v>
      </c>
      <c r="M186" t="s">
        <v>1046</v>
      </c>
      <c r="N186">
        <v>399269</v>
      </c>
      <c r="O186">
        <v>138345</v>
      </c>
      <c r="P186">
        <v>5</v>
      </c>
      <c r="Q186" t="s">
        <v>120</v>
      </c>
      <c r="R186">
        <v>5</v>
      </c>
      <c r="S186">
        <v>502</v>
      </c>
      <c r="T186" t="s">
        <v>121</v>
      </c>
      <c r="U186" t="s">
        <v>567</v>
      </c>
      <c r="V186">
        <v>8701</v>
      </c>
      <c r="W186" t="s">
        <v>166</v>
      </c>
      <c r="X186">
        <v>38.912968999999997</v>
      </c>
      <c r="Y186">
        <v>-77.008428640000005</v>
      </c>
      <c r="AA186" t="s">
        <v>1047</v>
      </c>
      <c r="AB186" t="s">
        <v>1048</v>
      </c>
      <c r="AC186">
        <v>328046205</v>
      </c>
      <c r="AD186" t="s">
        <v>1049</v>
      </c>
    </row>
    <row r="187" spans="1:30" x14ac:dyDescent="0.2">
      <c r="A187">
        <v>-76.954486709999998</v>
      </c>
      <c r="B187">
        <v>38.885474709999997</v>
      </c>
      <c r="C187">
        <v>18074561</v>
      </c>
      <c r="D187" t="s">
        <v>1050</v>
      </c>
      <c r="E187" t="s">
        <v>4660</v>
      </c>
      <c r="F187" t="s">
        <v>3910</v>
      </c>
      <c r="G187" t="s">
        <v>4519</v>
      </c>
      <c r="H187" t="s">
        <v>4535</v>
      </c>
      <c r="I187" t="s">
        <v>3981</v>
      </c>
      <c r="J187" t="s">
        <v>26</v>
      </c>
      <c r="K187" t="s">
        <v>27</v>
      </c>
      <c r="L187" t="s">
        <v>28</v>
      </c>
      <c r="M187" t="s">
        <v>1051</v>
      </c>
      <c r="N187">
        <v>403949</v>
      </c>
      <c r="O187">
        <v>135293</v>
      </c>
      <c r="P187">
        <v>7</v>
      </c>
      <c r="Q187" t="s">
        <v>30</v>
      </c>
      <c r="R187">
        <v>6</v>
      </c>
      <c r="S187">
        <v>603</v>
      </c>
      <c r="T187" t="s">
        <v>148</v>
      </c>
      <c r="U187" t="s">
        <v>149</v>
      </c>
      <c r="V187">
        <v>7703</v>
      </c>
      <c r="W187" t="s">
        <v>150</v>
      </c>
      <c r="X187">
        <v>38.885466919999999</v>
      </c>
      <c r="Y187">
        <v>-76.954484440000002</v>
      </c>
      <c r="AA187" t="s">
        <v>1052</v>
      </c>
      <c r="AB187" t="s">
        <v>1053</v>
      </c>
      <c r="AC187">
        <v>328046476</v>
      </c>
      <c r="AD187" t="s">
        <v>1054</v>
      </c>
    </row>
    <row r="188" spans="1:30" x14ac:dyDescent="0.2">
      <c r="A188">
        <v>-76.973629070000001</v>
      </c>
      <c r="B188">
        <v>38.859887729999997</v>
      </c>
      <c r="C188">
        <v>18103305</v>
      </c>
      <c r="D188" t="s">
        <v>1055</v>
      </c>
      <c r="E188" t="s">
        <v>4661</v>
      </c>
      <c r="F188" t="s">
        <v>3910</v>
      </c>
      <c r="G188" t="s">
        <v>4483</v>
      </c>
      <c r="H188" t="s">
        <v>4496</v>
      </c>
      <c r="I188" t="s">
        <v>3982</v>
      </c>
      <c r="J188" t="s">
        <v>26</v>
      </c>
      <c r="K188" t="s">
        <v>27</v>
      </c>
      <c r="L188" t="s">
        <v>28</v>
      </c>
      <c r="M188" t="s">
        <v>1056</v>
      </c>
      <c r="N188">
        <v>402289</v>
      </c>
      <c r="O188">
        <v>132452</v>
      </c>
      <c r="P188">
        <v>8</v>
      </c>
      <c r="Q188" t="s">
        <v>130</v>
      </c>
      <c r="R188">
        <v>7</v>
      </c>
      <c r="S188">
        <v>701</v>
      </c>
      <c r="T188" t="s">
        <v>131</v>
      </c>
      <c r="U188" t="s">
        <v>500</v>
      </c>
      <c r="V188">
        <v>7502</v>
      </c>
      <c r="W188" t="s">
        <v>386</v>
      </c>
      <c r="X188">
        <v>38.859879939999999</v>
      </c>
      <c r="Y188">
        <v>-76.973626800000005</v>
      </c>
      <c r="AA188" t="s">
        <v>1057</v>
      </c>
      <c r="AB188" t="s">
        <v>1058</v>
      </c>
      <c r="AC188">
        <v>328046735</v>
      </c>
      <c r="AD188" t="s">
        <v>1059</v>
      </c>
    </row>
    <row r="189" spans="1:30" x14ac:dyDescent="0.2">
      <c r="A189">
        <v>-76.992042789999999</v>
      </c>
      <c r="B189">
        <v>38.841819510000001</v>
      </c>
      <c r="C189">
        <v>18075492</v>
      </c>
      <c r="D189" t="s">
        <v>1060</v>
      </c>
      <c r="E189" t="s">
        <v>4662</v>
      </c>
      <c r="F189" t="s">
        <v>3910</v>
      </c>
      <c r="G189" t="s">
        <v>4519</v>
      </c>
      <c r="H189" t="s">
        <v>4554</v>
      </c>
      <c r="I189" t="s">
        <v>3983</v>
      </c>
      <c r="J189" t="s">
        <v>26</v>
      </c>
      <c r="K189" t="s">
        <v>27</v>
      </c>
      <c r="L189" t="s">
        <v>28</v>
      </c>
      <c r="M189" t="s">
        <v>1061</v>
      </c>
      <c r="N189">
        <v>400691</v>
      </c>
      <c r="O189">
        <v>130446</v>
      </c>
      <c r="P189">
        <v>8</v>
      </c>
      <c r="Q189" t="s">
        <v>48</v>
      </c>
      <c r="R189">
        <v>7</v>
      </c>
      <c r="S189">
        <v>705</v>
      </c>
      <c r="T189" t="s">
        <v>49</v>
      </c>
      <c r="U189" t="s">
        <v>1062</v>
      </c>
      <c r="V189">
        <v>7304</v>
      </c>
      <c r="W189" t="s">
        <v>366</v>
      </c>
      <c r="X189">
        <v>38.841811730000003</v>
      </c>
      <c r="Y189">
        <v>-76.992040509999995</v>
      </c>
      <c r="AA189" t="s">
        <v>1063</v>
      </c>
      <c r="AC189">
        <v>328048129</v>
      </c>
      <c r="AD189" t="s">
        <v>1064</v>
      </c>
    </row>
    <row r="190" spans="1:30" x14ac:dyDescent="0.2">
      <c r="A190">
        <v>-77.004828209999999</v>
      </c>
      <c r="B190">
        <v>38.835153419999997</v>
      </c>
      <c r="C190">
        <v>18066056</v>
      </c>
      <c r="D190" t="s">
        <v>758</v>
      </c>
      <c r="E190" t="s">
        <v>4611</v>
      </c>
      <c r="F190" t="s">
        <v>3910</v>
      </c>
      <c r="G190" t="s">
        <v>4519</v>
      </c>
      <c r="H190" t="s">
        <v>4521</v>
      </c>
      <c r="I190" t="s">
        <v>3932</v>
      </c>
      <c r="J190" t="s">
        <v>26</v>
      </c>
      <c r="K190" t="s">
        <v>27</v>
      </c>
      <c r="L190" t="s">
        <v>28</v>
      </c>
      <c r="M190" t="s">
        <v>759</v>
      </c>
      <c r="N190">
        <v>399581</v>
      </c>
      <c r="O190">
        <v>129706</v>
      </c>
      <c r="P190">
        <v>8</v>
      </c>
      <c r="Q190" t="s">
        <v>48</v>
      </c>
      <c r="R190">
        <v>7</v>
      </c>
      <c r="S190">
        <v>707</v>
      </c>
      <c r="T190" t="s">
        <v>49</v>
      </c>
      <c r="U190" t="s">
        <v>50</v>
      </c>
      <c r="V190">
        <v>9803</v>
      </c>
      <c r="W190" t="s">
        <v>51</v>
      </c>
      <c r="X190">
        <v>38.835145650000001</v>
      </c>
      <c r="Y190">
        <v>-77.004825929999996</v>
      </c>
      <c r="AA190" t="s">
        <v>1065</v>
      </c>
      <c r="AB190" t="s">
        <v>1066</v>
      </c>
      <c r="AC190">
        <v>328048459</v>
      </c>
      <c r="AD190" t="s">
        <v>1067</v>
      </c>
    </row>
    <row r="191" spans="1:30" x14ac:dyDescent="0.2">
      <c r="A191">
        <v>-76.999311109999994</v>
      </c>
      <c r="B191">
        <v>38.845837549999999</v>
      </c>
      <c r="C191">
        <v>18109667</v>
      </c>
      <c r="D191" t="s">
        <v>774</v>
      </c>
      <c r="E191" t="s">
        <v>4613</v>
      </c>
      <c r="F191" t="s">
        <v>3910</v>
      </c>
      <c r="G191" t="s">
        <v>4485</v>
      </c>
      <c r="H191" t="s">
        <v>4535</v>
      </c>
      <c r="I191" t="s">
        <v>3934</v>
      </c>
      <c r="J191" t="s">
        <v>26</v>
      </c>
      <c r="K191" t="s">
        <v>27</v>
      </c>
      <c r="L191" t="s">
        <v>28</v>
      </c>
      <c r="M191" t="s">
        <v>754</v>
      </c>
      <c r="N191">
        <v>400060</v>
      </c>
      <c r="O191">
        <v>130892</v>
      </c>
      <c r="P191">
        <v>8</v>
      </c>
      <c r="Q191" t="s">
        <v>48</v>
      </c>
      <c r="R191">
        <v>7</v>
      </c>
      <c r="S191">
        <v>707</v>
      </c>
      <c r="T191" t="s">
        <v>49</v>
      </c>
      <c r="U191" t="s">
        <v>535</v>
      </c>
      <c r="V191">
        <v>10400</v>
      </c>
      <c r="W191" t="s">
        <v>442</v>
      </c>
      <c r="X191">
        <v>38.845829770000002</v>
      </c>
      <c r="Y191">
        <v>-76.999308830000004</v>
      </c>
      <c r="AA191" t="s">
        <v>1068</v>
      </c>
      <c r="AC191">
        <v>328048842</v>
      </c>
      <c r="AD191" t="s">
        <v>1069</v>
      </c>
    </row>
    <row r="192" spans="1:30" x14ac:dyDescent="0.2">
      <c r="A192">
        <v>-76.972676660000005</v>
      </c>
      <c r="B192">
        <v>38.849735010000003</v>
      </c>
      <c r="C192">
        <v>18084636</v>
      </c>
      <c r="D192" t="s">
        <v>1070</v>
      </c>
      <c r="E192" t="s">
        <v>4663</v>
      </c>
      <c r="F192" t="s">
        <v>3910</v>
      </c>
      <c r="G192" t="s">
        <v>4519</v>
      </c>
      <c r="H192" t="s">
        <v>4498</v>
      </c>
      <c r="I192" t="s">
        <v>3984</v>
      </c>
      <c r="J192" t="s">
        <v>26</v>
      </c>
      <c r="K192" t="s">
        <v>27</v>
      </c>
      <c r="L192" t="s">
        <v>28</v>
      </c>
      <c r="M192" t="s">
        <v>1071</v>
      </c>
      <c r="N192">
        <v>402372</v>
      </c>
      <c r="O192">
        <v>131325</v>
      </c>
      <c r="P192">
        <v>8</v>
      </c>
      <c r="Q192" t="s">
        <v>233</v>
      </c>
      <c r="R192">
        <v>7</v>
      </c>
      <c r="S192">
        <v>704</v>
      </c>
      <c r="T192" t="s">
        <v>234</v>
      </c>
      <c r="U192" t="s">
        <v>856</v>
      </c>
      <c r="V192">
        <v>7403</v>
      </c>
      <c r="W192" t="s">
        <v>418</v>
      </c>
      <c r="X192">
        <v>38.849727229999999</v>
      </c>
      <c r="Y192">
        <v>-76.972674380000001</v>
      </c>
      <c r="AA192" t="s">
        <v>1072</v>
      </c>
      <c r="AC192">
        <v>328049028</v>
      </c>
      <c r="AD192" t="s">
        <v>1073</v>
      </c>
    </row>
    <row r="193" spans="1:30" x14ac:dyDescent="0.2">
      <c r="A193">
        <v>-77.003518769999999</v>
      </c>
      <c r="B193">
        <v>38.907833279999998</v>
      </c>
      <c r="C193">
        <v>18069559</v>
      </c>
      <c r="D193" t="s">
        <v>1074</v>
      </c>
      <c r="E193" t="s">
        <v>4664</v>
      </c>
      <c r="F193" t="s">
        <v>3910</v>
      </c>
      <c r="G193" t="s">
        <v>4519</v>
      </c>
      <c r="H193" t="s">
        <v>4489</v>
      </c>
      <c r="I193" t="s">
        <v>3985</v>
      </c>
      <c r="J193" t="s">
        <v>26</v>
      </c>
      <c r="K193" t="s">
        <v>92</v>
      </c>
      <c r="L193" t="s">
        <v>28</v>
      </c>
      <c r="M193" t="s">
        <v>1075</v>
      </c>
      <c r="N193">
        <v>399695</v>
      </c>
      <c r="O193">
        <v>137774</v>
      </c>
      <c r="P193">
        <v>6</v>
      </c>
      <c r="Q193" t="s">
        <v>424</v>
      </c>
      <c r="R193">
        <v>5</v>
      </c>
      <c r="S193">
        <v>501</v>
      </c>
      <c r="T193" t="s">
        <v>645</v>
      </c>
      <c r="U193" t="s">
        <v>376</v>
      </c>
      <c r="V193">
        <v>10600</v>
      </c>
      <c r="W193" t="s">
        <v>425</v>
      </c>
      <c r="X193">
        <v>38.90782549</v>
      </c>
      <c r="Y193">
        <v>-77.003516480000002</v>
      </c>
      <c r="Z193" t="s">
        <v>124</v>
      </c>
      <c r="AA193" t="s">
        <v>1076</v>
      </c>
      <c r="AC193">
        <v>328049312</v>
      </c>
      <c r="AD193" t="s">
        <v>1077</v>
      </c>
    </row>
    <row r="194" spans="1:30" x14ac:dyDescent="0.2">
      <c r="A194">
        <v>-76.986538510000003</v>
      </c>
      <c r="B194">
        <v>38.832738480000003</v>
      </c>
      <c r="C194">
        <v>18096330</v>
      </c>
      <c r="D194" t="s">
        <v>1078</v>
      </c>
      <c r="E194" t="s">
        <v>4665</v>
      </c>
      <c r="F194" t="s">
        <v>3910</v>
      </c>
      <c r="G194" t="s">
        <v>4483</v>
      </c>
      <c r="H194" t="s">
        <v>4509</v>
      </c>
      <c r="I194" t="s">
        <v>3986</v>
      </c>
      <c r="J194" t="s">
        <v>26</v>
      </c>
      <c r="K194" t="s">
        <v>27</v>
      </c>
      <c r="L194" t="s">
        <v>28</v>
      </c>
      <c r="M194" t="s">
        <v>545</v>
      </c>
      <c r="N194">
        <v>401169</v>
      </c>
      <c r="O194">
        <v>129438</v>
      </c>
      <c r="P194">
        <v>8</v>
      </c>
      <c r="Q194" t="s">
        <v>233</v>
      </c>
      <c r="R194">
        <v>7</v>
      </c>
      <c r="S194">
        <v>706</v>
      </c>
      <c r="T194" t="s">
        <v>49</v>
      </c>
      <c r="U194" t="s">
        <v>546</v>
      </c>
      <c r="V194">
        <v>9700</v>
      </c>
      <c r="W194" t="s">
        <v>547</v>
      </c>
      <c r="X194">
        <v>38.83273071</v>
      </c>
      <c r="Y194">
        <v>-76.986536240000007</v>
      </c>
      <c r="AA194" t="s">
        <v>1079</v>
      </c>
      <c r="AB194" t="s">
        <v>1080</v>
      </c>
      <c r="AC194">
        <v>328049520</v>
      </c>
      <c r="AD194" t="s">
        <v>1081</v>
      </c>
    </row>
    <row r="195" spans="1:30" x14ac:dyDescent="0.2">
      <c r="A195">
        <v>-76.99679999</v>
      </c>
      <c r="B195">
        <v>38.843270099999998</v>
      </c>
      <c r="C195">
        <v>18078980</v>
      </c>
      <c r="D195" t="s">
        <v>1082</v>
      </c>
      <c r="E195" t="s">
        <v>4666</v>
      </c>
      <c r="F195" t="s">
        <v>3910</v>
      </c>
      <c r="G195" t="s">
        <v>4519</v>
      </c>
      <c r="H195" t="s">
        <v>4544</v>
      </c>
      <c r="I195" t="s">
        <v>3987</v>
      </c>
      <c r="J195" t="s">
        <v>26</v>
      </c>
      <c r="K195" t="s">
        <v>27</v>
      </c>
      <c r="L195" t="s">
        <v>28</v>
      </c>
      <c r="M195" t="s">
        <v>1083</v>
      </c>
      <c r="N195">
        <v>400278</v>
      </c>
      <c r="O195">
        <v>130607</v>
      </c>
      <c r="P195">
        <v>8</v>
      </c>
      <c r="Q195" t="s">
        <v>48</v>
      </c>
      <c r="R195">
        <v>7</v>
      </c>
      <c r="S195">
        <v>705</v>
      </c>
      <c r="T195" t="s">
        <v>49</v>
      </c>
      <c r="U195" t="s">
        <v>514</v>
      </c>
      <c r="V195">
        <v>9804</v>
      </c>
      <c r="W195" t="s">
        <v>515</v>
      </c>
      <c r="X195">
        <v>38.843262320000001</v>
      </c>
      <c r="Y195">
        <v>-76.996797709999996</v>
      </c>
      <c r="AA195" t="s">
        <v>1084</v>
      </c>
      <c r="AB195" t="s">
        <v>1085</v>
      </c>
      <c r="AC195">
        <v>328049792</v>
      </c>
      <c r="AD195" t="s">
        <v>1086</v>
      </c>
    </row>
    <row r="196" spans="1:30" x14ac:dyDescent="0.2">
      <c r="A196">
        <v>-76.934583450000005</v>
      </c>
      <c r="B196">
        <v>38.883420350000002</v>
      </c>
      <c r="C196">
        <v>18079124</v>
      </c>
      <c r="D196" t="s">
        <v>1082</v>
      </c>
      <c r="E196" t="s">
        <v>4666</v>
      </c>
      <c r="F196" t="s">
        <v>3910</v>
      </c>
      <c r="G196" t="s">
        <v>4519</v>
      </c>
      <c r="H196" t="s">
        <v>4544</v>
      </c>
      <c r="I196" t="s">
        <v>3987</v>
      </c>
      <c r="J196" t="s">
        <v>26</v>
      </c>
      <c r="K196" t="s">
        <v>38</v>
      </c>
      <c r="L196" t="s">
        <v>28</v>
      </c>
      <c r="M196" t="s">
        <v>1087</v>
      </c>
      <c r="N196">
        <v>405676</v>
      </c>
      <c r="O196">
        <v>135066</v>
      </c>
      <c r="P196">
        <v>7</v>
      </c>
      <c r="Q196" t="s">
        <v>30</v>
      </c>
      <c r="R196">
        <v>6</v>
      </c>
      <c r="S196">
        <v>604</v>
      </c>
      <c r="T196" t="s">
        <v>31</v>
      </c>
      <c r="U196" t="s">
        <v>32</v>
      </c>
      <c r="V196">
        <v>9907</v>
      </c>
      <c r="W196" t="s">
        <v>33</v>
      </c>
      <c r="X196">
        <v>38.883412569999997</v>
      </c>
      <c r="Y196">
        <v>-76.934581179999995</v>
      </c>
      <c r="AA196" t="s">
        <v>1088</v>
      </c>
      <c r="AB196" t="s">
        <v>1089</v>
      </c>
      <c r="AC196">
        <v>328050190</v>
      </c>
      <c r="AD196" t="s">
        <v>1090</v>
      </c>
    </row>
    <row r="197" spans="1:30" x14ac:dyDescent="0.2">
      <c r="A197">
        <v>-77.008892520000003</v>
      </c>
      <c r="B197">
        <v>38.823604330000002</v>
      </c>
      <c r="C197">
        <v>18085163</v>
      </c>
      <c r="D197" t="s">
        <v>1070</v>
      </c>
      <c r="E197" t="s">
        <v>4663</v>
      </c>
      <c r="F197" t="s">
        <v>3910</v>
      </c>
      <c r="G197" t="s">
        <v>4519</v>
      </c>
      <c r="H197" t="s">
        <v>4498</v>
      </c>
      <c r="I197" t="s">
        <v>3984</v>
      </c>
      <c r="J197" t="s">
        <v>26</v>
      </c>
      <c r="K197" t="s">
        <v>27</v>
      </c>
      <c r="L197" t="s">
        <v>28</v>
      </c>
      <c r="M197" t="s">
        <v>1091</v>
      </c>
      <c r="N197">
        <v>399228</v>
      </c>
      <c r="O197">
        <v>128424</v>
      </c>
      <c r="P197">
        <v>8</v>
      </c>
      <c r="Q197" t="s">
        <v>103</v>
      </c>
      <c r="R197">
        <v>7</v>
      </c>
      <c r="S197">
        <v>708</v>
      </c>
      <c r="T197" t="s">
        <v>49</v>
      </c>
      <c r="U197" t="s">
        <v>1092</v>
      </c>
      <c r="V197">
        <v>10900</v>
      </c>
      <c r="W197" t="s">
        <v>105</v>
      </c>
      <c r="X197">
        <v>38.823596559999999</v>
      </c>
      <c r="Y197">
        <v>-77.008890239999999</v>
      </c>
      <c r="AA197" t="s">
        <v>1093</v>
      </c>
      <c r="AB197" t="s">
        <v>1094</v>
      </c>
      <c r="AC197">
        <v>328050258</v>
      </c>
      <c r="AD197" t="s">
        <v>1095</v>
      </c>
    </row>
    <row r="198" spans="1:30" x14ac:dyDescent="0.2">
      <c r="A198">
        <v>-77.008892520000003</v>
      </c>
      <c r="B198">
        <v>38.823604330000002</v>
      </c>
      <c r="C198">
        <v>18085163</v>
      </c>
      <c r="D198" t="s">
        <v>1096</v>
      </c>
      <c r="E198" t="s">
        <v>4667</v>
      </c>
      <c r="F198" t="s">
        <v>3910</v>
      </c>
      <c r="G198" t="s">
        <v>4519</v>
      </c>
      <c r="H198" t="s">
        <v>4504</v>
      </c>
      <c r="I198" t="s">
        <v>3988</v>
      </c>
      <c r="J198" t="s">
        <v>26</v>
      </c>
      <c r="K198" t="s">
        <v>27</v>
      </c>
      <c r="L198" t="s">
        <v>28</v>
      </c>
      <c r="M198" t="s">
        <v>1091</v>
      </c>
      <c r="N198">
        <v>399228</v>
      </c>
      <c r="O198">
        <v>128424</v>
      </c>
      <c r="P198">
        <v>8</v>
      </c>
      <c r="Q198" t="s">
        <v>103</v>
      </c>
      <c r="R198">
        <v>7</v>
      </c>
      <c r="S198">
        <v>708</v>
      </c>
      <c r="T198" t="s">
        <v>49</v>
      </c>
      <c r="U198" t="s">
        <v>1092</v>
      </c>
      <c r="V198">
        <v>10900</v>
      </c>
      <c r="W198" t="s">
        <v>105</v>
      </c>
      <c r="X198">
        <v>38.823596559999999</v>
      </c>
      <c r="Y198">
        <v>-77.008890239999999</v>
      </c>
      <c r="AA198" t="s">
        <v>1093</v>
      </c>
      <c r="AB198" t="s">
        <v>1094</v>
      </c>
      <c r="AC198">
        <v>328050259</v>
      </c>
      <c r="AD198" t="s">
        <v>1097</v>
      </c>
    </row>
    <row r="199" spans="1:30" x14ac:dyDescent="0.2">
      <c r="A199">
        <v>-76.973545669999993</v>
      </c>
      <c r="B199">
        <v>38.867310639999999</v>
      </c>
      <c r="C199">
        <v>18107374</v>
      </c>
      <c r="D199" t="s">
        <v>1098</v>
      </c>
      <c r="E199" t="s">
        <v>4668</v>
      </c>
      <c r="F199" t="s">
        <v>3910</v>
      </c>
      <c r="G199" t="s">
        <v>4485</v>
      </c>
      <c r="H199" t="s">
        <v>4479</v>
      </c>
      <c r="I199" t="s">
        <v>3989</v>
      </c>
      <c r="J199" t="s">
        <v>26</v>
      </c>
      <c r="K199" t="s">
        <v>27</v>
      </c>
      <c r="L199" t="s">
        <v>28</v>
      </c>
      <c r="M199" t="s">
        <v>1099</v>
      </c>
      <c r="N199">
        <v>402296</v>
      </c>
      <c r="O199">
        <v>133276</v>
      </c>
      <c r="P199">
        <v>8</v>
      </c>
      <c r="Q199" t="s">
        <v>407</v>
      </c>
      <c r="R199">
        <v>6</v>
      </c>
      <c r="S199">
        <v>607</v>
      </c>
      <c r="T199" t="s">
        <v>140</v>
      </c>
      <c r="U199" t="s">
        <v>663</v>
      </c>
      <c r="V199">
        <v>7605</v>
      </c>
      <c r="W199" t="s">
        <v>677</v>
      </c>
      <c r="X199">
        <v>38.867302860000002</v>
      </c>
      <c r="Y199">
        <v>-76.973543399999997</v>
      </c>
      <c r="AA199" t="s">
        <v>1100</v>
      </c>
      <c r="AC199">
        <v>328050450</v>
      </c>
      <c r="AD199" t="s">
        <v>1101</v>
      </c>
    </row>
    <row r="200" spans="1:30" x14ac:dyDescent="0.2">
      <c r="A200">
        <v>-76.999622259999995</v>
      </c>
      <c r="B200">
        <v>38.82335243</v>
      </c>
      <c r="C200">
        <v>18091202</v>
      </c>
      <c r="D200" t="s">
        <v>1102</v>
      </c>
      <c r="E200" t="s">
        <v>4669</v>
      </c>
      <c r="F200" t="s">
        <v>3910</v>
      </c>
      <c r="G200" t="s">
        <v>4483</v>
      </c>
      <c r="H200" t="s">
        <v>4519</v>
      </c>
      <c r="I200" t="s">
        <v>3990</v>
      </c>
      <c r="J200" t="s">
        <v>26</v>
      </c>
      <c r="K200" t="s">
        <v>27</v>
      </c>
      <c r="L200" t="s">
        <v>28</v>
      </c>
      <c r="M200" t="s">
        <v>1103</v>
      </c>
      <c r="N200">
        <v>400033</v>
      </c>
      <c r="O200">
        <v>128396</v>
      </c>
      <c r="P200">
        <v>8</v>
      </c>
      <c r="Q200" t="s">
        <v>103</v>
      </c>
      <c r="R200">
        <v>7</v>
      </c>
      <c r="S200">
        <v>708</v>
      </c>
      <c r="T200" t="s">
        <v>49</v>
      </c>
      <c r="U200" t="s">
        <v>360</v>
      </c>
      <c r="V200">
        <v>9811</v>
      </c>
      <c r="W200" t="s">
        <v>197</v>
      </c>
      <c r="X200">
        <v>38.823344659999997</v>
      </c>
      <c r="Y200">
        <v>-76.999619980000006</v>
      </c>
      <c r="AA200" t="s">
        <v>1104</v>
      </c>
      <c r="AC200">
        <v>328050721</v>
      </c>
      <c r="AD200" t="s">
        <v>1105</v>
      </c>
    </row>
    <row r="201" spans="1:30" x14ac:dyDescent="0.2">
      <c r="A201">
        <v>-76.990252130000002</v>
      </c>
      <c r="B201">
        <v>38.88027632</v>
      </c>
      <c r="C201">
        <v>18094260</v>
      </c>
      <c r="D201" t="s">
        <v>1106</v>
      </c>
      <c r="E201" t="s">
        <v>4670</v>
      </c>
      <c r="F201" t="s">
        <v>3910</v>
      </c>
      <c r="G201" t="s">
        <v>4483</v>
      </c>
      <c r="H201" t="s">
        <v>4554</v>
      </c>
      <c r="I201" t="s">
        <v>3991</v>
      </c>
      <c r="J201" t="s">
        <v>26</v>
      </c>
      <c r="K201" t="s">
        <v>27</v>
      </c>
      <c r="L201" t="s">
        <v>28</v>
      </c>
      <c r="M201" t="s">
        <v>1107</v>
      </c>
      <c r="N201">
        <v>400846</v>
      </c>
      <c r="O201">
        <v>134715</v>
      </c>
      <c r="P201">
        <v>6</v>
      </c>
      <c r="Q201" t="s">
        <v>431</v>
      </c>
      <c r="R201">
        <v>1</v>
      </c>
      <c r="S201">
        <v>106</v>
      </c>
      <c r="T201" t="s">
        <v>432</v>
      </c>
      <c r="U201" t="s">
        <v>433</v>
      </c>
      <c r="V201">
        <v>7100</v>
      </c>
      <c r="W201" t="s">
        <v>434</v>
      </c>
      <c r="X201">
        <v>38.880268540000003</v>
      </c>
      <c r="Y201">
        <v>-76.990249849999998</v>
      </c>
      <c r="Z201" t="s">
        <v>435</v>
      </c>
      <c r="AA201" t="s">
        <v>1108</v>
      </c>
      <c r="AB201" t="s">
        <v>1109</v>
      </c>
      <c r="AC201">
        <v>328050747</v>
      </c>
      <c r="AD201" t="s">
        <v>1110</v>
      </c>
    </row>
    <row r="202" spans="1:30" x14ac:dyDescent="0.2">
      <c r="A202">
        <v>-76.993875829999993</v>
      </c>
      <c r="B202">
        <v>38.958009429999997</v>
      </c>
      <c r="C202">
        <v>18073510</v>
      </c>
      <c r="D202" t="s">
        <v>1111</v>
      </c>
      <c r="E202" t="s">
        <v>4671</v>
      </c>
      <c r="F202" t="s">
        <v>3910</v>
      </c>
      <c r="G202" t="s">
        <v>4519</v>
      </c>
      <c r="H202" t="s">
        <v>4485</v>
      </c>
      <c r="I202" t="s">
        <v>3992</v>
      </c>
      <c r="J202" t="s">
        <v>26</v>
      </c>
      <c r="K202" t="s">
        <v>27</v>
      </c>
      <c r="L202" t="s">
        <v>28</v>
      </c>
      <c r="M202" t="s">
        <v>1112</v>
      </c>
      <c r="N202">
        <v>400531</v>
      </c>
      <c r="O202">
        <v>143344</v>
      </c>
      <c r="P202">
        <v>4</v>
      </c>
      <c r="Q202" t="s">
        <v>816</v>
      </c>
      <c r="R202">
        <v>4</v>
      </c>
      <c r="S202">
        <v>406</v>
      </c>
      <c r="T202" t="s">
        <v>817</v>
      </c>
      <c r="U202" t="s">
        <v>1113</v>
      </c>
      <c r="V202">
        <v>9507</v>
      </c>
      <c r="W202" t="s">
        <v>819</v>
      </c>
      <c r="X202">
        <v>38.958001629999998</v>
      </c>
      <c r="Y202">
        <v>-76.993873550000004</v>
      </c>
      <c r="AA202" t="s">
        <v>1114</v>
      </c>
      <c r="AC202">
        <v>328050962</v>
      </c>
      <c r="AD202" t="s">
        <v>1115</v>
      </c>
    </row>
    <row r="203" spans="1:30" x14ac:dyDescent="0.2">
      <c r="A203">
        <v>-76.981497930000003</v>
      </c>
      <c r="B203">
        <v>38.861735959999997</v>
      </c>
      <c r="C203">
        <v>18073544</v>
      </c>
      <c r="D203" t="s">
        <v>941</v>
      </c>
      <c r="E203" t="s">
        <v>4643</v>
      </c>
      <c r="F203" t="s">
        <v>3910</v>
      </c>
      <c r="G203" t="s">
        <v>4519</v>
      </c>
      <c r="H203" t="s">
        <v>4516</v>
      </c>
      <c r="I203" t="s">
        <v>3964</v>
      </c>
      <c r="J203" t="s">
        <v>26</v>
      </c>
      <c r="K203" t="s">
        <v>38</v>
      </c>
      <c r="L203" t="s">
        <v>28</v>
      </c>
      <c r="M203" t="s">
        <v>1116</v>
      </c>
      <c r="N203">
        <v>401606</v>
      </c>
      <c r="O203">
        <v>132657</v>
      </c>
      <c r="P203">
        <v>8</v>
      </c>
      <c r="Q203" t="s">
        <v>407</v>
      </c>
      <c r="R203">
        <v>7</v>
      </c>
      <c r="S203">
        <v>701</v>
      </c>
      <c r="T203" t="s">
        <v>408</v>
      </c>
      <c r="U203" t="s">
        <v>907</v>
      </c>
      <c r="V203">
        <v>7504</v>
      </c>
      <c r="W203" t="s">
        <v>410</v>
      </c>
      <c r="X203">
        <v>38.86172818</v>
      </c>
      <c r="Y203">
        <v>-76.981495649999999</v>
      </c>
      <c r="AA203" t="s">
        <v>1117</v>
      </c>
      <c r="AC203">
        <v>328050966</v>
      </c>
      <c r="AD203" t="s">
        <v>1118</v>
      </c>
    </row>
    <row r="204" spans="1:30" x14ac:dyDescent="0.2">
      <c r="A204">
        <v>-76.99951824</v>
      </c>
      <c r="B204">
        <v>38.878889440000002</v>
      </c>
      <c r="C204">
        <v>18178143</v>
      </c>
      <c r="D204" t="s">
        <v>1119</v>
      </c>
      <c r="E204" t="s">
        <v>4672</v>
      </c>
      <c r="F204" t="s">
        <v>3910</v>
      </c>
      <c r="G204" t="s">
        <v>4554</v>
      </c>
      <c r="H204" t="s">
        <v>4523</v>
      </c>
      <c r="I204" t="s">
        <v>3993</v>
      </c>
      <c r="J204" t="s">
        <v>26</v>
      </c>
      <c r="K204" t="s">
        <v>27</v>
      </c>
      <c r="L204" t="s">
        <v>28</v>
      </c>
      <c r="M204" t="s">
        <v>1030</v>
      </c>
      <c r="N204">
        <v>400042</v>
      </c>
      <c r="O204">
        <v>134561</v>
      </c>
      <c r="P204">
        <v>6</v>
      </c>
      <c r="Q204" t="s">
        <v>467</v>
      </c>
      <c r="R204">
        <v>1</v>
      </c>
      <c r="S204">
        <v>106</v>
      </c>
      <c r="T204" t="s">
        <v>468</v>
      </c>
      <c r="U204" t="s">
        <v>469</v>
      </c>
      <c r="V204">
        <v>7200</v>
      </c>
      <c r="W204" t="s">
        <v>470</v>
      </c>
      <c r="X204">
        <v>38.878881649999997</v>
      </c>
      <c r="Y204">
        <v>-76.999515959999997</v>
      </c>
      <c r="Z204" t="s">
        <v>471</v>
      </c>
      <c r="AA204" t="s">
        <v>1120</v>
      </c>
      <c r="AB204" t="s">
        <v>1121</v>
      </c>
      <c r="AC204">
        <v>328064305</v>
      </c>
      <c r="AD204" t="s">
        <v>1122</v>
      </c>
    </row>
    <row r="205" spans="1:30" x14ac:dyDescent="0.2">
      <c r="A205">
        <v>-76.948567569999994</v>
      </c>
      <c r="B205">
        <v>38.862338680000001</v>
      </c>
      <c r="C205">
        <v>18188662</v>
      </c>
      <c r="D205" t="s">
        <v>1123</v>
      </c>
      <c r="E205" t="s">
        <v>4673</v>
      </c>
      <c r="F205" t="s">
        <v>3910</v>
      </c>
      <c r="G205" t="s">
        <v>4557</v>
      </c>
      <c r="H205" t="s">
        <v>4483</v>
      </c>
      <c r="I205" t="s">
        <v>3994</v>
      </c>
      <c r="J205" t="s">
        <v>26</v>
      </c>
      <c r="K205" t="s">
        <v>27</v>
      </c>
      <c r="L205" t="s">
        <v>28</v>
      </c>
      <c r="M205" t="s">
        <v>1124</v>
      </c>
      <c r="N205">
        <v>404464</v>
      </c>
      <c r="O205">
        <v>132725</v>
      </c>
      <c r="P205">
        <v>7</v>
      </c>
      <c r="Q205" t="s">
        <v>139</v>
      </c>
      <c r="R205">
        <v>6</v>
      </c>
      <c r="S205">
        <v>606</v>
      </c>
      <c r="T205" t="s">
        <v>585</v>
      </c>
      <c r="W205" t="s">
        <v>241</v>
      </c>
      <c r="X205">
        <v>38.862330890000003</v>
      </c>
      <c r="Y205">
        <v>-76.948565310000006</v>
      </c>
      <c r="AA205" t="s">
        <v>1125</v>
      </c>
      <c r="AB205" t="s">
        <v>1126</v>
      </c>
      <c r="AC205">
        <v>328064414</v>
      </c>
      <c r="AD205" t="s">
        <v>1127</v>
      </c>
    </row>
    <row r="206" spans="1:30" x14ac:dyDescent="0.2">
      <c r="A206">
        <v>-76.926285440000001</v>
      </c>
      <c r="B206">
        <v>38.905377819999998</v>
      </c>
      <c r="C206">
        <v>18175877</v>
      </c>
      <c r="D206" t="s">
        <v>1128</v>
      </c>
      <c r="E206" t="s">
        <v>4674</v>
      </c>
      <c r="F206" t="s">
        <v>3910</v>
      </c>
      <c r="G206" t="s">
        <v>4554</v>
      </c>
      <c r="H206" t="s">
        <v>4537</v>
      </c>
      <c r="I206" t="s">
        <v>3995</v>
      </c>
      <c r="J206" t="s">
        <v>26</v>
      </c>
      <c r="K206" t="s">
        <v>27</v>
      </c>
      <c r="L206" t="s">
        <v>28</v>
      </c>
      <c r="M206" t="s">
        <v>1129</v>
      </c>
      <c r="N206">
        <v>406394</v>
      </c>
      <c r="O206">
        <v>137504</v>
      </c>
      <c r="P206">
        <v>7</v>
      </c>
      <c r="Q206" t="s">
        <v>156</v>
      </c>
      <c r="R206">
        <v>6</v>
      </c>
      <c r="S206">
        <v>602</v>
      </c>
      <c r="T206" t="s">
        <v>157</v>
      </c>
      <c r="U206" t="s">
        <v>256</v>
      </c>
      <c r="V206">
        <v>7806</v>
      </c>
      <c r="W206" t="s">
        <v>257</v>
      </c>
      <c r="X206">
        <v>38.90537003</v>
      </c>
      <c r="Y206">
        <v>-76.926283179999999</v>
      </c>
      <c r="AA206" t="s">
        <v>1130</v>
      </c>
      <c r="AC206">
        <v>328064688</v>
      </c>
      <c r="AD206" t="s">
        <v>1131</v>
      </c>
    </row>
    <row r="207" spans="1:30" x14ac:dyDescent="0.2">
      <c r="A207">
        <v>-76.929021550000002</v>
      </c>
      <c r="B207">
        <v>38.878462489999997</v>
      </c>
      <c r="C207">
        <v>18208134</v>
      </c>
      <c r="D207" t="s">
        <v>1132</v>
      </c>
      <c r="E207" t="s">
        <v>4675</v>
      </c>
      <c r="F207" t="s">
        <v>3910</v>
      </c>
      <c r="G207" t="s">
        <v>4540</v>
      </c>
      <c r="H207" t="s">
        <v>4516</v>
      </c>
      <c r="I207" t="s">
        <v>3996</v>
      </c>
      <c r="J207" t="s">
        <v>26</v>
      </c>
      <c r="K207" t="s">
        <v>27</v>
      </c>
      <c r="L207" t="s">
        <v>28</v>
      </c>
      <c r="M207" t="s">
        <v>1133</v>
      </c>
      <c r="N207">
        <v>406159</v>
      </c>
      <c r="O207">
        <v>134516</v>
      </c>
      <c r="P207">
        <v>7</v>
      </c>
      <c r="Q207" t="s">
        <v>40</v>
      </c>
      <c r="R207">
        <v>6</v>
      </c>
      <c r="S207">
        <v>604</v>
      </c>
      <c r="T207" t="s">
        <v>31</v>
      </c>
      <c r="U207" t="s">
        <v>493</v>
      </c>
      <c r="V207">
        <v>7707</v>
      </c>
      <c r="W207" t="s">
        <v>494</v>
      </c>
      <c r="X207">
        <v>38.878454699999999</v>
      </c>
      <c r="Y207">
        <v>-76.929019289999999</v>
      </c>
      <c r="AA207" t="s">
        <v>1134</v>
      </c>
      <c r="AB207" t="s">
        <v>1135</v>
      </c>
      <c r="AC207">
        <v>328065010</v>
      </c>
      <c r="AD207" t="s">
        <v>1136</v>
      </c>
    </row>
    <row r="208" spans="1:30" x14ac:dyDescent="0.2">
      <c r="A208">
        <v>-77.010862869999997</v>
      </c>
      <c r="B208">
        <v>38.906724799999999</v>
      </c>
      <c r="C208">
        <v>18178477</v>
      </c>
      <c r="D208" t="s">
        <v>1137</v>
      </c>
      <c r="E208" t="s">
        <v>4676</v>
      </c>
      <c r="F208" t="s">
        <v>3910</v>
      </c>
      <c r="G208" t="s">
        <v>4554</v>
      </c>
      <c r="H208" t="s">
        <v>4531</v>
      </c>
      <c r="I208" t="s">
        <v>3997</v>
      </c>
      <c r="J208" t="s">
        <v>26</v>
      </c>
      <c r="K208" t="s">
        <v>27</v>
      </c>
      <c r="L208" t="s">
        <v>28</v>
      </c>
      <c r="M208" t="s">
        <v>1138</v>
      </c>
      <c r="N208">
        <v>399058</v>
      </c>
      <c r="O208">
        <v>137651</v>
      </c>
      <c r="P208">
        <v>6</v>
      </c>
      <c r="Q208" t="s">
        <v>706</v>
      </c>
      <c r="R208">
        <v>1</v>
      </c>
      <c r="S208">
        <v>102</v>
      </c>
      <c r="T208" t="s">
        <v>914</v>
      </c>
      <c r="U208" t="s">
        <v>1139</v>
      </c>
      <c r="V208">
        <v>4701</v>
      </c>
      <c r="W208" t="s">
        <v>1140</v>
      </c>
      <c r="X208">
        <v>38.906717010000001</v>
      </c>
      <c r="Y208">
        <v>-77.010860579999999</v>
      </c>
      <c r="AA208" t="s">
        <v>1141</v>
      </c>
      <c r="AB208" t="s">
        <v>1142</v>
      </c>
      <c r="AC208">
        <v>328065121</v>
      </c>
      <c r="AD208" t="s">
        <v>1143</v>
      </c>
    </row>
    <row r="209" spans="1:30" x14ac:dyDescent="0.2">
      <c r="A209">
        <v>-77.009721769999999</v>
      </c>
      <c r="B209">
        <v>38.824387999999999</v>
      </c>
      <c r="C209">
        <v>18189016</v>
      </c>
      <c r="D209" t="s">
        <v>1144</v>
      </c>
      <c r="E209" t="s">
        <v>4677</v>
      </c>
      <c r="F209" t="s">
        <v>3910</v>
      </c>
      <c r="G209" t="s">
        <v>4557</v>
      </c>
      <c r="H209" t="s">
        <v>4485</v>
      </c>
      <c r="I209" t="s">
        <v>3998</v>
      </c>
      <c r="J209" t="s">
        <v>26</v>
      </c>
      <c r="K209" t="s">
        <v>27</v>
      </c>
      <c r="L209" t="s">
        <v>28</v>
      </c>
      <c r="M209" t="s">
        <v>1145</v>
      </c>
      <c r="N209">
        <v>399156</v>
      </c>
      <c r="O209">
        <v>128511</v>
      </c>
      <c r="P209">
        <v>8</v>
      </c>
      <c r="Q209" t="s">
        <v>103</v>
      </c>
      <c r="R209">
        <v>7</v>
      </c>
      <c r="S209">
        <v>708</v>
      </c>
      <c r="T209" t="s">
        <v>49</v>
      </c>
      <c r="U209" t="s">
        <v>279</v>
      </c>
      <c r="V209">
        <v>9807</v>
      </c>
      <c r="W209" t="s">
        <v>105</v>
      </c>
      <c r="X209">
        <v>38.824380230000003</v>
      </c>
      <c r="Y209">
        <v>-77.009719489999995</v>
      </c>
      <c r="AA209" t="s">
        <v>1146</v>
      </c>
      <c r="AC209">
        <v>328065221</v>
      </c>
      <c r="AD209" t="s">
        <v>1147</v>
      </c>
    </row>
    <row r="210" spans="1:30" x14ac:dyDescent="0.2">
      <c r="A210">
        <v>-77.01037762</v>
      </c>
      <c r="B210">
        <v>38.820469260000003</v>
      </c>
      <c r="C210">
        <v>18202298</v>
      </c>
      <c r="D210" t="s">
        <v>1148</v>
      </c>
      <c r="E210" t="s">
        <v>4678</v>
      </c>
      <c r="F210" t="s">
        <v>3910</v>
      </c>
      <c r="G210" t="s">
        <v>4557</v>
      </c>
      <c r="H210" t="s">
        <v>4560</v>
      </c>
      <c r="I210" t="s">
        <v>3999</v>
      </c>
      <c r="J210" t="s">
        <v>26</v>
      </c>
      <c r="K210" t="s">
        <v>27</v>
      </c>
      <c r="L210" t="s">
        <v>28</v>
      </c>
      <c r="M210" t="s">
        <v>284</v>
      </c>
      <c r="N210">
        <v>399099</v>
      </c>
      <c r="O210">
        <v>128076</v>
      </c>
      <c r="P210">
        <v>8</v>
      </c>
      <c r="Q210" t="s">
        <v>103</v>
      </c>
      <c r="R210">
        <v>7</v>
      </c>
      <c r="S210">
        <v>708</v>
      </c>
      <c r="T210" t="s">
        <v>49</v>
      </c>
      <c r="U210" t="s">
        <v>104</v>
      </c>
      <c r="V210">
        <v>10900</v>
      </c>
      <c r="W210" t="s">
        <v>105</v>
      </c>
      <c r="X210">
        <v>38.82046149</v>
      </c>
      <c r="Y210">
        <v>-77.010375330000002</v>
      </c>
      <c r="AA210" t="s">
        <v>1149</v>
      </c>
      <c r="AC210">
        <v>328065365</v>
      </c>
      <c r="AD210" t="s">
        <v>1150</v>
      </c>
    </row>
    <row r="211" spans="1:30" x14ac:dyDescent="0.2">
      <c r="A211">
        <v>-76.939470869999994</v>
      </c>
      <c r="B211">
        <v>38.882711329999999</v>
      </c>
      <c r="C211">
        <v>18184566</v>
      </c>
      <c r="D211" t="s">
        <v>1151</v>
      </c>
      <c r="E211" t="s">
        <v>4679</v>
      </c>
      <c r="F211" t="s">
        <v>3910</v>
      </c>
      <c r="G211" t="s">
        <v>4554</v>
      </c>
      <c r="H211" t="s">
        <v>4552</v>
      </c>
      <c r="I211" t="s">
        <v>4000</v>
      </c>
      <c r="J211" t="s">
        <v>26</v>
      </c>
      <c r="K211" t="s">
        <v>27</v>
      </c>
      <c r="L211" t="s">
        <v>28</v>
      </c>
      <c r="M211" t="s">
        <v>1152</v>
      </c>
      <c r="N211">
        <v>405252</v>
      </c>
      <c r="O211">
        <v>134987</v>
      </c>
      <c r="P211">
        <v>7</v>
      </c>
      <c r="Q211" t="s">
        <v>30</v>
      </c>
      <c r="R211">
        <v>6</v>
      </c>
      <c r="S211">
        <v>604</v>
      </c>
      <c r="T211" t="s">
        <v>31</v>
      </c>
      <c r="U211" t="s">
        <v>32</v>
      </c>
      <c r="V211">
        <v>9907</v>
      </c>
      <c r="W211" t="s">
        <v>33</v>
      </c>
      <c r="X211">
        <v>38.882703540000001</v>
      </c>
      <c r="Y211">
        <v>-76.939468599999998</v>
      </c>
      <c r="AA211" t="s">
        <v>1153</v>
      </c>
      <c r="AB211" t="s">
        <v>1154</v>
      </c>
      <c r="AC211">
        <v>328067205</v>
      </c>
      <c r="AD211" t="s">
        <v>1155</v>
      </c>
    </row>
    <row r="212" spans="1:30" x14ac:dyDescent="0.2">
      <c r="A212">
        <v>-76.982467900000003</v>
      </c>
      <c r="B212">
        <v>38.899976729999999</v>
      </c>
      <c r="C212">
        <v>18189803</v>
      </c>
      <c r="D212" t="s">
        <v>1156</v>
      </c>
      <c r="E212" t="s">
        <v>4680</v>
      </c>
      <c r="F212" t="s">
        <v>3910</v>
      </c>
      <c r="G212" t="s">
        <v>4557</v>
      </c>
      <c r="H212" t="s">
        <v>4516</v>
      </c>
      <c r="I212" t="s">
        <v>4001</v>
      </c>
      <c r="J212" t="s">
        <v>26</v>
      </c>
      <c r="K212" t="s">
        <v>38</v>
      </c>
      <c r="L212" t="s">
        <v>28</v>
      </c>
      <c r="M212" t="s">
        <v>1157</v>
      </c>
      <c r="N212">
        <v>401521</v>
      </c>
      <c r="O212">
        <v>136902</v>
      </c>
      <c r="P212">
        <v>6</v>
      </c>
      <c r="Q212" t="s">
        <v>94</v>
      </c>
      <c r="R212">
        <v>5</v>
      </c>
      <c r="S212">
        <v>507</v>
      </c>
      <c r="T212" t="s">
        <v>95</v>
      </c>
      <c r="U212" t="s">
        <v>96</v>
      </c>
      <c r="V212">
        <v>7901</v>
      </c>
      <c r="W212" t="s">
        <v>97</v>
      </c>
      <c r="X212">
        <v>38.899968940000001</v>
      </c>
      <c r="Y212">
        <v>-76.982465629999993</v>
      </c>
      <c r="AA212" t="s">
        <v>1158</v>
      </c>
      <c r="AB212" t="s">
        <v>1159</v>
      </c>
      <c r="AC212">
        <v>328067256</v>
      </c>
      <c r="AD212" t="s">
        <v>1160</v>
      </c>
    </row>
    <row r="213" spans="1:30" x14ac:dyDescent="0.2">
      <c r="A213">
        <v>-76.992587760000006</v>
      </c>
      <c r="B213">
        <v>38.91825575</v>
      </c>
      <c r="C213">
        <v>18186771</v>
      </c>
      <c r="D213" t="s">
        <v>1161</v>
      </c>
      <c r="E213" t="s">
        <v>4681</v>
      </c>
      <c r="F213" t="s">
        <v>3910</v>
      </c>
      <c r="G213" t="s">
        <v>4557</v>
      </c>
      <c r="H213" t="s">
        <v>4482</v>
      </c>
      <c r="I213" t="s">
        <v>4002</v>
      </c>
      <c r="J213" t="s">
        <v>26</v>
      </c>
      <c r="K213" t="s">
        <v>38</v>
      </c>
      <c r="L213" t="s">
        <v>28</v>
      </c>
      <c r="M213" t="s">
        <v>1162</v>
      </c>
      <c r="N213">
        <v>400643</v>
      </c>
      <c r="O213">
        <v>138931</v>
      </c>
      <c r="P213">
        <v>5</v>
      </c>
      <c r="Q213" t="s">
        <v>290</v>
      </c>
      <c r="R213">
        <v>5</v>
      </c>
      <c r="S213">
        <v>505</v>
      </c>
      <c r="T213" t="s">
        <v>182</v>
      </c>
      <c r="U213" t="s">
        <v>291</v>
      </c>
      <c r="V213">
        <v>9102</v>
      </c>
      <c r="W213" t="s">
        <v>292</v>
      </c>
      <c r="X213">
        <v>38.918247950000001</v>
      </c>
      <c r="Y213">
        <v>-76.992585480000002</v>
      </c>
      <c r="AA213" t="s">
        <v>1163</v>
      </c>
      <c r="AB213" t="s">
        <v>1164</v>
      </c>
      <c r="AC213">
        <v>328066022</v>
      </c>
      <c r="AD213" t="s">
        <v>1165</v>
      </c>
    </row>
    <row r="214" spans="1:30" x14ac:dyDescent="0.2">
      <c r="A214">
        <v>-76.929038480000003</v>
      </c>
      <c r="B214">
        <v>38.896209020000001</v>
      </c>
      <c r="C214">
        <v>18184145</v>
      </c>
      <c r="D214" t="s">
        <v>1151</v>
      </c>
      <c r="E214" t="s">
        <v>4679</v>
      </c>
      <c r="F214" t="s">
        <v>3910</v>
      </c>
      <c r="G214" t="s">
        <v>4554</v>
      </c>
      <c r="H214" t="s">
        <v>4552</v>
      </c>
      <c r="I214" t="s">
        <v>4000</v>
      </c>
      <c r="J214" t="s">
        <v>26</v>
      </c>
      <c r="K214" t="s">
        <v>27</v>
      </c>
      <c r="L214" t="s">
        <v>28</v>
      </c>
      <c r="M214" t="s">
        <v>1166</v>
      </c>
      <c r="N214">
        <v>406156</v>
      </c>
      <c r="O214">
        <v>136486</v>
      </c>
      <c r="P214">
        <v>7</v>
      </c>
      <c r="Q214" t="s">
        <v>156</v>
      </c>
      <c r="R214">
        <v>6</v>
      </c>
      <c r="S214">
        <v>602</v>
      </c>
      <c r="T214" t="s">
        <v>157</v>
      </c>
      <c r="U214" t="s">
        <v>809</v>
      </c>
      <c r="V214">
        <v>7804</v>
      </c>
      <c r="W214" t="s">
        <v>810</v>
      </c>
      <c r="X214">
        <v>38.896201230000003</v>
      </c>
      <c r="Y214">
        <v>-76.92903622</v>
      </c>
      <c r="AA214" t="s">
        <v>1167</v>
      </c>
      <c r="AC214">
        <v>328066390</v>
      </c>
      <c r="AD214" t="s">
        <v>1168</v>
      </c>
    </row>
    <row r="215" spans="1:30" x14ac:dyDescent="0.2">
      <c r="A215">
        <v>-76.970578009999997</v>
      </c>
      <c r="B215">
        <v>38.854572019999999</v>
      </c>
      <c r="C215">
        <v>18211429</v>
      </c>
      <c r="D215" t="s">
        <v>1169</v>
      </c>
      <c r="E215" t="s">
        <v>4682</v>
      </c>
      <c r="F215" t="s">
        <v>3910</v>
      </c>
      <c r="G215" t="s">
        <v>4540</v>
      </c>
      <c r="H215" t="s">
        <v>4513</v>
      </c>
      <c r="I215" t="s">
        <v>4003</v>
      </c>
      <c r="J215" t="s">
        <v>26</v>
      </c>
      <c r="K215" t="s">
        <v>27</v>
      </c>
      <c r="L215" t="s">
        <v>28</v>
      </c>
      <c r="M215" t="s">
        <v>1170</v>
      </c>
      <c r="N215">
        <v>402554</v>
      </c>
      <c r="O215">
        <v>131862</v>
      </c>
      <c r="P215">
        <v>8</v>
      </c>
      <c r="Q215" t="s">
        <v>130</v>
      </c>
      <c r="R215">
        <v>7</v>
      </c>
      <c r="S215">
        <v>702</v>
      </c>
      <c r="T215" t="s">
        <v>131</v>
      </c>
      <c r="U215" t="s">
        <v>132</v>
      </c>
      <c r="V215">
        <v>7408</v>
      </c>
      <c r="W215" t="s">
        <v>133</v>
      </c>
      <c r="X215">
        <v>38.854564240000002</v>
      </c>
      <c r="Y215">
        <v>-76.970575740000001</v>
      </c>
      <c r="AA215" t="s">
        <v>1171</v>
      </c>
      <c r="AB215" t="s">
        <v>1172</v>
      </c>
      <c r="AC215">
        <v>328066653</v>
      </c>
      <c r="AD215" t="s">
        <v>1173</v>
      </c>
    </row>
    <row r="216" spans="1:30" x14ac:dyDescent="0.2">
      <c r="A216">
        <v>-76.994269500000001</v>
      </c>
      <c r="B216">
        <v>38.940722569999998</v>
      </c>
      <c r="C216">
        <v>18201002</v>
      </c>
      <c r="D216" t="s">
        <v>1174</v>
      </c>
      <c r="E216" t="s">
        <v>4683</v>
      </c>
      <c r="F216" t="s">
        <v>3910</v>
      </c>
      <c r="G216" t="s">
        <v>4540</v>
      </c>
      <c r="H216" t="s">
        <v>4479</v>
      </c>
      <c r="I216" t="s">
        <v>4004</v>
      </c>
      <c r="J216" t="s">
        <v>26</v>
      </c>
      <c r="K216" t="s">
        <v>27</v>
      </c>
      <c r="L216" t="s">
        <v>28</v>
      </c>
      <c r="M216" t="s">
        <v>1175</v>
      </c>
      <c r="N216">
        <v>400497</v>
      </c>
      <c r="O216">
        <v>141425</v>
      </c>
      <c r="P216">
        <v>5</v>
      </c>
      <c r="Q216" t="s">
        <v>181</v>
      </c>
      <c r="R216">
        <v>4</v>
      </c>
      <c r="S216">
        <v>405</v>
      </c>
      <c r="T216" t="s">
        <v>1176</v>
      </c>
      <c r="U216" t="s">
        <v>1177</v>
      </c>
      <c r="V216">
        <v>9504</v>
      </c>
      <c r="W216" t="s">
        <v>1178</v>
      </c>
      <c r="X216">
        <v>38.94071477</v>
      </c>
      <c r="Y216">
        <v>-76.994267219999998</v>
      </c>
      <c r="AA216" t="s">
        <v>1179</v>
      </c>
      <c r="AB216" t="s">
        <v>1180</v>
      </c>
      <c r="AC216">
        <v>328068984</v>
      </c>
      <c r="AD216" t="s">
        <v>1181</v>
      </c>
    </row>
    <row r="217" spans="1:30" x14ac:dyDescent="0.2">
      <c r="A217">
        <v>-77.017239889999999</v>
      </c>
      <c r="B217">
        <v>38.912237140000002</v>
      </c>
      <c r="C217">
        <v>18201033</v>
      </c>
      <c r="D217" t="s">
        <v>1182</v>
      </c>
      <c r="E217" t="s">
        <v>4684</v>
      </c>
      <c r="F217" t="s">
        <v>3910</v>
      </c>
      <c r="G217" t="s">
        <v>4557</v>
      </c>
      <c r="H217" t="s">
        <v>4504</v>
      </c>
      <c r="I217" t="s">
        <v>4005</v>
      </c>
      <c r="J217" t="s">
        <v>26</v>
      </c>
      <c r="K217" t="s">
        <v>38</v>
      </c>
      <c r="L217" t="s">
        <v>28</v>
      </c>
      <c r="M217" t="s">
        <v>1183</v>
      </c>
      <c r="N217">
        <v>398505</v>
      </c>
      <c r="O217">
        <v>138263</v>
      </c>
      <c r="P217">
        <v>5</v>
      </c>
      <c r="Q217" t="s">
        <v>706</v>
      </c>
      <c r="R217">
        <v>3</v>
      </c>
      <c r="S217">
        <v>308</v>
      </c>
      <c r="T217" t="s">
        <v>707</v>
      </c>
      <c r="U217" t="s">
        <v>1184</v>
      </c>
      <c r="V217">
        <v>4801</v>
      </c>
      <c r="W217" t="s">
        <v>1185</v>
      </c>
      <c r="X217">
        <v>38.912229349999997</v>
      </c>
      <c r="Y217">
        <v>-77.017237600000001</v>
      </c>
      <c r="AA217" t="s">
        <v>1186</v>
      </c>
      <c r="AB217" t="s">
        <v>1187</v>
      </c>
      <c r="AC217">
        <v>328068988</v>
      </c>
      <c r="AD217" t="s">
        <v>1188</v>
      </c>
    </row>
    <row r="218" spans="1:30" x14ac:dyDescent="0.2">
      <c r="A218">
        <v>-76.925328690000001</v>
      </c>
      <c r="B218">
        <v>38.8831986</v>
      </c>
      <c r="C218">
        <v>18175095</v>
      </c>
      <c r="D218" t="s">
        <v>1189</v>
      </c>
      <c r="E218" t="s">
        <v>4685</v>
      </c>
      <c r="F218" t="s">
        <v>3910</v>
      </c>
      <c r="G218" t="s">
        <v>4554</v>
      </c>
      <c r="H218" t="s">
        <v>4491</v>
      </c>
      <c r="I218" t="s">
        <v>4006</v>
      </c>
      <c r="J218" t="s">
        <v>26</v>
      </c>
      <c r="K218" t="s">
        <v>27</v>
      </c>
      <c r="L218" t="s">
        <v>28</v>
      </c>
      <c r="M218" t="s">
        <v>1190</v>
      </c>
      <c r="N218">
        <v>406479</v>
      </c>
      <c r="O218">
        <v>135042</v>
      </c>
      <c r="P218">
        <v>7</v>
      </c>
      <c r="Q218" t="s">
        <v>40</v>
      </c>
      <c r="R218">
        <v>6</v>
      </c>
      <c r="S218">
        <v>604</v>
      </c>
      <c r="T218" t="s">
        <v>31</v>
      </c>
      <c r="U218" t="s">
        <v>65</v>
      </c>
      <c r="V218">
        <v>9905</v>
      </c>
      <c r="W218" t="s">
        <v>66</v>
      </c>
      <c r="X218">
        <v>38.883190820000003</v>
      </c>
      <c r="Y218">
        <v>-76.925326429999998</v>
      </c>
      <c r="AA218" t="s">
        <v>1191</v>
      </c>
      <c r="AB218" t="s">
        <v>1192</v>
      </c>
      <c r="AC218">
        <v>328069145</v>
      </c>
      <c r="AD218" t="s">
        <v>1193</v>
      </c>
    </row>
    <row r="219" spans="1:30" x14ac:dyDescent="0.2">
      <c r="A219">
        <v>-76.956802600000003</v>
      </c>
      <c r="B219">
        <v>38.88679982</v>
      </c>
      <c r="C219">
        <v>18207121</v>
      </c>
      <c r="D219" t="s">
        <v>1194</v>
      </c>
      <c r="E219" t="s">
        <v>4686</v>
      </c>
      <c r="F219" t="s">
        <v>3910</v>
      </c>
      <c r="G219" t="s">
        <v>4540</v>
      </c>
      <c r="H219" t="s">
        <v>4483</v>
      </c>
      <c r="I219" t="s">
        <v>4007</v>
      </c>
      <c r="J219" t="s">
        <v>26</v>
      </c>
      <c r="K219" t="s">
        <v>27</v>
      </c>
      <c r="L219" t="s">
        <v>28</v>
      </c>
      <c r="M219" t="s">
        <v>1195</v>
      </c>
      <c r="N219">
        <v>403748</v>
      </c>
      <c r="O219">
        <v>135440</v>
      </c>
      <c r="P219">
        <v>7</v>
      </c>
      <c r="Q219" t="s">
        <v>139</v>
      </c>
      <c r="R219">
        <v>6</v>
      </c>
      <c r="S219">
        <v>603</v>
      </c>
      <c r="T219" t="s">
        <v>148</v>
      </c>
      <c r="U219" t="s">
        <v>249</v>
      </c>
      <c r="V219">
        <v>7708</v>
      </c>
      <c r="W219" t="s">
        <v>250</v>
      </c>
      <c r="X219">
        <v>38.886792030000002</v>
      </c>
      <c r="Y219">
        <v>-76.956800329999993</v>
      </c>
      <c r="AA219" t="s">
        <v>1196</v>
      </c>
      <c r="AB219" t="s">
        <v>1197</v>
      </c>
      <c r="AC219">
        <v>328069441</v>
      </c>
      <c r="AD219" t="s">
        <v>1198</v>
      </c>
    </row>
    <row r="220" spans="1:30" x14ac:dyDescent="0.2">
      <c r="A220">
        <v>-77.012176940000003</v>
      </c>
      <c r="B220">
        <v>38.905166229999999</v>
      </c>
      <c r="C220">
        <v>18212786</v>
      </c>
      <c r="D220" t="s">
        <v>1199</v>
      </c>
      <c r="E220" t="s">
        <v>4687</v>
      </c>
      <c r="F220" t="s">
        <v>3910</v>
      </c>
      <c r="G220" t="s">
        <v>4540</v>
      </c>
      <c r="H220" t="s">
        <v>4544</v>
      </c>
      <c r="I220" t="s">
        <v>4008</v>
      </c>
      <c r="J220" t="s">
        <v>26</v>
      </c>
      <c r="K220" t="s">
        <v>27</v>
      </c>
      <c r="L220" t="s">
        <v>28</v>
      </c>
      <c r="M220" t="s">
        <v>1200</v>
      </c>
      <c r="N220">
        <v>398944</v>
      </c>
      <c r="O220">
        <v>137478</v>
      </c>
      <c r="P220">
        <v>6</v>
      </c>
      <c r="Q220" t="s">
        <v>706</v>
      </c>
      <c r="R220">
        <v>1</v>
      </c>
      <c r="S220">
        <v>102</v>
      </c>
      <c r="T220" t="s">
        <v>914</v>
      </c>
      <c r="U220" t="s">
        <v>1139</v>
      </c>
      <c r="V220">
        <v>4701</v>
      </c>
      <c r="W220" t="s">
        <v>1140</v>
      </c>
      <c r="X220">
        <v>38.905158440000001</v>
      </c>
      <c r="Y220">
        <v>-77.012174650000006</v>
      </c>
      <c r="AA220" t="s">
        <v>1201</v>
      </c>
      <c r="AB220" t="s">
        <v>1202</v>
      </c>
      <c r="AC220">
        <v>328069514</v>
      </c>
      <c r="AD220" t="s">
        <v>1203</v>
      </c>
    </row>
    <row r="221" spans="1:30" x14ac:dyDescent="0.2">
      <c r="A221">
        <v>-76.990475989999993</v>
      </c>
      <c r="B221">
        <v>38.843621079999998</v>
      </c>
      <c r="C221">
        <v>18172446</v>
      </c>
      <c r="D221" t="s">
        <v>1204</v>
      </c>
      <c r="E221" t="s">
        <v>4688</v>
      </c>
      <c r="F221" t="s">
        <v>3910</v>
      </c>
      <c r="G221" t="s">
        <v>4554</v>
      </c>
      <c r="H221" t="s">
        <v>4557</v>
      </c>
      <c r="I221" t="s">
        <v>4009</v>
      </c>
      <c r="J221" t="s">
        <v>26</v>
      </c>
      <c r="K221" t="s">
        <v>27</v>
      </c>
      <c r="L221" t="s">
        <v>28</v>
      </c>
      <c r="M221" t="s">
        <v>1205</v>
      </c>
      <c r="N221">
        <v>400827</v>
      </c>
      <c r="O221">
        <v>130646</v>
      </c>
      <c r="P221">
        <v>8</v>
      </c>
      <c r="Q221" t="s">
        <v>233</v>
      </c>
      <c r="R221">
        <v>7</v>
      </c>
      <c r="S221">
        <v>705</v>
      </c>
      <c r="T221" t="s">
        <v>49</v>
      </c>
      <c r="U221" t="s">
        <v>1206</v>
      </c>
      <c r="V221">
        <v>7304</v>
      </c>
      <c r="W221" t="s">
        <v>366</v>
      </c>
      <c r="X221">
        <v>38.843613300000001</v>
      </c>
      <c r="Y221">
        <v>-76.990473710000003</v>
      </c>
      <c r="AA221" t="s">
        <v>1207</v>
      </c>
      <c r="AB221" t="s">
        <v>1208</v>
      </c>
      <c r="AC221">
        <v>328067897</v>
      </c>
      <c r="AD221" t="s">
        <v>1209</v>
      </c>
    </row>
    <row r="222" spans="1:30" x14ac:dyDescent="0.2">
      <c r="A222">
        <v>-76.976992330000002</v>
      </c>
      <c r="B222">
        <v>38.898993869999998</v>
      </c>
      <c r="C222">
        <v>18200839</v>
      </c>
      <c r="D222" t="s">
        <v>1210</v>
      </c>
      <c r="E222" t="s">
        <v>4689</v>
      </c>
      <c r="F222" t="s">
        <v>3910</v>
      </c>
      <c r="G222" t="s">
        <v>4557</v>
      </c>
      <c r="H222" t="s">
        <v>4498</v>
      </c>
      <c r="I222" t="s">
        <v>4010</v>
      </c>
      <c r="J222" t="s">
        <v>26</v>
      </c>
      <c r="K222" t="s">
        <v>27</v>
      </c>
      <c r="L222" t="s">
        <v>28</v>
      </c>
      <c r="M222" t="s">
        <v>1211</v>
      </c>
      <c r="N222">
        <v>401996</v>
      </c>
      <c r="O222">
        <v>136793</v>
      </c>
      <c r="P222">
        <v>6</v>
      </c>
      <c r="Q222" t="s">
        <v>94</v>
      </c>
      <c r="R222">
        <v>5</v>
      </c>
      <c r="S222">
        <v>507</v>
      </c>
      <c r="T222" t="s">
        <v>645</v>
      </c>
      <c r="U222" t="s">
        <v>202</v>
      </c>
      <c r="V222">
        <v>7901</v>
      </c>
      <c r="W222" t="s">
        <v>97</v>
      </c>
      <c r="X222">
        <v>38.89898608</v>
      </c>
      <c r="Y222">
        <v>-76.976990049999998</v>
      </c>
      <c r="AA222" t="s">
        <v>1212</v>
      </c>
      <c r="AC222">
        <v>328068186</v>
      </c>
      <c r="AD222" t="s">
        <v>1213</v>
      </c>
    </row>
    <row r="223" spans="1:30" x14ac:dyDescent="0.2">
      <c r="A223">
        <v>-76.9884354</v>
      </c>
      <c r="B223">
        <v>38.854178789999999</v>
      </c>
      <c r="C223">
        <v>18209391</v>
      </c>
      <c r="D223" t="s">
        <v>753</v>
      </c>
      <c r="E223" t="s">
        <v>4610</v>
      </c>
      <c r="F223" t="s">
        <v>3910</v>
      </c>
      <c r="G223" t="s">
        <v>4540</v>
      </c>
      <c r="H223" t="s">
        <v>4554</v>
      </c>
      <c r="I223" t="s">
        <v>3931</v>
      </c>
      <c r="J223" t="s">
        <v>26</v>
      </c>
      <c r="K223" t="s">
        <v>27</v>
      </c>
      <c r="L223" t="s">
        <v>28</v>
      </c>
      <c r="M223" t="s">
        <v>272</v>
      </c>
      <c r="N223">
        <v>401004</v>
      </c>
      <c r="O223">
        <v>131818</v>
      </c>
      <c r="P223">
        <v>8</v>
      </c>
      <c r="Q223" t="s">
        <v>130</v>
      </c>
      <c r="R223">
        <v>7</v>
      </c>
      <c r="S223">
        <v>703</v>
      </c>
      <c r="T223" t="s">
        <v>85</v>
      </c>
      <c r="U223" t="s">
        <v>273</v>
      </c>
      <c r="V223">
        <v>7406</v>
      </c>
      <c r="W223" t="s">
        <v>274</v>
      </c>
      <c r="X223">
        <v>38.854171010000002</v>
      </c>
      <c r="Y223">
        <v>-76.988433130000004</v>
      </c>
      <c r="AA223" t="s">
        <v>1214</v>
      </c>
      <c r="AB223" t="s">
        <v>1215</v>
      </c>
      <c r="AC223">
        <v>328068257</v>
      </c>
      <c r="AD223" t="s">
        <v>1216</v>
      </c>
    </row>
    <row r="224" spans="1:30" x14ac:dyDescent="0.2">
      <c r="A224">
        <v>-77.004839630000006</v>
      </c>
      <c r="B224">
        <v>38.833739100000003</v>
      </c>
      <c r="C224">
        <v>18184950</v>
      </c>
      <c r="D224" t="s">
        <v>1217</v>
      </c>
      <c r="E224" t="s">
        <v>4690</v>
      </c>
      <c r="F224" t="s">
        <v>3910</v>
      </c>
      <c r="G224" t="s">
        <v>4554</v>
      </c>
      <c r="H224" t="s">
        <v>4591</v>
      </c>
      <c r="I224" t="s">
        <v>4011</v>
      </c>
      <c r="J224" t="s">
        <v>26</v>
      </c>
      <c r="K224" t="s">
        <v>27</v>
      </c>
      <c r="L224" t="s">
        <v>28</v>
      </c>
      <c r="M224" t="s">
        <v>1218</v>
      </c>
      <c r="N224">
        <v>399580</v>
      </c>
      <c r="O224">
        <v>129549</v>
      </c>
      <c r="P224">
        <v>8</v>
      </c>
      <c r="Q224" t="s">
        <v>48</v>
      </c>
      <c r="R224">
        <v>7</v>
      </c>
      <c r="S224">
        <v>707</v>
      </c>
      <c r="T224" t="s">
        <v>49</v>
      </c>
      <c r="U224" t="s">
        <v>50</v>
      </c>
      <c r="V224">
        <v>9803</v>
      </c>
      <c r="W224" t="s">
        <v>51</v>
      </c>
      <c r="X224">
        <v>38.833731319999998</v>
      </c>
      <c r="Y224">
        <v>-77.004837350000003</v>
      </c>
      <c r="AA224" t="s">
        <v>1219</v>
      </c>
      <c r="AB224" t="s">
        <v>1220</v>
      </c>
      <c r="AC224">
        <v>328068429</v>
      </c>
      <c r="AD224" t="s">
        <v>1221</v>
      </c>
    </row>
    <row r="225" spans="1:30" x14ac:dyDescent="0.2">
      <c r="A225">
        <v>-76.919570750000005</v>
      </c>
      <c r="B225">
        <v>38.889158330000001</v>
      </c>
      <c r="C225">
        <v>18203824</v>
      </c>
      <c r="D225" t="s">
        <v>1222</v>
      </c>
      <c r="E225" t="s">
        <v>4691</v>
      </c>
      <c r="F225" t="s">
        <v>3910</v>
      </c>
      <c r="G225" t="s">
        <v>4540</v>
      </c>
      <c r="H225" t="s">
        <v>4489</v>
      </c>
      <c r="I225" t="s">
        <v>4012</v>
      </c>
      <c r="J225" t="s">
        <v>26</v>
      </c>
      <c r="K225" t="s">
        <v>27</v>
      </c>
      <c r="L225" t="s">
        <v>28</v>
      </c>
      <c r="M225" t="s">
        <v>1223</v>
      </c>
      <c r="N225">
        <v>406978</v>
      </c>
      <c r="O225">
        <v>135704</v>
      </c>
      <c r="P225">
        <v>7</v>
      </c>
      <c r="Q225" t="s">
        <v>40</v>
      </c>
      <c r="R225">
        <v>6</v>
      </c>
      <c r="S225">
        <v>604</v>
      </c>
      <c r="T225" t="s">
        <v>31</v>
      </c>
      <c r="U225" t="s">
        <v>683</v>
      </c>
      <c r="V225">
        <v>9903</v>
      </c>
      <c r="W225" t="s">
        <v>66</v>
      </c>
      <c r="X225">
        <v>38.889150540000003</v>
      </c>
      <c r="Y225">
        <v>-76.919568490000003</v>
      </c>
      <c r="AA225" t="s">
        <v>1224</v>
      </c>
      <c r="AB225" t="s">
        <v>1225</v>
      </c>
      <c r="AC225">
        <v>328068607</v>
      </c>
      <c r="AD225" t="s">
        <v>1226</v>
      </c>
    </row>
    <row r="226" spans="1:30" x14ac:dyDescent="0.2">
      <c r="A226">
        <v>-76.939620050000002</v>
      </c>
      <c r="B226">
        <v>38.910718420000002</v>
      </c>
      <c r="C226">
        <v>18182475</v>
      </c>
      <c r="D226" t="s">
        <v>1227</v>
      </c>
      <c r="E226" t="s">
        <v>4692</v>
      </c>
      <c r="F226" t="s">
        <v>3910</v>
      </c>
      <c r="G226" t="s">
        <v>4554</v>
      </c>
      <c r="H226" t="s">
        <v>4504</v>
      </c>
      <c r="I226" t="s">
        <v>4013</v>
      </c>
      <c r="J226" t="s">
        <v>26</v>
      </c>
      <c r="K226" t="s">
        <v>27</v>
      </c>
      <c r="L226" t="s">
        <v>28</v>
      </c>
      <c r="M226" t="s">
        <v>1228</v>
      </c>
      <c r="N226">
        <v>405237</v>
      </c>
      <c r="O226">
        <v>138096</v>
      </c>
      <c r="P226">
        <v>7</v>
      </c>
      <c r="Q226" t="s">
        <v>111</v>
      </c>
      <c r="R226">
        <v>6</v>
      </c>
      <c r="S226">
        <v>601</v>
      </c>
      <c r="T226" t="s">
        <v>1229</v>
      </c>
      <c r="U226" t="s">
        <v>1230</v>
      </c>
      <c r="V226">
        <v>9601</v>
      </c>
      <c r="W226" t="s">
        <v>1231</v>
      </c>
      <c r="X226">
        <v>38.910710629999997</v>
      </c>
      <c r="Y226">
        <v>-76.939617780000006</v>
      </c>
      <c r="AA226" t="s">
        <v>1232</v>
      </c>
      <c r="AC226">
        <v>328068822</v>
      </c>
      <c r="AD226" t="s">
        <v>1233</v>
      </c>
    </row>
    <row r="227" spans="1:30" x14ac:dyDescent="0.2">
      <c r="A227">
        <v>-77.008394480000007</v>
      </c>
      <c r="B227">
        <v>38.897203169999997</v>
      </c>
      <c r="C227">
        <v>18185217</v>
      </c>
      <c r="D227" t="s">
        <v>1217</v>
      </c>
      <c r="E227" t="s">
        <v>4690</v>
      </c>
      <c r="F227" t="s">
        <v>3910</v>
      </c>
      <c r="G227" t="s">
        <v>4554</v>
      </c>
      <c r="H227" t="s">
        <v>4591</v>
      </c>
      <c r="I227" t="s">
        <v>4011</v>
      </c>
      <c r="J227" t="s">
        <v>26</v>
      </c>
      <c r="K227" t="s">
        <v>27</v>
      </c>
      <c r="L227" t="s">
        <v>28</v>
      </c>
      <c r="M227" t="s">
        <v>1234</v>
      </c>
      <c r="N227">
        <v>399272</v>
      </c>
      <c r="O227">
        <v>136594</v>
      </c>
      <c r="P227">
        <v>6</v>
      </c>
      <c r="Q227" t="s">
        <v>424</v>
      </c>
      <c r="R227">
        <v>1</v>
      </c>
      <c r="S227">
        <v>102</v>
      </c>
      <c r="U227" t="s">
        <v>1235</v>
      </c>
      <c r="V227">
        <v>6202</v>
      </c>
      <c r="W227" t="s">
        <v>1236</v>
      </c>
      <c r="X227">
        <v>38.897195379999999</v>
      </c>
      <c r="Y227">
        <v>-77.008392189999995</v>
      </c>
      <c r="Z227" t="s">
        <v>917</v>
      </c>
      <c r="AA227" t="s">
        <v>1237</v>
      </c>
      <c r="AB227" t="s">
        <v>1238</v>
      </c>
      <c r="AC227">
        <v>328068847</v>
      </c>
      <c r="AD227" t="s">
        <v>1239</v>
      </c>
    </row>
    <row r="228" spans="1:30" x14ac:dyDescent="0.2">
      <c r="A228">
        <v>-76.983656640000007</v>
      </c>
      <c r="B228">
        <v>38.894148489999999</v>
      </c>
      <c r="C228">
        <v>18168848</v>
      </c>
      <c r="D228" t="s">
        <v>1240</v>
      </c>
      <c r="E228" t="s">
        <v>4693</v>
      </c>
      <c r="F228" t="s">
        <v>3910</v>
      </c>
      <c r="G228" t="s">
        <v>4554</v>
      </c>
      <c r="H228" t="s">
        <v>4519</v>
      </c>
      <c r="I228" t="s">
        <v>4014</v>
      </c>
      <c r="J228" t="s">
        <v>26</v>
      </c>
      <c r="K228" t="s">
        <v>27</v>
      </c>
      <c r="L228" t="s">
        <v>28</v>
      </c>
      <c r="M228" t="s">
        <v>1241</v>
      </c>
      <c r="N228">
        <v>401418</v>
      </c>
      <c r="O228">
        <v>136255</v>
      </c>
      <c r="P228">
        <v>6</v>
      </c>
      <c r="Q228" t="s">
        <v>94</v>
      </c>
      <c r="R228">
        <v>5</v>
      </c>
      <c r="S228">
        <v>507</v>
      </c>
      <c r="T228" t="s">
        <v>645</v>
      </c>
      <c r="U228" t="s">
        <v>1242</v>
      </c>
      <c r="V228">
        <v>8001</v>
      </c>
      <c r="W228" t="s">
        <v>97</v>
      </c>
      <c r="X228">
        <v>38.894140700000001</v>
      </c>
      <c r="Y228">
        <v>-76.983654369999996</v>
      </c>
      <c r="AA228" t="s">
        <v>1243</v>
      </c>
      <c r="AB228" t="s">
        <v>1244</v>
      </c>
      <c r="AC228">
        <v>328071121</v>
      </c>
      <c r="AD228" t="s">
        <v>1245</v>
      </c>
    </row>
    <row r="229" spans="1:30" x14ac:dyDescent="0.2">
      <c r="A229">
        <v>-76.997914960000003</v>
      </c>
      <c r="B229">
        <v>38.924516750000002</v>
      </c>
      <c r="C229">
        <v>18140469</v>
      </c>
      <c r="D229" t="s">
        <v>1246</v>
      </c>
      <c r="E229" t="s">
        <v>4694</v>
      </c>
      <c r="F229" t="s">
        <v>3910</v>
      </c>
      <c r="G229" t="s">
        <v>4516</v>
      </c>
      <c r="H229" t="s">
        <v>4529</v>
      </c>
      <c r="I229" t="s">
        <v>4015</v>
      </c>
      <c r="J229" t="s">
        <v>26</v>
      </c>
      <c r="K229" t="s">
        <v>27</v>
      </c>
      <c r="L229" t="s">
        <v>28</v>
      </c>
      <c r="M229" t="s">
        <v>1247</v>
      </c>
      <c r="N229">
        <v>400181</v>
      </c>
      <c r="O229">
        <v>139626</v>
      </c>
      <c r="P229">
        <v>5</v>
      </c>
      <c r="Q229" t="s">
        <v>120</v>
      </c>
      <c r="R229">
        <v>5</v>
      </c>
      <c r="S229">
        <v>502</v>
      </c>
      <c r="T229" t="s">
        <v>121</v>
      </c>
      <c r="U229" t="s">
        <v>580</v>
      </c>
      <c r="V229">
        <v>9204</v>
      </c>
      <c r="W229" t="s">
        <v>581</v>
      </c>
      <c r="X229">
        <v>38.924508950000003</v>
      </c>
      <c r="Y229">
        <v>-76.997912679999999</v>
      </c>
      <c r="AA229" t="s">
        <v>1248</v>
      </c>
      <c r="AC229">
        <v>328071261</v>
      </c>
      <c r="AD229" t="s">
        <v>1249</v>
      </c>
    </row>
    <row r="230" spans="1:30" x14ac:dyDescent="0.2">
      <c r="A230">
        <v>-76.948727300000002</v>
      </c>
      <c r="B230">
        <v>38.864536800000003</v>
      </c>
      <c r="C230">
        <v>18143090</v>
      </c>
      <c r="D230" t="s">
        <v>1250</v>
      </c>
      <c r="E230" t="s">
        <v>4695</v>
      </c>
      <c r="F230" t="s">
        <v>3910</v>
      </c>
      <c r="G230" t="s">
        <v>4516</v>
      </c>
      <c r="H230" t="s">
        <v>4504</v>
      </c>
      <c r="I230" t="s">
        <v>4016</v>
      </c>
      <c r="J230" t="s">
        <v>26</v>
      </c>
      <c r="K230" t="s">
        <v>27</v>
      </c>
      <c r="L230" t="s">
        <v>28</v>
      </c>
      <c r="M230" t="s">
        <v>1251</v>
      </c>
      <c r="N230">
        <v>404450</v>
      </c>
      <c r="O230">
        <v>132969</v>
      </c>
      <c r="P230">
        <v>7</v>
      </c>
      <c r="Q230" t="s">
        <v>139</v>
      </c>
      <c r="R230">
        <v>6</v>
      </c>
      <c r="S230">
        <v>605</v>
      </c>
      <c r="T230" t="s">
        <v>585</v>
      </c>
      <c r="U230" t="s">
        <v>1252</v>
      </c>
      <c r="V230">
        <v>7603</v>
      </c>
      <c r="W230" t="s">
        <v>241</v>
      </c>
      <c r="X230">
        <v>38.864529019999999</v>
      </c>
      <c r="Y230">
        <v>-76.948725039999999</v>
      </c>
      <c r="AA230" t="s">
        <v>1253</v>
      </c>
      <c r="AB230" t="s">
        <v>1254</v>
      </c>
      <c r="AC230">
        <v>328071295</v>
      </c>
      <c r="AD230" t="s">
        <v>1255</v>
      </c>
    </row>
    <row r="231" spans="1:30" x14ac:dyDescent="0.2">
      <c r="A231">
        <v>-76.997237630000001</v>
      </c>
      <c r="B231">
        <v>38.845297010000003</v>
      </c>
      <c r="C231">
        <v>18169099</v>
      </c>
      <c r="D231" t="s">
        <v>1256</v>
      </c>
      <c r="E231" t="s">
        <v>4696</v>
      </c>
      <c r="F231" t="s">
        <v>3910</v>
      </c>
      <c r="G231" t="s">
        <v>4554</v>
      </c>
      <c r="H231" t="s">
        <v>4483</v>
      </c>
      <c r="I231" t="s">
        <v>4017</v>
      </c>
      <c r="J231" t="s">
        <v>26</v>
      </c>
      <c r="K231" t="s">
        <v>27</v>
      </c>
      <c r="L231" t="s">
        <v>28</v>
      </c>
      <c r="M231" t="s">
        <v>1257</v>
      </c>
      <c r="N231">
        <v>400240</v>
      </c>
      <c r="O231">
        <v>130832</v>
      </c>
      <c r="P231">
        <v>8</v>
      </c>
      <c r="Q231" t="s">
        <v>48</v>
      </c>
      <c r="R231">
        <v>7</v>
      </c>
      <c r="S231">
        <v>707</v>
      </c>
      <c r="T231" t="s">
        <v>49</v>
      </c>
      <c r="U231" t="s">
        <v>441</v>
      </c>
      <c r="V231">
        <v>10400</v>
      </c>
      <c r="W231" t="s">
        <v>442</v>
      </c>
      <c r="X231">
        <v>38.845289229999999</v>
      </c>
      <c r="Y231">
        <v>-76.997235349999997</v>
      </c>
      <c r="AA231" t="s">
        <v>1258</v>
      </c>
      <c r="AB231" t="s">
        <v>1259</v>
      </c>
      <c r="AC231">
        <v>328071539</v>
      </c>
      <c r="AD231" t="s">
        <v>1260</v>
      </c>
    </row>
    <row r="232" spans="1:30" x14ac:dyDescent="0.2">
      <c r="A232">
        <v>-77.023974870000004</v>
      </c>
      <c r="B232">
        <v>38.916280700000002</v>
      </c>
      <c r="C232">
        <v>18143133</v>
      </c>
      <c r="D232" t="s">
        <v>1250</v>
      </c>
      <c r="E232" t="s">
        <v>4695</v>
      </c>
      <c r="F232" t="s">
        <v>3910</v>
      </c>
      <c r="G232" t="s">
        <v>4516</v>
      </c>
      <c r="H232" t="s">
        <v>4504</v>
      </c>
      <c r="I232" t="s">
        <v>4016</v>
      </c>
      <c r="J232" t="s">
        <v>26</v>
      </c>
      <c r="K232" t="s">
        <v>38</v>
      </c>
      <c r="L232" t="s">
        <v>28</v>
      </c>
      <c r="M232" t="s">
        <v>1261</v>
      </c>
      <c r="N232">
        <v>397921</v>
      </c>
      <c r="O232">
        <v>138712</v>
      </c>
      <c r="P232">
        <v>1</v>
      </c>
      <c r="Q232" t="s">
        <v>172</v>
      </c>
      <c r="R232">
        <v>3</v>
      </c>
      <c r="S232">
        <v>305</v>
      </c>
      <c r="T232" t="s">
        <v>173</v>
      </c>
      <c r="U232" t="s">
        <v>482</v>
      </c>
      <c r="V232">
        <v>4400</v>
      </c>
      <c r="W232" t="s">
        <v>1262</v>
      </c>
      <c r="X232">
        <v>38.916272900000003</v>
      </c>
      <c r="Y232">
        <v>-77.023972580000006</v>
      </c>
      <c r="AA232" t="s">
        <v>1263</v>
      </c>
      <c r="AC232">
        <v>328071684</v>
      </c>
      <c r="AD232" t="s">
        <v>1264</v>
      </c>
    </row>
    <row r="233" spans="1:30" x14ac:dyDescent="0.2">
      <c r="A233">
        <v>-76.987206920000006</v>
      </c>
      <c r="B233">
        <v>38.89478853</v>
      </c>
      <c r="C233">
        <v>18175463</v>
      </c>
      <c r="D233" t="s">
        <v>1265</v>
      </c>
      <c r="E233" t="s">
        <v>4697</v>
      </c>
      <c r="F233" t="s">
        <v>3910</v>
      </c>
      <c r="G233" t="s">
        <v>4554</v>
      </c>
      <c r="H233" t="s">
        <v>4544</v>
      </c>
      <c r="I233" t="s">
        <v>4018</v>
      </c>
      <c r="J233" t="s">
        <v>26</v>
      </c>
      <c r="K233" t="s">
        <v>27</v>
      </c>
      <c r="L233" t="s">
        <v>28</v>
      </c>
      <c r="M233" t="s">
        <v>1266</v>
      </c>
      <c r="N233">
        <v>401110</v>
      </c>
      <c r="O233">
        <v>136326</v>
      </c>
      <c r="P233">
        <v>6</v>
      </c>
      <c r="Q233" t="s">
        <v>94</v>
      </c>
      <c r="R233">
        <v>1</v>
      </c>
      <c r="S233">
        <v>108</v>
      </c>
      <c r="T233" t="s">
        <v>645</v>
      </c>
      <c r="U233" t="s">
        <v>1242</v>
      </c>
      <c r="V233">
        <v>8001</v>
      </c>
      <c r="W233" t="s">
        <v>97</v>
      </c>
      <c r="X233">
        <v>38.894780740000002</v>
      </c>
      <c r="Y233">
        <v>-76.987204640000002</v>
      </c>
      <c r="AA233" t="s">
        <v>1267</v>
      </c>
      <c r="AC233">
        <v>328069967</v>
      </c>
      <c r="AD233" t="s">
        <v>1268</v>
      </c>
    </row>
    <row r="234" spans="1:30" x14ac:dyDescent="0.2">
      <c r="A234">
        <v>-76.929236059999994</v>
      </c>
      <c r="B234">
        <v>38.894587629999997</v>
      </c>
      <c r="C234">
        <v>18188313</v>
      </c>
      <c r="D234" t="s">
        <v>1123</v>
      </c>
      <c r="E234" t="s">
        <v>4673</v>
      </c>
      <c r="F234" t="s">
        <v>3910</v>
      </c>
      <c r="G234" t="s">
        <v>4557</v>
      </c>
      <c r="H234" t="s">
        <v>4483</v>
      </c>
      <c r="I234" t="s">
        <v>3994</v>
      </c>
      <c r="J234" t="s">
        <v>26</v>
      </c>
      <c r="K234" t="s">
        <v>27</v>
      </c>
      <c r="L234" t="s">
        <v>28</v>
      </c>
      <c r="M234" t="s">
        <v>995</v>
      </c>
      <c r="N234">
        <v>406139</v>
      </c>
      <c r="O234">
        <v>136306</v>
      </c>
      <c r="P234">
        <v>7</v>
      </c>
      <c r="Q234" t="s">
        <v>156</v>
      </c>
      <c r="R234">
        <v>6</v>
      </c>
      <c r="S234">
        <v>602</v>
      </c>
      <c r="T234" t="s">
        <v>157</v>
      </c>
      <c r="U234" t="s">
        <v>809</v>
      </c>
      <c r="V234">
        <v>7804</v>
      </c>
      <c r="W234" t="s">
        <v>810</v>
      </c>
      <c r="X234">
        <v>38.894579839999999</v>
      </c>
      <c r="Y234">
        <v>-76.929233789999998</v>
      </c>
      <c r="AA234" t="s">
        <v>1269</v>
      </c>
      <c r="AB234" t="s">
        <v>1270</v>
      </c>
      <c r="AC234">
        <v>328070092</v>
      </c>
      <c r="AD234" t="s">
        <v>1271</v>
      </c>
    </row>
    <row r="235" spans="1:30" x14ac:dyDescent="0.2">
      <c r="A235">
        <v>-77.02485326</v>
      </c>
      <c r="B235">
        <v>38.955232410000001</v>
      </c>
      <c r="C235">
        <v>18196432</v>
      </c>
      <c r="D235" t="s">
        <v>1272</v>
      </c>
      <c r="E235" t="s">
        <v>4698</v>
      </c>
      <c r="F235" t="s">
        <v>3910</v>
      </c>
      <c r="G235" t="s">
        <v>4557</v>
      </c>
      <c r="H235" t="s">
        <v>4501</v>
      </c>
      <c r="I235" t="s">
        <v>4019</v>
      </c>
      <c r="J235" t="s">
        <v>26</v>
      </c>
      <c r="K235" t="s">
        <v>27</v>
      </c>
      <c r="L235" t="s">
        <v>28</v>
      </c>
      <c r="M235" t="s">
        <v>1273</v>
      </c>
      <c r="N235">
        <v>397846</v>
      </c>
      <c r="O235">
        <v>143036</v>
      </c>
      <c r="P235">
        <v>4</v>
      </c>
      <c r="Q235" t="s">
        <v>332</v>
      </c>
      <c r="R235">
        <v>4</v>
      </c>
      <c r="S235">
        <v>403</v>
      </c>
      <c r="T235" t="s">
        <v>71</v>
      </c>
      <c r="U235" t="s">
        <v>1274</v>
      </c>
      <c r="V235">
        <v>2101</v>
      </c>
      <c r="W235" t="s">
        <v>1275</v>
      </c>
      <c r="X235">
        <v>38.955224610000002</v>
      </c>
      <c r="Y235">
        <v>-77.024850970000003</v>
      </c>
      <c r="AA235" t="s">
        <v>1276</v>
      </c>
      <c r="AB235" t="s">
        <v>1277</v>
      </c>
      <c r="AC235">
        <v>328070171</v>
      </c>
      <c r="AD235" t="s">
        <v>1278</v>
      </c>
    </row>
    <row r="236" spans="1:30" x14ac:dyDescent="0.2">
      <c r="A236">
        <v>-76.993586530000002</v>
      </c>
      <c r="B236">
        <v>38.839342279999997</v>
      </c>
      <c r="C236">
        <v>18178055</v>
      </c>
      <c r="D236" t="s">
        <v>1119</v>
      </c>
      <c r="E236" t="s">
        <v>4672</v>
      </c>
      <c r="F236" t="s">
        <v>3910</v>
      </c>
      <c r="G236" t="s">
        <v>4554</v>
      </c>
      <c r="H236" t="s">
        <v>4523</v>
      </c>
      <c r="I236" t="s">
        <v>3993</v>
      </c>
      <c r="J236" t="s">
        <v>26</v>
      </c>
      <c r="K236" t="s">
        <v>27</v>
      </c>
      <c r="L236" t="s">
        <v>28</v>
      </c>
      <c r="M236" t="s">
        <v>513</v>
      </c>
      <c r="N236">
        <v>400557</v>
      </c>
      <c r="O236">
        <v>130171</v>
      </c>
      <c r="P236">
        <v>8</v>
      </c>
      <c r="Q236" t="s">
        <v>48</v>
      </c>
      <c r="R236">
        <v>7</v>
      </c>
      <c r="S236">
        <v>705</v>
      </c>
      <c r="T236" t="s">
        <v>49</v>
      </c>
      <c r="U236" t="s">
        <v>514</v>
      </c>
      <c r="V236">
        <v>9804</v>
      </c>
      <c r="W236" t="s">
        <v>515</v>
      </c>
      <c r="X236">
        <v>38.8393345</v>
      </c>
      <c r="Y236">
        <v>-76.993584249999998</v>
      </c>
      <c r="AA236" t="s">
        <v>1279</v>
      </c>
      <c r="AC236">
        <v>328070397</v>
      </c>
      <c r="AD236" t="s">
        <v>1280</v>
      </c>
    </row>
    <row r="237" spans="1:30" x14ac:dyDescent="0.2">
      <c r="A237">
        <v>-76.978996089999995</v>
      </c>
      <c r="B237">
        <v>38.906191919999998</v>
      </c>
      <c r="C237">
        <v>18180633</v>
      </c>
      <c r="D237" t="s">
        <v>1281</v>
      </c>
      <c r="E237" t="s">
        <v>4699</v>
      </c>
      <c r="F237" t="s">
        <v>3910</v>
      </c>
      <c r="G237" t="s">
        <v>4554</v>
      </c>
      <c r="H237" t="s">
        <v>4496</v>
      </c>
      <c r="I237" t="s">
        <v>4020</v>
      </c>
      <c r="J237" t="s">
        <v>26</v>
      </c>
      <c r="K237" t="s">
        <v>27</v>
      </c>
      <c r="L237" t="s">
        <v>28</v>
      </c>
      <c r="M237" t="s">
        <v>1282</v>
      </c>
      <c r="N237">
        <v>401822</v>
      </c>
      <c r="O237">
        <v>137592</v>
      </c>
      <c r="P237">
        <v>5</v>
      </c>
      <c r="Q237" t="s">
        <v>264</v>
      </c>
      <c r="R237">
        <v>5</v>
      </c>
      <c r="S237">
        <v>507</v>
      </c>
      <c r="T237" t="s">
        <v>95</v>
      </c>
      <c r="U237" t="s">
        <v>1283</v>
      </c>
      <c r="V237">
        <v>8903</v>
      </c>
      <c r="W237" t="s">
        <v>1042</v>
      </c>
      <c r="X237">
        <v>38.90618413</v>
      </c>
      <c r="Y237">
        <v>-76.978993810000006</v>
      </c>
      <c r="AA237" t="s">
        <v>1284</v>
      </c>
      <c r="AC237">
        <v>328070431</v>
      </c>
      <c r="AD237" t="s">
        <v>1285</v>
      </c>
    </row>
    <row r="238" spans="1:30" x14ac:dyDescent="0.2">
      <c r="A238">
        <v>-76.981966639999996</v>
      </c>
      <c r="B238">
        <v>38.921938990000001</v>
      </c>
      <c r="C238">
        <v>18171023</v>
      </c>
      <c r="D238" t="s">
        <v>1286</v>
      </c>
      <c r="E238" t="s">
        <v>4700</v>
      </c>
      <c r="F238" t="s">
        <v>3910</v>
      </c>
      <c r="G238" t="s">
        <v>4554</v>
      </c>
      <c r="H238" t="s">
        <v>4535</v>
      </c>
      <c r="I238" t="s">
        <v>4021</v>
      </c>
      <c r="J238" t="s">
        <v>26</v>
      </c>
      <c r="K238" t="s">
        <v>27</v>
      </c>
      <c r="L238" t="s">
        <v>28</v>
      </c>
      <c r="M238" t="s">
        <v>1287</v>
      </c>
      <c r="N238">
        <v>401564</v>
      </c>
      <c r="O238">
        <v>139340</v>
      </c>
      <c r="P238">
        <v>5</v>
      </c>
      <c r="Q238" t="s">
        <v>290</v>
      </c>
      <c r="R238">
        <v>5</v>
      </c>
      <c r="S238">
        <v>505</v>
      </c>
      <c r="T238" t="s">
        <v>182</v>
      </c>
      <c r="U238" t="s">
        <v>1288</v>
      </c>
      <c r="V238">
        <v>9102</v>
      </c>
      <c r="W238" t="s">
        <v>292</v>
      </c>
      <c r="X238">
        <v>38.921931200000003</v>
      </c>
      <c r="Y238">
        <v>-76.981964360000006</v>
      </c>
      <c r="AA238" t="s">
        <v>1289</v>
      </c>
      <c r="AB238" t="s">
        <v>1290</v>
      </c>
      <c r="AC238">
        <v>328070754</v>
      </c>
      <c r="AD238" t="s">
        <v>1291</v>
      </c>
    </row>
    <row r="239" spans="1:30" x14ac:dyDescent="0.2">
      <c r="A239">
        <v>-76.947391640000006</v>
      </c>
      <c r="B239">
        <v>38.863257009999998</v>
      </c>
      <c r="C239">
        <v>18137931</v>
      </c>
      <c r="D239" t="s">
        <v>1292</v>
      </c>
      <c r="E239" t="s">
        <v>4701</v>
      </c>
      <c r="F239" t="s">
        <v>3910</v>
      </c>
      <c r="G239" t="s">
        <v>4516</v>
      </c>
      <c r="H239" t="s">
        <v>4501</v>
      </c>
      <c r="I239" t="s">
        <v>4022</v>
      </c>
      <c r="J239" t="s">
        <v>26</v>
      </c>
      <c r="K239" t="s">
        <v>27</v>
      </c>
      <c r="L239" t="s">
        <v>28</v>
      </c>
      <c r="M239" t="s">
        <v>1293</v>
      </c>
      <c r="N239">
        <v>404566</v>
      </c>
      <c r="O239">
        <v>132827</v>
      </c>
      <c r="P239">
        <v>7</v>
      </c>
      <c r="Q239" t="s">
        <v>139</v>
      </c>
      <c r="R239">
        <v>6</v>
      </c>
      <c r="S239">
        <v>606</v>
      </c>
      <c r="T239" t="s">
        <v>585</v>
      </c>
      <c r="U239" t="s">
        <v>1252</v>
      </c>
      <c r="V239">
        <v>7603</v>
      </c>
      <c r="W239" t="s">
        <v>241</v>
      </c>
      <c r="X239">
        <v>38.863249230000001</v>
      </c>
      <c r="Y239">
        <v>-76.947389369999996</v>
      </c>
      <c r="AA239" t="s">
        <v>1294</v>
      </c>
      <c r="AB239" t="s">
        <v>1295</v>
      </c>
      <c r="AC239">
        <v>328070830</v>
      </c>
      <c r="AD239" t="s">
        <v>1296</v>
      </c>
    </row>
    <row r="240" spans="1:30" x14ac:dyDescent="0.2">
      <c r="A240">
        <v>-76.987075520000005</v>
      </c>
      <c r="B240">
        <v>38.856556869999999</v>
      </c>
      <c r="C240">
        <v>18151698</v>
      </c>
      <c r="D240" t="s">
        <v>1297</v>
      </c>
      <c r="E240" t="s">
        <v>4702</v>
      </c>
      <c r="F240" t="s">
        <v>3910</v>
      </c>
      <c r="G240" t="s">
        <v>4535</v>
      </c>
      <c r="H240" t="s">
        <v>4535</v>
      </c>
      <c r="I240" t="s">
        <v>4023</v>
      </c>
      <c r="J240" t="s">
        <v>26</v>
      </c>
      <c r="K240" t="s">
        <v>27</v>
      </c>
      <c r="L240" t="s">
        <v>28</v>
      </c>
      <c r="M240" t="s">
        <v>1298</v>
      </c>
      <c r="N240">
        <v>401122</v>
      </c>
      <c r="O240">
        <v>132082</v>
      </c>
      <c r="P240">
        <v>8</v>
      </c>
      <c r="Q240" t="s">
        <v>48</v>
      </c>
      <c r="R240">
        <v>7</v>
      </c>
      <c r="S240">
        <v>703</v>
      </c>
      <c r="T240" t="s">
        <v>85</v>
      </c>
      <c r="U240" t="s">
        <v>1299</v>
      </c>
      <c r="V240">
        <v>7406</v>
      </c>
      <c r="W240" t="s">
        <v>274</v>
      </c>
      <c r="X240">
        <v>38.856549090000001</v>
      </c>
      <c r="Y240">
        <v>-76.987073240000001</v>
      </c>
      <c r="AA240" t="s">
        <v>1300</v>
      </c>
      <c r="AB240" t="s">
        <v>1301</v>
      </c>
      <c r="AC240">
        <v>328072992</v>
      </c>
      <c r="AD240" t="s">
        <v>1302</v>
      </c>
    </row>
    <row r="241" spans="1:30" x14ac:dyDescent="0.2">
      <c r="A241">
        <v>-76.993077810000003</v>
      </c>
      <c r="B241">
        <v>38.85905271</v>
      </c>
      <c r="C241">
        <v>18161672</v>
      </c>
      <c r="D241" t="s">
        <v>1303</v>
      </c>
      <c r="E241" t="s">
        <v>4703</v>
      </c>
      <c r="F241" t="s">
        <v>3910</v>
      </c>
      <c r="G241" t="s">
        <v>4535</v>
      </c>
      <c r="H241" t="s">
        <v>4496</v>
      </c>
      <c r="I241" t="s">
        <v>4024</v>
      </c>
      <c r="J241" t="s">
        <v>26</v>
      </c>
      <c r="K241" t="s">
        <v>27</v>
      </c>
      <c r="L241" t="s">
        <v>28</v>
      </c>
      <c r="M241" t="s">
        <v>1304</v>
      </c>
      <c r="N241">
        <v>400601</v>
      </c>
      <c r="O241">
        <v>132359</v>
      </c>
      <c r="P241">
        <v>8</v>
      </c>
      <c r="Q241" t="s">
        <v>407</v>
      </c>
      <c r="R241">
        <v>7</v>
      </c>
      <c r="S241">
        <v>703</v>
      </c>
      <c r="T241" t="s">
        <v>85</v>
      </c>
      <c r="U241" t="s">
        <v>1305</v>
      </c>
      <c r="V241">
        <v>7407</v>
      </c>
      <c r="W241" t="s">
        <v>87</v>
      </c>
      <c r="X241">
        <v>38.859044930000003</v>
      </c>
      <c r="Y241">
        <v>-76.993075529999999</v>
      </c>
      <c r="AA241" t="s">
        <v>1306</v>
      </c>
      <c r="AB241" t="s">
        <v>1307</v>
      </c>
      <c r="AC241">
        <v>328073097</v>
      </c>
      <c r="AD241" t="s">
        <v>1308</v>
      </c>
    </row>
    <row r="242" spans="1:30" x14ac:dyDescent="0.2">
      <c r="A242">
        <v>-76.934581480000006</v>
      </c>
      <c r="B242">
        <v>38.883424230000003</v>
      </c>
      <c r="C242">
        <v>18169598</v>
      </c>
      <c r="D242" t="s">
        <v>1309</v>
      </c>
      <c r="E242" t="s">
        <v>4704</v>
      </c>
      <c r="F242" t="s">
        <v>3910</v>
      </c>
      <c r="G242" t="s">
        <v>4554</v>
      </c>
      <c r="H242" t="s">
        <v>4485</v>
      </c>
      <c r="I242" t="s">
        <v>4025</v>
      </c>
      <c r="J242" t="s">
        <v>26</v>
      </c>
      <c r="K242" t="s">
        <v>27</v>
      </c>
      <c r="L242" t="s">
        <v>28</v>
      </c>
      <c r="M242" t="s">
        <v>1087</v>
      </c>
      <c r="N242">
        <v>405676.17</v>
      </c>
      <c r="O242">
        <v>135066.43</v>
      </c>
      <c r="P242">
        <v>7</v>
      </c>
      <c r="Q242" t="s">
        <v>30</v>
      </c>
      <c r="R242">
        <v>6</v>
      </c>
      <c r="S242">
        <v>604</v>
      </c>
      <c r="T242" t="s">
        <v>31</v>
      </c>
      <c r="U242" t="s">
        <v>32</v>
      </c>
      <c r="V242">
        <v>9907</v>
      </c>
      <c r="W242" t="s">
        <v>33</v>
      </c>
      <c r="X242">
        <v>38.883416439999998</v>
      </c>
      <c r="Y242">
        <v>-76.934579220000003</v>
      </c>
      <c r="AA242" t="s">
        <v>1310</v>
      </c>
      <c r="AB242" t="s">
        <v>1311</v>
      </c>
      <c r="AC242">
        <v>328073159</v>
      </c>
      <c r="AD242" t="s">
        <v>1312</v>
      </c>
    </row>
    <row r="243" spans="1:30" x14ac:dyDescent="0.2">
      <c r="A243">
        <v>-77.015214990000004</v>
      </c>
      <c r="B243">
        <v>38.87885241</v>
      </c>
      <c r="C243">
        <v>18159530</v>
      </c>
      <c r="D243" t="s">
        <v>1313</v>
      </c>
      <c r="E243" t="s">
        <v>4705</v>
      </c>
      <c r="F243" t="s">
        <v>3910</v>
      </c>
      <c r="G243" t="s">
        <v>4535</v>
      </c>
      <c r="H243" t="s">
        <v>4531</v>
      </c>
      <c r="I243" t="s">
        <v>4026</v>
      </c>
      <c r="J243" t="s">
        <v>26</v>
      </c>
      <c r="K243" t="s">
        <v>27</v>
      </c>
      <c r="L243" t="s">
        <v>28</v>
      </c>
      <c r="M243" t="s">
        <v>1314</v>
      </c>
      <c r="N243">
        <v>398680</v>
      </c>
      <c r="O243">
        <v>134557</v>
      </c>
      <c r="P243">
        <v>6</v>
      </c>
      <c r="Q243" t="s">
        <v>467</v>
      </c>
      <c r="R243">
        <v>1</v>
      </c>
      <c r="S243">
        <v>105</v>
      </c>
      <c r="T243" t="s">
        <v>1016</v>
      </c>
      <c r="U243" t="s">
        <v>1315</v>
      </c>
      <c r="V243">
        <v>10200</v>
      </c>
      <c r="W243" t="s">
        <v>1316</v>
      </c>
      <c r="X243">
        <v>38.878844630000003</v>
      </c>
      <c r="Y243">
        <v>-77.015212700000006</v>
      </c>
      <c r="Z243" t="s">
        <v>1317</v>
      </c>
      <c r="AA243" t="s">
        <v>1318</v>
      </c>
      <c r="AB243" t="s">
        <v>1319</v>
      </c>
      <c r="AC243">
        <v>328073471</v>
      </c>
      <c r="AD243" t="s">
        <v>1320</v>
      </c>
    </row>
    <row r="244" spans="1:30" x14ac:dyDescent="0.2">
      <c r="A244">
        <v>-76.976992330000002</v>
      </c>
      <c r="B244">
        <v>38.898993869999998</v>
      </c>
      <c r="C244">
        <v>18161812</v>
      </c>
      <c r="D244" t="s">
        <v>1321</v>
      </c>
      <c r="E244" t="s">
        <v>4706</v>
      </c>
      <c r="F244" t="s">
        <v>3910</v>
      </c>
      <c r="G244" t="s">
        <v>4535</v>
      </c>
      <c r="H244" t="s">
        <v>4480</v>
      </c>
      <c r="I244" t="s">
        <v>4027</v>
      </c>
      <c r="J244" t="s">
        <v>26</v>
      </c>
      <c r="K244" t="s">
        <v>27</v>
      </c>
      <c r="L244" t="s">
        <v>28</v>
      </c>
      <c r="M244" t="s">
        <v>1211</v>
      </c>
      <c r="N244">
        <v>401996</v>
      </c>
      <c r="O244">
        <v>136793</v>
      </c>
      <c r="P244">
        <v>6</v>
      </c>
      <c r="Q244" t="s">
        <v>94</v>
      </c>
      <c r="R244">
        <v>5</v>
      </c>
      <c r="S244">
        <v>507</v>
      </c>
      <c r="T244" t="s">
        <v>645</v>
      </c>
      <c r="U244" t="s">
        <v>202</v>
      </c>
      <c r="V244">
        <v>7901</v>
      </c>
      <c r="W244" t="s">
        <v>97</v>
      </c>
      <c r="X244">
        <v>38.89898608</v>
      </c>
      <c r="Y244">
        <v>-76.976990049999998</v>
      </c>
      <c r="AA244" t="s">
        <v>1322</v>
      </c>
      <c r="AC244">
        <v>328073508</v>
      </c>
      <c r="AD244" t="s">
        <v>1323</v>
      </c>
    </row>
    <row r="245" spans="1:30" x14ac:dyDescent="0.2">
      <c r="A245">
        <v>-76.983373839999999</v>
      </c>
      <c r="B245">
        <v>38.920515889999997</v>
      </c>
      <c r="C245">
        <v>18161827</v>
      </c>
      <c r="D245" t="s">
        <v>1303</v>
      </c>
      <c r="E245" t="s">
        <v>4703</v>
      </c>
      <c r="F245" t="s">
        <v>3910</v>
      </c>
      <c r="G245" t="s">
        <v>4535</v>
      </c>
      <c r="H245" t="s">
        <v>4496</v>
      </c>
      <c r="I245" t="s">
        <v>4024</v>
      </c>
      <c r="J245" t="s">
        <v>26</v>
      </c>
      <c r="K245" t="s">
        <v>27</v>
      </c>
      <c r="L245" t="s">
        <v>28</v>
      </c>
      <c r="M245" t="s">
        <v>1324</v>
      </c>
      <c r="N245">
        <v>401442</v>
      </c>
      <c r="O245">
        <v>139182</v>
      </c>
      <c r="P245">
        <v>5</v>
      </c>
      <c r="Q245" t="s">
        <v>290</v>
      </c>
      <c r="R245">
        <v>5</v>
      </c>
      <c r="S245">
        <v>505</v>
      </c>
      <c r="T245" t="s">
        <v>182</v>
      </c>
      <c r="U245" t="s">
        <v>291</v>
      </c>
      <c r="V245">
        <v>9102</v>
      </c>
      <c r="W245" t="s">
        <v>292</v>
      </c>
      <c r="X245">
        <v>38.920508099999999</v>
      </c>
      <c r="Y245">
        <v>-76.983371570000003</v>
      </c>
      <c r="AA245" t="s">
        <v>1325</v>
      </c>
      <c r="AB245" t="s">
        <v>1326</v>
      </c>
      <c r="AC245">
        <v>328073510</v>
      </c>
      <c r="AD245" t="s">
        <v>1327</v>
      </c>
    </row>
    <row r="246" spans="1:30" x14ac:dyDescent="0.2">
      <c r="A246">
        <v>-76.98266031</v>
      </c>
      <c r="B246">
        <v>38.867267310000003</v>
      </c>
      <c r="C246">
        <v>18146513</v>
      </c>
      <c r="D246" t="s">
        <v>1328</v>
      </c>
      <c r="E246" t="s">
        <v>4707</v>
      </c>
      <c r="F246" t="s">
        <v>3910</v>
      </c>
      <c r="G246" t="s">
        <v>4535</v>
      </c>
      <c r="H246" t="s">
        <v>4489</v>
      </c>
      <c r="I246" t="s">
        <v>4028</v>
      </c>
      <c r="J246" t="s">
        <v>26</v>
      </c>
      <c r="K246" t="s">
        <v>27</v>
      </c>
      <c r="L246" t="s">
        <v>28</v>
      </c>
      <c r="M246" t="s">
        <v>970</v>
      </c>
      <c r="N246">
        <v>401505</v>
      </c>
      <c r="O246">
        <v>133271</v>
      </c>
      <c r="P246">
        <v>8</v>
      </c>
      <c r="Q246" t="s">
        <v>407</v>
      </c>
      <c r="R246">
        <v>6</v>
      </c>
      <c r="S246">
        <v>607</v>
      </c>
      <c r="T246" t="s">
        <v>140</v>
      </c>
      <c r="U246" t="s">
        <v>676</v>
      </c>
      <c r="V246">
        <v>7605</v>
      </c>
      <c r="W246" t="s">
        <v>677</v>
      </c>
      <c r="X246">
        <v>38.867259529999998</v>
      </c>
      <c r="Y246">
        <v>-76.982658029999996</v>
      </c>
      <c r="AA246" t="s">
        <v>1329</v>
      </c>
      <c r="AB246" t="s">
        <v>1330</v>
      </c>
      <c r="AC246">
        <v>328073753</v>
      </c>
      <c r="AD246" t="s">
        <v>1331</v>
      </c>
    </row>
    <row r="247" spans="1:30" x14ac:dyDescent="0.2">
      <c r="A247">
        <v>-77.036481210000005</v>
      </c>
      <c r="B247">
        <v>38.929807959999998</v>
      </c>
      <c r="C247">
        <v>18151920</v>
      </c>
      <c r="D247" t="s">
        <v>1297</v>
      </c>
      <c r="E247" t="s">
        <v>4702</v>
      </c>
      <c r="F247" t="s">
        <v>3910</v>
      </c>
      <c r="G247" t="s">
        <v>4535</v>
      </c>
      <c r="H247" t="s">
        <v>4535</v>
      </c>
      <c r="I247" t="s">
        <v>4023</v>
      </c>
      <c r="J247" t="s">
        <v>26</v>
      </c>
      <c r="K247" t="s">
        <v>92</v>
      </c>
      <c r="L247" t="s">
        <v>28</v>
      </c>
      <c r="M247" t="s">
        <v>1332</v>
      </c>
      <c r="N247">
        <v>396837</v>
      </c>
      <c r="O247">
        <v>140214</v>
      </c>
      <c r="P247">
        <v>1</v>
      </c>
      <c r="Q247" t="s">
        <v>1333</v>
      </c>
      <c r="R247">
        <v>3</v>
      </c>
      <c r="S247">
        <v>302</v>
      </c>
      <c r="T247" t="s">
        <v>57</v>
      </c>
      <c r="U247" t="s">
        <v>1334</v>
      </c>
      <c r="V247">
        <v>2702</v>
      </c>
      <c r="W247" t="s">
        <v>937</v>
      </c>
      <c r="X247">
        <v>38.92980017</v>
      </c>
      <c r="Y247">
        <v>-77.03647891</v>
      </c>
      <c r="AA247" t="s">
        <v>1335</v>
      </c>
      <c r="AB247" t="s">
        <v>1336</v>
      </c>
      <c r="AC247">
        <v>328073802</v>
      </c>
      <c r="AD247" t="s">
        <v>1337</v>
      </c>
    </row>
    <row r="248" spans="1:30" x14ac:dyDescent="0.2">
      <c r="A248">
        <v>-76.951970130000007</v>
      </c>
      <c r="B248">
        <v>38.891329149999997</v>
      </c>
      <c r="C248">
        <v>18171533</v>
      </c>
      <c r="D248" t="s">
        <v>1286</v>
      </c>
      <c r="E248" t="s">
        <v>4700</v>
      </c>
      <c r="F248" t="s">
        <v>3910</v>
      </c>
      <c r="G248" t="s">
        <v>4554</v>
      </c>
      <c r="H248" t="s">
        <v>4535</v>
      </c>
      <c r="I248" t="s">
        <v>4021</v>
      </c>
      <c r="J248" t="s">
        <v>26</v>
      </c>
      <c r="K248" t="s">
        <v>38</v>
      </c>
      <c r="L248" t="s">
        <v>28</v>
      </c>
      <c r="M248" t="s">
        <v>1338</v>
      </c>
      <c r="N248">
        <v>404167</v>
      </c>
      <c r="O248">
        <v>135943</v>
      </c>
      <c r="P248">
        <v>7</v>
      </c>
      <c r="Q248" t="s">
        <v>30</v>
      </c>
      <c r="R248">
        <v>6</v>
      </c>
      <c r="S248">
        <v>603</v>
      </c>
      <c r="T248" t="s">
        <v>148</v>
      </c>
      <c r="U248" t="s">
        <v>1339</v>
      </c>
      <c r="V248">
        <v>9603</v>
      </c>
      <c r="W248" t="s">
        <v>593</v>
      </c>
      <c r="X248">
        <v>38.891321359999999</v>
      </c>
      <c r="Y248">
        <v>-76.951967859999996</v>
      </c>
      <c r="AA248" t="s">
        <v>1340</v>
      </c>
      <c r="AB248" t="s">
        <v>1341</v>
      </c>
      <c r="AC248">
        <v>328071971</v>
      </c>
      <c r="AD248" t="s">
        <v>1342</v>
      </c>
    </row>
    <row r="249" spans="1:30" x14ac:dyDescent="0.2">
      <c r="A249">
        <v>-77.038392130000005</v>
      </c>
      <c r="B249">
        <v>38.92318624</v>
      </c>
      <c r="C249">
        <v>18160120</v>
      </c>
      <c r="D249" t="s">
        <v>1343</v>
      </c>
      <c r="E249" t="s">
        <v>4708</v>
      </c>
      <c r="F249" t="s">
        <v>3910</v>
      </c>
      <c r="G249" t="s">
        <v>4535</v>
      </c>
      <c r="H249" t="s">
        <v>4494</v>
      </c>
      <c r="I249" t="s">
        <v>4029</v>
      </c>
      <c r="J249" t="s">
        <v>26</v>
      </c>
      <c r="K249" t="s">
        <v>27</v>
      </c>
      <c r="L249" t="s">
        <v>28</v>
      </c>
      <c r="M249" t="s">
        <v>1344</v>
      </c>
      <c r="N249">
        <v>396671</v>
      </c>
      <c r="O249">
        <v>139479</v>
      </c>
      <c r="P249">
        <v>1</v>
      </c>
      <c r="Q249" t="s">
        <v>1345</v>
      </c>
      <c r="R249">
        <v>3</v>
      </c>
      <c r="S249">
        <v>303</v>
      </c>
      <c r="T249" t="s">
        <v>1346</v>
      </c>
      <c r="U249" t="s">
        <v>1347</v>
      </c>
      <c r="V249">
        <v>3800</v>
      </c>
      <c r="W249" t="s">
        <v>1348</v>
      </c>
      <c r="X249">
        <v>38.923178440000001</v>
      </c>
      <c r="Y249">
        <v>-77.03838983</v>
      </c>
      <c r="AA249" t="s">
        <v>1349</v>
      </c>
      <c r="AB249" t="s">
        <v>1350</v>
      </c>
      <c r="AC249">
        <v>328075101</v>
      </c>
      <c r="AD249" t="s">
        <v>1351</v>
      </c>
    </row>
    <row r="250" spans="1:30" x14ac:dyDescent="0.2">
      <c r="A250">
        <v>-76.981001579999997</v>
      </c>
      <c r="B250">
        <v>38.865114040000002</v>
      </c>
      <c r="C250">
        <v>18165059</v>
      </c>
      <c r="D250" t="s">
        <v>1352</v>
      </c>
      <c r="E250" t="s">
        <v>4709</v>
      </c>
      <c r="F250" t="s">
        <v>3910</v>
      </c>
      <c r="G250" t="s">
        <v>4535</v>
      </c>
      <c r="H250" t="s">
        <v>4560</v>
      </c>
      <c r="I250" t="s">
        <v>4030</v>
      </c>
      <c r="J250" t="s">
        <v>26</v>
      </c>
      <c r="K250" t="s">
        <v>27</v>
      </c>
      <c r="L250" t="s">
        <v>28</v>
      </c>
      <c r="M250" t="s">
        <v>1353</v>
      </c>
      <c r="N250">
        <v>401649</v>
      </c>
      <c r="O250">
        <v>133032</v>
      </c>
      <c r="P250">
        <v>8</v>
      </c>
      <c r="Q250" t="s">
        <v>407</v>
      </c>
      <c r="R250">
        <v>7</v>
      </c>
      <c r="S250">
        <v>701</v>
      </c>
      <c r="T250" t="s">
        <v>408</v>
      </c>
      <c r="U250" t="s">
        <v>907</v>
      </c>
      <c r="V250">
        <v>7504</v>
      </c>
      <c r="W250" t="s">
        <v>410</v>
      </c>
      <c r="X250">
        <v>38.865106259999997</v>
      </c>
      <c r="Y250">
        <v>-76.980999299999993</v>
      </c>
      <c r="AA250" t="s">
        <v>1354</v>
      </c>
      <c r="AC250">
        <v>328075162</v>
      </c>
      <c r="AD250" t="s">
        <v>1355</v>
      </c>
    </row>
    <row r="251" spans="1:30" x14ac:dyDescent="0.2">
      <c r="A251">
        <v>-76.911749420000007</v>
      </c>
      <c r="B251">
        <v>38.894332499999997</v>
      </c>
      <c r="C251">
        <v>18134944</v>
      </c>
      <c r="D251" t="s">
        <v>1356</v>
      </c>
      <c r="E251" t="s">
        <v>4710</v>
      </c>
      <c r="F251" t="s">
        <v>3910</v>
      </c>
      <c r="G251" t="s">
        <v>4516</v>
      </c>
      <c r="H251" t="s">
        <v>4509</v>
      </c>
      <c r="I251" t="s">
        <v>4031</v>
      </c>
      <c r="J251" t="s">
        <v>26</v>
      </c>
      <c r="K251" t="s">
        <v>38</v>
      </c>
      <c r="L251" t="s">
        <v>28</v>
      </c>
      <c r="M251" t="s">
        <v>1357</v>
      </c>
      <c r="N251">
        <v>407656</v>
      </c>
      <c r="O251">
        <v>136279</v>
      </c>
      <c r="P251">
        <v>7</v>
      </c>
      <c r="Q251" t="s">
        <v>156</v>
      </c>
      <c r="R251">
        <v>6</v>
      </c>
      <c r="S251">
        <v>608</v>
      </c>
      <c r="T251" t="s">
        <v>157</v>
      </c>
      <c r="U251" t="s">
        <v>339</v>
      </c>
      <c r="V251">
        <v>7808</v>
      </c>
      <c r="W251" t="s">
        <v>220</v>
      </c>
      <c r="X251">
        <v>38.894324709999999</v>
      </c>
      <c r="Y251">
        <v>-76.911747160000004</v>
      </c>
      <c r="AA251" t="s">
        <v>1358</v>
      </c>
      <c r="AC251">
        <v>328075256</v>
      </c>
      <c r="AD251" t="s">
        <v>1359</v>
      </c>
    </row>
    <row r="252" spans="1:30" x14ac:dyDescent="0.2">
      <c r="A252">
        <v>-76.992401209999997</v>
      </c>
      <c r="B252">
        <v>38.829207689999997</v>
      </c>
      <c r="C252">
        <v>18152536</v>
      </c>
      <c r="D252" t="s">
        <v>1360</v>
      </c>
      <c r="E252" t="s">
        <v>4711</v>
      </c>
      <c r="F252" t="s">
        <v>3910</v>
      </c>
      <c r="G252" t="s">
        <v>4535</v>
      </c>
      <c r="H252" t="s">
        <v>4554</v>
      </c>
      <c r="I252" t="s">
        <v>4032</v>
      </c>
      <c r="J252" t="s">
        <v>26</v>
      </c>
      <c r="K252" t="s">
        <v>27</v>
      </c>
      <c r="L252" t="s">
        <v>28</v>
      </c>
      <c r="M252" t="s">
        <v>894</v>
      </c>
      <c r="N252">
        <v>400660</v>
      </c>
      <c r="O252">
        <v>129046</v>
      </c>
      <c r="P252">
        <v>8</v>
      </c>
      <c r="Q252" t="s">
        <v>103</v>
      </c>
      <c r="R252">
        <v>7</v>
      </c>
      <c r="S252">
        <v>706</v>
      </c>
      <c r="T252" t="s">
        <v>49</v>
      </c>
      <c r="U252" t="s">
        <v>196</v>
      </c>
      <c r="V252">
        <v>9811</v>
      </c>
      <c r="W252" t="s">
        <v>197</v>
      </c>
      <c r="X252">
        <v>38.829199920000001</v>
      </c>
      <c r="Y252">
        <v>-76.992398940000001</v>
      </c>
      <c r="AA252" t="s">
        <v>1361</v>
      </c>
      <c r="AB252" t="s">
        <v>1362</v>
      </c>
      <c r="AC252">
        <v>328075436</v>
      </c>
      <c r="AD252" t="s">
        <v>1363</v>
      </c>
    </row>
    <row r="253" spans="1:30" x14ac:dyDescent="0.2">
      <c r="A253">
        <v>-76.982467900000003</v>
      </c>
      <c r="B253">
        <v>38.899976729999999</v>
      </c>
      <c r="C253">
        <v>18165168</v>
      </c>
      <c r="D253" t="s">
        <v>1364</v>
      </c>
      <c r="E253" t="s">
        <v>4712</v>
      </c>
      <c r="F253" t="s">
        <v>3910</v>
      </c>
      <c r="G253" t="s">
        <v>4535</v>
      </c>
      <c r="H253" t="s">
        <v>4552</v>
      </c>
      <c r="I253" t="s">
        <v>4033</v>
      </c>
      <c r="J253" t="s">
        <v>26</v>
      </c>
      <c r="K253" t="s">
        <v>27</v>
      </c>
      <c r="L253" t="s">
        <v>28</v>
      </c>
      <c r="M253" t="s">
        <v>1157</v>
      </c>
      <c r="N253">
        <v>401521</v>
      </c>
      <c r="O253">
        <v>136902</v>
      </c>
      <c r="P253">
        <v>6</v>
      </c>
      <c r="Q253" t="s">
        <v>94</v>
      </c>
      <c r="R253">
        <v>5</v>
      </c>
      <c r="S253">
        <v>507</v>
      </c>
      <c r="T253" t="s">
        <v>95</v>
      </c>
      <c r="U253" t="s">
        <v>96</v>
      </c>
      <c r="V253">
        <v>7901</v>
      </c>
      <c r="W253" t="s">
        <v>97</v>
      </c>
      <c r="X253">
        <v>38.899968940000001</v>
      </c>
      <c r="Y253">
        <v>-76.982465629999993</v>
      </c>
      <c r="AA253" t="s">
        <v>1365</v>
      </c>
      <c r="AB253" t="s">
        <v>1366</v>
      </c>
      <c r="AC253">
        <v>328075557</v>
      </c>
      <c r="AD253" t="s">
        <v>1367</v>
      </c>
    </row>
    <row r="254" spans="1:30" x14ac:dyDescent="0.2">
      <c r="A254">
        <v>-77.002010029999994</v>
      </c>
      <c r="B254">
        <v>38.965306259999998</v>
      </c>
      <c r="C254">
        <v>18161931</v>
      </c>
      <c r="D254" t="s">
        <v>1303</v>
      </c>
      <c r="E254" t="s">
        <v>4703</v>
      </c>
      <c r="F254" t="s">
        <v>3910</v>
      </c>
      <c r="G254" t="s">
        <v>4535</v>
      </c>
      <c r="H254" t="s">
        <v>4496</v>
      </c>
      <c r="I254" t="s">
        <v>4024</v>
      </c>
      <c r="J254" t="s">
        <v>26</v>
      </c>
      <c r="K254" t="s">
        <v>27</v>
      </c>
      <c r="L254" t="s">
        <v>28</v>
      </c>
      <c r="M254" t="s">
        <v>1368</v>
      </c>
      <c r="N254">
        <v>399826</v>
      </c>
      <c r="O254">
        <v>144154</v>
      </c>
      <c r="P254">
        <v>4</v>
      </c>
      <c r="Q254" t="s">
        <v>816</v>
      </c>
      <c r="R254">
        <v>4</v>
      </c>
      <c r="S254">
        <v>406</v>
      </c>
      <c r="T254" t="s">
        <v>817</v>
      </c>
      <c r="U254" t="s">
        <v>1369</v>
      </c>
      <c r="V254">
        <v>9505</v>
      </c>
      <c r="W254" t="s">
        <v>819</v>
      </c>
      <c r="X254">
        <v>38.96529846</v>
      </c>
      <c r="Y254">
        <v>-77.002007739999996</v>
      </c>
      <c r="AA254" t="s">
        <v>1370</v>
      </c>
      <c r="AC254">
        <v>328073901</v>
      </c>
      <c r="AD254" t="s">
        <v>1371</v>
      </c>
    </row>
    <row r="255" spans="1:30" x14ac:dyDescent="0.2">
      <c r="A255">
        <v>-76.977805849999996</v>
      </c>
      <c r="B255">
        <v>38.840853770000002</v>
      </c>
      <c r="C255">
        <v>18149401</v>
      </c>
      <c r="D255" t="s">
        <v>1360</v>
      </c>
      <c r="E255" t="s">
        <v>4711</v>
      </c>
      <c r="F255" t="s">
        <v>3910</v>
      </c>
      <c r="G255" t="s">
        <v>4535</v>
      </c>
      <c r="H255" t="s">
        <v>4554</v>
      </c>
      <c r="I255" t="s">
        <v>4032</v>
      </c>
      <c r="J255" t="s">
        <v>26</v>
      </c>
      <c r="K255" t="s">
        <v>38</v>
      </c>
      <c r="L255" t="s">
        <v>28</v>
      </c>
      <c r="M255" t="s">
        <v>1372</v>
      </c>
      <c r="N255">
        <v>401927</v>
      </c>
      <c r="O255">
        <v>130339</v>
      </c>
      <c r="P255">
        <v>8</v>
      </c>
      <c r="Q255" t="s">
        <v>233</v>
      </c>
      <c r="R255">
        <v>7</v>
      </c>
      <c r="S255">
        <v>704</v>
      </c>
      <c r="T255" t="s">
        <v>234</v>
      </c>
      <c r="U255" t="s">
        <v>365</v>
      </c>
      <c r="V255">
        <v>7304</v>
      </c>
      <c r="W255" t="s">
        <v>547</v>
      </c>
      <c r="X255">
        <v>38.840845989999998</v>
      </c>
      <c r="Y255">
        <v>-76.97780358</v>
      </c>
      <c r="AA255" t="s">
        <v>1373</v>
      </c>
      <c r="AB255" t="s">
        <v>1374</v>
      </c>
      <c r="AC255">
        <v>328074182</v>
      </c>
      <c r="AD255" t="s">
        <v>1375</v>
      </c>
    </row>
    <row r="256" spans="1:30" x14ac:dyDescent="0.2">
      <c r="A256">
        <v>-76.986094190000003</v>
      </c>
      <c r="B256">
        <v>38.866952470000001</v>
      </c>
      <c r="C256">
        <v>18170168</v>
      </c>
      <c r="D256" t="s">
        <v>1376</v>
      </c>
      <c r="E256" t="s">
        <v>4713</v>
      </c>
      <c r="F256" t="s">
        <v>3910</v>
      </c>
      <c r="G256" t="s">
        <v>4554</v>
      </c>
      <c r="H256" t="s">
        <v>4516</v>
      </c>
      <c r="I256" t="s">
        <v>4034</v>
      </c>
      <c r="J256" t="s">
        <v>26</v>
      </c>
      <c r="K256" t="s">
        <v>92</v>
      </c>
      <c r="L256" t="s">
        <v>28</v>
      </c>
      <c r="M256" t="s">
        <v>1377</v>
      </c>
      <c r="N256">
        <v>401207</v>
      </c>
      <c r="O256">
        <v>133236</v>
      </c>
      <c r="P256">
        <v>8</v>
      </c>
      <c r="Q256" t="s">
        <v>407</v>
      </c>
      <c r="R256">
        <v>6</v>
      </c>
      <c r="S256">
        <v>607</v>
      </c>
      <c r="T256" t="s">
        <v>408</v>
      </c>
      <c r="U256" t="s">
        <v>409</v>
      </c>
      <c r="V256">
        <v>7503</v>
      </c>
      <c r="W256" t="s">
        <v>410</v>
      </c>
      <c r="X256">
        <v>38.866944689999997</v>
      </c>
      <c r="Y256">
        <v>-76.986091920000007</v>
      </c>
      <c r="Z256" t="s">
        <v>411</v>
      </c>
      <c r="AA256" t="s">
        <v>1378</v>
      </c>
      <c r="AC256">
        <v>328074795</v>
      </c>
      <c r="AD256" t="s">
        <v>1379</v>
      </c>
    </row>
    <row r="257" spans="1:30" x14ac:dyDescent="0.2">
      <c r="A257">
        <v>-77.027039349999995</v>
      </c>
      <c r="B257">
        <v>38.909109389999998</v>
      </c>
      <c r="C257">
        <v>18157742</v>
      </c>
      <c r="D257" t="s">
        <v>1380</v>
      </c>
      <c r="E257" t="s">
        <v>4714</v>
      </c>
      <c r="F257" t="s">
        <v>3910</v>
      </c>
      <c r="G257" t="s">
        <v>4535</v>
      </c>
      <c r="H257" t="s">
        <v>4501</v>
      </c>
      <c r="I257" t="s">
        <v>4035</v>
      </c>
      <c r="J257" t="s">
        <v>26</v>
      </c>
      <c r="K257" t="s">
        <v>38</v>
      </c>
      <c r="L257" t="s">
        <v>28</v>
      </c>
      <c r="M257" t="s">
        <v>1381</v>
      </c>
      <c r="N257">
        <v>397655</v>
      </c>
      <c r="O257">
        <v>137916</v>
      </c>
      <c r="P257">
        <v>2</v>
      </c>
      <c r="Q257" t="s">
        <v>1382</v>
      </c>
      <c r="R257">
        <v>3</v>
      </c>
      <c r="S257">
        <v>307</v>
      </c>
      <c r="T257" t="s">
        <v>707</v>
      </c>
      <c r="U257" t="s">
        <v>1383</v>
      </c>
      <c r="V257">
        <v>5002</v>
      </c>
      <c r="W257" t="s">
        <v>1384</v>
      </c>
      <c r="X257">
        <v>38.9091016</v>
      </c>
      <c r="Y257">
        <v>-77.027037059999998</v>
      </c>
      <c r="AA257" t="s">
        <v>1385</v>
      </c>
      <c r="AB257" t="s">
        <v>1386</v>
      </c>
      <c r="AC257">
        <v>328075897</v>
      </c>
      <c r="AD257" t="s">
        <v>1387</v>
      </c>
    </row>
    <row r="258" spans="1:30" x14ac:dyDescent="0.2">
      <c r="A258">
        <v>-76.997165519999996</v>
      </c>
      <c r="B258">
        <v>38.920940430000002</v>
      </c>
      <c r="C258">
        <v>18137384</v>
      </c>
      <c r="D258" t="s">
        <v>1388</v>
      </c>
      <c r="E258" t="s">
        <v>4715</v>
      </c>
      <c r="F258" t="s">
        <v>3910</v>
      </c>
      <c r="G258" t="s">
        <v>4516</v>
      </c>
      <c r="H258" t="s">
        <v>4548</v>
      </c>
      <c r="I258" t="s">
        <v>4036</v>
      </c>
      <c r="J258" t="s">
        <v>26</v>
      </c>
      <c r="K258" t="s">
        <v>38</v>
      </c>
      <c r="L258" t="s">
        <v>28</v>
      </c>
      <c r="M258" t="s">
        <v>1389</v>
      </c>
      <c r="N258">
        <v>400246</v>
      </c>
      <c r="O258">
        <v>139229</v>
      </c>
      <c r="P258">
        <v>5</v>
      </c>
      <c r="Q258" t="s">
        <v>120</v>
      </c>
      <c r="R258">
        <v>5</v>
      </c>
      <c r="S258">
        <v>502</v>
      </c>
      <c r="T258" t="s">
        <v>121</v>
      </c>
      <c r="U258" t="s">
        <v>1390</v>
      </c>
      <c r="V258">
        <v>9204</v>
      </c>
      <c r="W258" t="s">
        <v>581</v>
      </c>
      <c r="X258">
        <v>38.920932639999997</v>
      </c>
      <c r="Y258">
        <v>-76.997163229999998</v>
      </c>
      <c r="AA258" t="s">
        <v>1391</v>
      </c>
      <c r="AB258" t="s">
        <v>1392</v>
      </c>
      <c r="AC258">
        <v>328076098</v>
      </c>
      <c r="AD258" t="s">
        <v>1393</v>
      </c>
    </row>
    <row r="259" spans="1:30" x14ac:dyDescent="0.2">
      <c r="A259">
        <v>-76.965614110000004</v>
      </c>
      <c r="B259">
        <v>38.851264569999998</v>
      </c>
      <c r="C259">
        <v>18160694</v>
      </c>
      <c r="D259" t="s">
        <v>1394</v>
      </c>
      <c r="E259" t="s">
        <v>4716</v>
      </c>
      <c r="F259" t="s">
        <v>3910</v>
      </c>
      <c r="G259" t="s">
        <v>4535</v>
      </c>
      <c r="H259" t="s">
        <v>4529</v>
      </c>
      <c r="I259" t="s">
        <v>4037</v>
      </c>
      <c r="J259" t="s">
        <v>26</v>
      </c>
      <c r="K259" t="s">
        <v>27</v>
      </c>
      <c r="L259" t="s">
        <v>28</v>
      </c>
      <c r="M259" t="s">
        <v>784</v>
      </c>
      <c r="N259">
        <v>402985</v>
      </c>
      <c r="O259">
        <v>131495</v>
      </c>
      <c r="P259">
        <v>8</v>
      </c>
      <c r="Q259" t="s">
        <v>130</v>
      </c>
      <c r="R259">
        <v>7</v>
      </c>
      <c r="S259">
        <v>702</v>
      </c>
      <c r="T259" t="s">
        <v>131</v>
      </c>
      <c r="U259" t="s">
        <v>385</v>
      </c>
      <c r="V259">
        <v>7502</v>
      </c>
      <c r="W259" t="s">
        <v>133</v>
      </c>
      <c r="X259">
        <v>38.851256790000001</v>
      </c>
      <c r="Y259">
        <v>-76.965611839999994</v>
      </c>
      <c r="AA259" t="s">
        <v>1395</v>
      </c>
      <c r="AB259" t="s">
        <v>1396</v>
      </c>
      <c r="AC259">
        <v>328076340</v>
      </c>
      <c r="AD259" t="s">
        <v>1397</v>
      </c>
    </row>
    <row r="260" spans="1:30" x14ac:dyDescent="0.2">
      <c r="A260">
        <v>-76.935542170000005</v>
      </c>
      <c r="B260">
        <v>38.881087710000003</v>
      </c>
      <c r="C260">
        <v>18142506</v>
      </c>
      <c r="D260" t="s">
        <v>1398</v>
      </c>
      <c r="E260" t="s">
        <v>4717</v>
      </c>
      <c r="F260" t="s">
        <v>3910</v>
      </c>
      <c r="G260" t="s">
        <v>4516</v>
      </c>
      <c r="H260" t="s">
        <v>4498</v>
      </c>
      <c r="I260" t="s">
        <v>4038</v>
      </c>
      <c r="J260" t="s">
        <v>26</v>
      </c>
      <c r="K260" t="s">
        <v>27</v>
      </c>
      <c r="L260" t="s">
        <v>28</v>
      </c>
      <c r="M260" t="s">
        <v>29</v>
      </c>
      <c r="N260">
        <v>405593</v>
      </c>
      <c r="O260">
        <v>134807</v>
      </c>
      <c r="P260">
        <v>7</v>
      </c>
      <c r="Q260" t="s">
        <v>30</v>
      </c>
      <c r="R260">
        <v>6</v>
      </c>
      <c r="S260">
        <v>604</v>
      </c>
      <c r="T260" t="s">
        <v>31</v>
      </c>
      <c r="U260" t="s">
        <v>32</v>
      </c>
      <c r="V260">
        <v>9907</v>
      </c>
      <c r="W260" t="s">
        <v>33</v>
      </c>
      <c r="X260">
        <v>38.881079929999999</v>
      </c>
      <c r="Y260">
        <v>-76.935539910000003</v>
      </c>
      <c r="AA260" t="s">
        <v>1399</v>
      </c>
      <c r="AB260" t="s">
        <v>1400</v>
      </c>
      <c r="AC260">
        <v>328076560</v>
      </c>
      <c r="AD260" t="s">
        <v>1401</v>
      </c>
    </row>
    <row r="261" spans="1:30" x14ac:dyDescent="0.2">
      <c r="A261">
        <v>-76.989874670000006</v>
      </c>
      <c r="B261">
        <v>38.860034400000004</v>
      </c>
      <c r="C261">
        <v>18160735</v>
      </c>
      <c r="D261" t="s">
        <v>1394</v>
      </c>
      <c r="E261" t="s">
        <v>4716</v>
      </c>
      <c r="F261" t="s">
        <v>3910</v>
      </c>
      <c r="G261" t="s">
        <v>4535</v>
      </c>
      <c r="H261" t="s">
        <v>4529</v>
      </c>
      <c r="I261" t="s">
        <v>4037</v>
      </c>
      <c r="J261" t="s">
        <v>26</v>
      </c>
      <c r="K261" t="s">
        <v>27</v>
      </c>
      <c r="L261" t="s">
        <v>28</v>
      </c>
      <c r="M261" t="s">
        <v>1402</v>
      </c>
      <c r="N261">
        <v>400879</v>
      </c>
      <c r="O261">
        <v>132468</v>
      </c>
      <c r="P261">
        <v>8</v>
      </c>
      <c r="Q261" t="s">
        <v>407</v>
      </c>
      <c r="R261">
        <v>7</v>
      </c>
      <c r="S261">
        <v>703</v>
      </c>
      <c r="T261" t="s">
        <v>85</v>
      </c>
      <c r="U261" t="s">
        <v>1305</v>
      </c>
      <c r="V261">
        <v>7407</v>
      </c>
      <c r="W261" t="s">
        <v>87</v>
      </c>
      <c r="X261">
        <v>38.860026619999999</v>
      </c>
      <c r="Y261">
        <v>-76.989872390000002</v>
      </c>
      <c r="AA261" t="s">
        <v>1403</v>
      </c>
      <c r="AC261">
        <v>328076729</v>
      </c>
      <c r="AD261" t="s">
        <v>1404</v>
      </c>
    </row>
    <row r="262" spans="1:30" x14ac:dyDescent="0.2">
      <c r="A262">
        <v>-76.972781889999993</v>
      </c>
      <c r="B262">
        <v>38.845663209999998</v>
      </c>
      <c r="C262">
        <v>18160779</v>
      </c>
      <c r="D262" t="s">
        <v>1394</v>
      </c>
      <c r="E262" t="s">
        <v>4716</v>
      </c>
      <c r="F262" t="s">
        <v>3910</v>
      </c>
      <c r="G262" t="s">
        <v>4535</v>
      </c>
      <c r="H262" t="s">
        <v>4529</v>
      </c>
      <c r="I262" t="s">
        <v>4037</v>
      </c>
      <c r="J262" t="s">
        <v>26</v>
      </c>
      <c r="K262" t="s">
        <v>27</v>
      </c>
      <c r="L262" t="s">
        <v>28</v>
      </c>
      <c r="M262" t="s">
        <v>416</v>
      </c>
      <c r="N262">
        <v>402363</v>
      </c>
      <c r="O262">
        <v>130873</v>
      </c>
      <c r="P262">
        <v>8</v>
      </c>
      <c r="Q262" t="s">
        <v>130</v>
      </c>
      <c r="R262">
        <v>7</v>
      </c>
      <c r="S262">
        <v>704</v>
      </c>
      <c r="T262" t="s">
        <v>234</v>
      </c>
      <c r="U262" t="s">
        <v>417</v>
      </c>
      <c r="V262">
        <v>7409</v>
      </c>
      <c r="W262" t="s">
        <v>418</v>
      </c>
      <c r="X262">
        <v>38.845655440000002</v>
      </c>
      <c r="Y262">
        <v>-76.972779619999997</v>
      </c>
      <c r="AA262" t="s">
        <v>1405</v>
      </c>
      <c r="AB262" t="s">
        <v>1406</v>
      </c>
      <c r="AC262">
        <v>328076738</v>
      </c>
      <c r="AD262" t="s">
        <v>1407</v>
      </c>
    </row>
    <row r="263" spans="1:30" x14ac:dyDescent="0.2">
      <c r="A263">
        <v>-77.020248330000001</v>
      </c>
      <c r="B263">
        <v>38.949540069999998</v>
      </c>
      <c r="C263">
        <v>17130498</v>
      </c>
      <c r="D263" t="s">
        <v>1408</v>
      </c>
      <c r="E263" t="s">
        <v>4718</v>
      </c>
      <c r="F263" t="s">
        <v>4039</v>
      </c>
      <c r="G263" t="s">
        <v>4485</v>
      </c>
      <c r="H263" t="s">
        <v>4552</v>
      </c>
      <c r="I263" t="s">
        <v>4040</v>
      </c>
      <c r="J263" t="s">
        <v>26</v>
      </c>
      <c r="K263" t="s">
        <v>27</v>
      </c>
      <c r="L263" t="s">
        <v>28</v>
      </c>
      <c r="M263" t="s">
        <v>1409</v>
      </c>
      <c r="N263">
        <v>398245</v>
      </c>
      <c r="O263">
        <v>142404</v>
      </c>
      <c r="P263">
        <v>4</v>
      </c>
      <c r="Q263" t="s">
        <v>332</v>
      </c>
      <c r="R263">
        <v>4</v>
      </c>
      <c r="S263">
        <v>407</v>
      </c>
      <c r="T263" t="s">
        <v>71</v>
      </c>
      <c r="U263" t="s">
        <v>1410</v>
      </c>
      <c r="V263">
        <v>2201</v>
      </c>
      <c r="W263" t="s">
        <v>1411</v>
      </c>
      <c r="X263">
        <v>38.949532269999999</v>
      </c>
      <c r="Y263">
        <v>-77.020246040000004</v>
      </c>
      <c r="AA263" t="s">
        <v>1412</v>
      </c>
      <c r="AB263" t="s">
        <v>1413</v>
      </c>
      <c r="AC263">
        <v>327687607</v>
      </c>
      <c r="AD263" t="s">
        <v>1414</v>
      </c>
    </row>
    <row r="264" spans="1:30" x14ac:dyDescent="0.2">
      <c r="A264">
        <v>-77.020248330000001</v>
      </c>
      <c r="B264">
        <v>38.949540069999998</v>
      </c>
      <c r="C264">
        <v>17130498</v>
      </c>
      <c r="D264" t="s">
        <v>1408</v>
      </c>
      <c r="E264" t="s">
        <v>4718</v>
      </c>
      <c r="F264" t="s">
        <v>4039</v>
      </c>
      <c r="G264" t="s">
        <v>4485</v>
      </c>
      <c r="H264" t="s">
        <v>4552</v>
      </c>
      <c r="I264" t="s">
        <v>4040</v>
      </c>
      <c r="J264" t="s">
        <v>26</v>
      </c>
      <c r="K264" t="s">
        <v>27</v>
      </c>
      <c r="L264" t="s">
        <v>28</v>
      </c>
      <c r="M264" t="s">
        <v>1409</v>
      </c>
      <c r="N264">
        <v>398245</v>
      </c>
      <c r="O264">
        <v>142404</v>
      </c>
      <c r="P264">
        <v>4</v>
      </c>
      <c r="Q264" t="s">
        <v>332</v>
      </c>
      <c r="R264">
        <v>4</v>
      </c>
      <c r="S264">
        <v>407</v>
      </c>
      <c r="T264" t="s">
        <v>71</v>
      </c>
      <c r="U264" t="s">
        <v>1410</v>
      </c>
      <c r="V264">
        <v>2201</v>
      </c>
      <c r="W264" t="s">
        <v>1411</v>
      </c>
      <c r="X264">
        <v>38.949532269999999</v>
      </c>
      <c r="Y264">
        <v>-77.020246040000004</v>
      </c>
      <c r="AA264" t="s">
        <v>1412</v>
      </c>
      <c r="AB264" t="s">
        <v>1413</v>
      </c>
      <c r="AC264">
        <v>327687608</v>
      </c>
      <c r="AD264" t="s">
        <v>1415</v>
      </c>
    </row>
    <row r="265" spans="1:30" x14ac:dyDescent="0.2">
      <c r="A265">
        <v>-77.018036210000005</v>
      </c>
      <c r="B265">
        <v>38.960746710000002</v>
      </c>
      <c r="C265">
        <v>9251904</v>
      </c>
      <c r="D265" t="s">
        <v>1416</v>
      </c>
      <c r="E265" t="s">
        <v>4719</v>
      </c>
      <c r="F265" t="s">
        <v>4039</v>
      </c>
      <c r="G265" t="s">
        <v>4521</v>
      </c>
      <c r="H265" t="s">
        <v>4485</v>
      </c>
      <c r="I265" t="s">
        <v>4041</v>
      </c>
      <c r="J265" t="s">
        <v>26</v>
      </c>
      <c r="K265" t="s">
        <v>38</v>
      </c>
      <c r="L265" t="s">
        <v>28</v>
      </c>
      <c r="M265" t="s">
        <v>1417</v>
      </c>
      <c r="N265">
        <v>398437</v>
      </c>
      <c r="O265">
        <v>143648</v>
      </c>
      <c r="P265">
        <v>4</v>
      </c>
      <c r="Q265" t="s">
        <v>816</v>
      </c>
      <c r="R265">
        <v>4</v>
      </c>
      <c r="S265">
        <v>402</v>
      </c>
      <c r="T265" t="s">
        <v>1418</v>
      </c>
      <c r="U265" t="s">
        <v>1419</v>
      </c>
      <c r="V265">
        <v>1902</v>
      </c>
      <c r="W265" t="s">
        <v>1420</v>
      </c>
      <c r="X265">
        <v>38.960738910000003</v>
      </c>
      <c r="Y265">
        <v>-77.018033919999993</v>
      </c>
      <c r="AA265" t="s">
        <v>1421</v>
      </c>
      <c r="AB265" t="s">
        <v>1422</v>
      </c>
      <c r="AC265">
        <v>327752738</v>
      </c>
      <c r="AD265" t="s">
        <v>1423</v>
      </c>
    </row>
    <row r="266" spans="1:30" x14ac:dyDescent="0.2">
      <c r="A266">
        <v>-76.984954790000003</v>
      </c>
      <c r="B266">
        <v>38.915147140000002</v>
      </c>
      <c r="C266">
        <v>14060710</v>
      </c>
      <c r="D266" t="s">
        <v>1424</v>
      </c>
      <c r="E266" t="s">
        <v>4720</v>
      </c>
      <c r="F266" t="s">
        <v>4039</v>
      </c>
      <c r="G266" t="s">
        <v>4482</v>
      </c>
      <c r="H266" t="s">
        <v>4513</v>
      </c>
      <c r="I266" t="s">
        <v>4042</v>
      </c>
      <c r="J266" t="s">
        <v>26</v>
      </c>
      <c r="K266" t="s">
        <v>38</v>
      </c>
      <c r="L266" t="s">
        <v>28</v>
      </c>
      <c r="M266" t="s">
        <v>1425</v>
      </c>
      <c r="N266">
        <v>401305</v>
      </c>
      <c r="O266">
        <v>138586</v>
      </c>
      <c r="P266">
        <v>5</v>
      </c>
      <c r="Q266" t="s">
        <v>264</v>
      </c>
      <c r="R266">
        <v>5</v>
      </c>
      <c r="S266">
        <v>506</v>
      </c>
      <c r="T266" t="s">
        <v>95</v>
      </c>
      <c r="U266" t="s">
        <v>689</v>
      </c>
      <c r="V266">
        <v>8803</v>
      </c>
      <c r="W266" t="s">
        <v>461</v>
      </c>
      <c r="X266">
        <v>38.915139349999997</v>
      </c>
      <c r="Y266">
        <v>-76.984952509999999</v>
      </c>
      <c r="AA266" t="s">
        <v>1426</v>
      </c>
      <c r="AB266" t="s">
        <v>1426</v>
      </c>
      <c r="AC266">
        <v>327899694</v>
      </c>
      <c r="AD266" t="s">
        <v>1427</v>
      </c>
    </row>
    <row r="267" spans="1:30" x14ac:dyDescent="0.2">
      <c r="A267">
        <v>-77.008394480000007</v>
      </c>
      <c r="B267">
        <v>38.897203169999997</v>
      </c>
      <c r="C267">
        <v>16167245</v>
      </c>
      <c r="D267" t="s">
        <v>1428</v>
      </c>
      <c r="E267" t="s">
        <v>4721</v>
      </c>
      <c r="F267" t="s">
        <v>4039</v>
      </c>
      <c r="G267" t="s">
        <v>4489</v>
      </c>
      <c r="H267" t="s">
        <v>4516</v>
      </c>
      <c r="I267" t="s">
        <v>4043</v>
      </c>
      <c r="J267" t="s">
        <v>26</v>
      </c>
      <c r="K267" t="s">
        <v>38</v>
      </c>
      <c r="L267" t="s">
        <v>28</v>
      </c>
      <c r="M267" t="s">
        <v>1234</v>
      </c>
      <c r="N267">
        <v>399272</v>
      </c>
      <c r="O267">
        <v>136594</v>
      </c>
      <c r="P267">
        <v>6</v>
      </c>
      <c r="Q267" t="s">
        <v>424</v>
      </c>
      <c r="R267">
        <v>1</v>
      </c>
      <c r="S267">
        <v>102</v>
      </c>
      <c r="U267" t="s">
        <v>1235</v>
      </c>
      <c r="V267">
        <v>6202</v>
      </c>
      <c r="W267" t="s">
        <v>1236</v>
      </c>
      <c r="X267">
        <v>38.897195379999999</v>
      </c>
      <c r="Y267">
        <v>-77.008392189999995</v>
      </c>
      <c r="Z267" t="s">
        <v>917</v>
      </c>
      <c r="AA267" t="s">
        <v>1429</v>
      </c>
      <c r="AB267" t="s">
        <v>1430</v>
      </c>
      <c r="AC267">
        <v>327987518</v>
      </c>
      <c r="AD267" t="s">
        <v>1431</v>
      </c>
    </row>
    <row r="268" spans="1:30" x14ac:dyDescent="0.2">
      <c r="A268">
        <v>-77.033293139999998</v>
      </c>
      <c r="B268">
        <v>38.9191881</v>
      </c>
      <c r="C268">
        <v>17004452</v>
      </c>
      <c r="D268" t="s">
        <v>1432</v>
      </c>
      <c r="E268" t="s">
        <v>4722</v>
      </c>
      <c r="F268" t="s">
        <v>4039</v>
      </c>
      <c r="G268" t="s">
        <v>4489</v>
      </c>
      <c r="H268" t="s">
        <v>4535</v>
      </c>
      <c r="I268" t="s">
        <v>4044</v>
      </c>
      <c r="J268" t="s">
        <v>26</v>
      </c>
      <c r="K268" t="s">
        <v>92</v>
      </c>
      <c r="L268" t="s">
        <v>28</v>
      </c>
      <c r="M268" t="s">
        <v>1433</v>
      </c>
      <c r="N268">
        <v>397113</v>
      </c>
      <c r="O268">
        <v>139035</v>
      </c>
      <c r="P268">
        <v>1</v>
      </c>
      <c r="Q268" t="s">
        <v>172</v>
      </c>
      <c r="R268">
        <v>3</v>
      </c>
      <c r="S268">
        <v>301</v>
      </c>
      <c r="T268" t="s">
        <v>173</v>
      </c>
      <c r="U268" t="s">
        <v>1434</v>
      </c>
      <c r="V268">
        <v>4300</v>
      </c>
      <c r="W268" t="s">
        <v>483</v>
      </c>
      <c r="X268">
        <v>38.919180310000002</v>
      </c>
      <c r="Y268">
        <v>-77.033290840000006</v>
      </c>
      <c r="AA268" t="s">
        <v>1435</v>
      </c>
      <c r="AB268" t="s">
        <v>1436</v>
      </c>
      <c r="AC268">
        <v>328000800</v>
      </c>
      <c r="AD268" t="s">
        <v>1437</v>
      </c>
    </row>
    <row r="269" spans="1:30" x14ac:dyDescent="0.2">
      <c r="A269">
        <v>-76.938269030000001</v>
      </c>
      <c r="B269">
        <v>38.899727519999999</v>
      </c>
      <c r="C269">
        <v>17009513</v>
      </c>
      <c r="D269" t="s">
        <v>1438</v>
      </c>
      <c r="E269" t="s">
        <v>4723</v>
      </c>
      <c r="F269" t="s">
        <v>4039</v>
      </c>
      <c r="G269" t="s">
        <v>4489</v>
      </c>
      <c r="H269" t="s">
        <v>4537</v>
      </c>
      <c r="I269" t="s">
        <v>4045</v>
      </c>
      <c r="J269" t="s">
        <v>26</v>
      </c>
      <c r="K269" t="s">
        <v>27</v>
      </c>
      <c r="L269" t="s">
        <v>28</v>
      </c>
      <c r="M269" t="s">
        <v>1439</v>
      </c>
      <c r="N269">
        <v>405355</v>
      </c>
      <c r="O269">
        <v>136876</v>
      </c>
      <c r="P269">
        <v>7</v>
      </c>
      <c r="Q269" t="s">
        <v>156</v>
      </c>
      <c r="R269">
        <v>6</v>
      </c>
      <c r="S269">
        <v>602</v>
      </c>
      <c r="T269" t="s">
        <v>112</v>
      </c>
      <c r="U269" t="s">
        <v>1440</v>
      </c>
      <c r="V269">
        <v>7804</v>
      </c>
      <c r="W269" t="s">
        <v>1441</v>
      </c>
      <c r="X269">
        <v>38.899719730000001</v>
      </c>
      <c r="Y269">
        <v>-76.938266769999998</v>
      </c>
      <c r="AA269" t="s">
        <v>1442</v>
      </c>
      <c r="AB269" t="s">
        <v>1443</v>
      </c>
      <c r="AC269">
        <v>328000843</v>
      </c>
      <c r="AD269" t="s">
        <v>1444</v>
      </c>
    </row>
    <row r="270" spans="1:30" x14ac:dyDescent="0.2">
      <c r="A270">
        <v>-76.929087870000004</v>
      </c>
      <c r="B270">
        <v>38.892902970000002</v>
      </c>
      <c r="C270">
        <v>17016629</v>
      </c>
      <c r="D270" t="s">
        <v>1445</v>
      </c>
      <c r="E270" t="s">
        <v>4724</v>
      </c>
      <c r="F270" t="s">
        <v>4039</v>
      </c>
      <c r="G270" t="s">
        <v>4489</v>
      </c>
      <c r="H270" t="s">
        <v>4552</v>
      </c>
      <c r="I270" t="s">
        <v>4046</v>
      </c>
      <c r="J270" t="s">
        <v>26</v>
      </c>
      <c r="K270" t="s">
        <v>27</v>
      </c>
      <c r="L270" t="s">
        <v>28</v>
      </c>
      <c r="M270" t="s">
        <v>1446</v>
      </c>
      <c r="N270">
        <v>406152</v>
      </c>
      <c r="O270">
        <v>136119</v>
      </c>
      <c r="P270">
        <v>7</v>
      </c>
      <c r="Q270" t="s">
        <v>156</v>
      </c>
      <c r="R270">
        <v>6</v>
      </c>
      <c r="S270">
        <v>602</v>
      </c>
      <c r="T270" t="s">
        <v>157</v>
      </c>
      <c r="U270" t="s">
        <v>809</v>
      </c>
      <c r="V270">
        <v>7804</v>
      </c>
      <c r="W270" t="s">
        <v>810</v>
      </c>
      <c r="X270">
        <v>38.892895179999996</v>
      </c>
      <c r="Y270">
        <v>-76.929085610000001</v>
      </c>
      <c r="AA270" t="s">
        <v>1447</v>
      </c>
      <c r="AB270" t="s">
        <v>1448</v>
      </c>
      <c r="AC270">
        <v>328000925</v>
      </c>
      <c r="AD270" t="s">
        <v>1449</v>
      </c>
    </row>
    <row r="271" spans="1:30" x14ac:dyDescent="0.2">
      <c r="A271">
        <v>-76.998458810000002</v>
      </c>
      <c r="B271">
        <v>38.839720800000002</v>
      </c>
      <c r="C271">
        <v>17003930</v>
      </c>
      <c r="D271" t="s">
        <v>1450</v>
      </c>
      <c r="E271" t="s">
        <v>4725</v>
      </c>
      <c r="F271" t="s">
        <v>4039</v>
      </c>
      <c r="G271" t="s">
        <v>4489</v>
      </c>
      <c r="H271" t="s">
        <v>4485</v>
      </c>
      <c r="I271" t="s">
        <v>4047</v>
      </c>
      <c r="J271" t="s">
        <v>26</v>
      </c>
      <c r="K271" t="s">
        <v>27</v>
      </c>
      <c r="L271" t="s">
        <v>28</v>
      </c>
      <c r="M271" t="s">
        <v>1451</v>
      </c>
      <c r="N271">
        <v>400134</v>
      </c>
      <c r="O271">
        <v>130213</v>
      </c>
      <c r="P271">
        <v>8</v>
      </c>
      <c r="Q271" t="s">
        <v>48</v>
      </c>
      <c r="R271">
        <v>7</v>
      </c>
      <c r="S271">
        <v>705</v>
      </c>
      <c r="T271" t="s">
        <v>49</v>
      </c>
      <c r="U271" t="s">
        <v>1452</v>
      </c>
      <c r="V271">
        <v>9804</v>
      </c>
      <c r="W271" t="s">
        <v>515</v>
      </c>
      <c r="X271">
        <v>38.839713019999998</v>
      </c>
      <c r="Y271">
        <v>-76.998456529999999</v>
      </c>
      <c r="AA271" t="s">
        <v>1453</v>
      </c>
      <c r="AB271" t="s">
        <v>1454</v>
      </c>
      <c r="AC271">
        <v>327999583</v>
      </c>
      <c r="AD271" t="s">
        <v>1455</v>
      </c>
    </row>
    <row r="272" spans="1:30" x14ac:dyDescent="0.2">
      <c r="A272">
        <v>-76.984577959999996</v>
      </c>
      <c r="B272">
        <v>38.898121310000001</v>
      </c>
      <c r="C272">
        <v>17009136</v>
      </c>
      <c r="D272" t="s">
        <v>1438</v>
      </c>
      <c r="E272" t="s">
        <v>4723</v>
      </c>
      <c r="F272" t="s">
        <v>4039</v>
      </c>
      <c r="G272" t="s">
        <v>4489</v>
      </c>
      <c r="H272" t="s">
        <v>4537</v>
      </c>
      <c r="I272" t="s">
        <v>4045</v>
      </c>
      <c r="J272" t="s">
        <v>26</v>
      </c>
      <c r="K272" t="s">
        <v>27</v>
      </c>
      <c r="L272" t="s">
        <v>28</v>
      </c>
      <c r="M272" t="s">
        <v>775</v>
      </c>
      <c r="N272">
        <v>401338</v>
      </c>
      <c r="O272">
        <v>136696</v>
      </c>
      <c r="P272">
        <v>6</v>
      </c>
      <c r="Q272" t="s">
        <v>94</v>
      </c>
      <c r="R272">
        <v>1</v>
      </c>
      <c r="S272">
        <v>104</v>
      </c>
      <c r="T272" t="s">
        <v>645</v>
      </c>
      <c r="U272" t="s">
        <v>646</v>
      </c>
      <c r="V272">
        <v>8001</v>
      </c>
      <c r="W272" t="s">
        <v>97</v>
      </c>
      <c r="X272">
        <v>38.898113520000003</v>
      </c>
      <c r="Y272">
        <v>-76.98457569</v>
      </c>
      <c r="AA272" t="s">
        <v>776</v>
      </c>
      <c r="AC272">
        <v>327999634</v>
      </c>
      <c r="AD272" t="s">
        <v>1456</v>
      </c>
    </row>
    <row r="273" spans="1:30" x14ac:dyDescent="0.2">
      <c r="A273">
        <v>-76.988011709999995</v>
      </c>
      <c r="B273">
        <v>38.907418329999999</v>
      </c>
      <c r="C273">
        <v>17014590</v>
      </c>
      <c r="D273" t="s">
        <v>1457</v>
      </c>
      <c r="E273" t="s">
        <v>4726</v>
      </c>
      <c r="F273" t="s">
        <v>4039</v>
      </c>
      <c r="G273" t="s">
        <v>4483</v>
      </c>
      <c r="H273" t="s">
        <v>4485</v>
      </c>
      <c r="I273" t="s">
        <v>4048</v>
      </c>
      <c r="J273" t="s">
        <v>26</v>
      </c>
      <c r="K273" t="s">
        <v>38</v>
      </c>
      <c r="L273" t="s">
        <v>28</v>
      </c>
      <c r="M273" t="s">
        <v>263</v>
      </c>
      <c r="N273">
        <v>401040</v>
      </c>
      <c r="O273">
        <v>137728</v>
      </c>
      <c r="P273">
        <v>5</v>
      </c>
      <c r="Q273" t="s">
        <v>264</v>
      </c>
      <c r="R273">
        <v>5</v>
      </c>
      <c r="S273">
        <v>506</v>
      </c>
      <c r="T273" t="s">
        <v>95</v>
      </c>
      <c r="U273" t="s">
        <v>265</v>
      </c>
      <c r="V273">
        <v>8802</v>
      </c>
      <c r="W273" t="s">
        <v>266</v>
      </c>
      <c r="X273">
        <v>38.907410540000001</v>
      </c>
      <c r="Y273">
        <v>-76.988009430000005</v>
      </c>
      <c r="AA273" t="s">
        <v>1458</v>
      </c>
      <c r="AB273" t="s">
        <v>1459</v>
      </c>
      <c r="AC273">
        <v>328001720</v>
      </c>
      <c r="AD273" t="s">
        <v>1460</v>
      </c>
    </row>
    <row r="274" spans="1:30" x14ac:dyDescent="0.2">
      <c r="A274">
        <v>-77.002781319999997</v>
      </c>
      <c r="B274">
        <v>38.918985620000001</v>
      </c>
      <c r="C274">
        <v>17035259</v>
      </c>
      <c r="D274" t="s">
        <v>1461</v>
      </c>
      <c r="E274" t="s">
        <v>4727</v>
      </c>
      <c r="F274" t="s">
        <v>4039</v>
      </c>
      <c r="G274" t="s">
        <v>4482</v>
      </c>
      <c r="H274" t="s">
        <v>4482</v>
      </c>
      <c r="I274" t="s">
        <v>4049</v>
      </c>
      <c r="J274" t="s">
        <v>26</v>
      </c>
      <c r="K274" t="s">
        <v>38</v>
      </c>
      <c r="L274" t="s">
        <v>28</v>
      </c>
      <c r="M274" t="s">
        <v>1462</v>
      </c>
      <c r="N274">
        <v>399759</v>
      </c>
      <c r="O274">
        <v>139012</v>
      </c>
      <c r="P274">
        <v>5</v>
      </c>
      <c r="Q274" t="s">
        <v>120</v>
      </c>
      <c r="R274">
        <v>5</v>
      </c>
      <c r="S274">
        <v>502</v>
      </c>
      <c r="T274" t="s">
        <v>121</v>
      </c>
      <c r="U274" t="s">
        <v>734</v>
      </c>
      <c r="V274">
        <v>8702</v>
      </c>
      <c r="W274" t="s">
        <v>166</v>
      </c>
      <c r="X274">
        <v>38.918977830000003</v>
      </c>
      <c r="Y274">
        <v>-77.002779029999999</v>
      </c>
      <c r="AA274" t="s">
        <v>1463</v>
      </c>
      <c r="AB274" t="s">
        <v>1464</v>
      </c>
      <c r="AC274">
        <v>328005582</v>
      </c>
      <c r="AD274" t="s">
        <v>1465</v>
      </c>
    </row>
    <row r="275" spans="1:30" x14ac:dyDescent="0.2">
      <c r="A275">
        <v>-76.981147289999996</v>
      </c>
      <c r="B275">
        <v>38.836944680000002</v>
      </c>
      <c r="C275">
        <v>17058175</v>
      </c>
      <c r="D275" t="s">
        <v>1466</v>
      </c>
      <c r="E275" t="s">
        <v>4728</v>
      </c>
      <c r="F275" t="s">
        <v>4039</v>
      </c>
      <c r="G275" t="s">
        <v>4483</v>
      </c>
      <c r="H275" t="s">
        <v>4498</v>
      </c>
      <c r="I275" t="s">
        <v>4050</v>
      </c>
      <c r="J275" t="s">
        <v>26</v>
      </c>
      <c r="K275" t="s">
        <v>27</v>
      </c>
      <c r="L275" t="s">
        <v>28</v>
      </c>
      <c r="M275" t="s">
        <v>1467</v>
      </c>
      <c r="N275">
        <v>401637</v>
      </c>
      <c r="O275">
        <v>129905</v>
      </c>
      <c r="P275">
        <v>8</v>
      </c>
      <c r="Q275" t="s">
        <v>233</v>
      </c>
      <c r="R275">
        <v>7</v>
      </c>
      <c r="S275">
        <v>706</v>
      </c>
      <c r="T275" t="s">
        <v>234</v>
      </c>
      <c r="W275" t="s">
        <v>547</v>
      </c>
      <c r="X275">
        <v>38.836936909999999</v>
      </c>
      <c r="Y275">
        <v>-76.98114502</v>
      </c>
      <c r="AA275" t="s">
        <v>1468</v>
      </c>
      <c r="AB275" t="s">
        <v>1469</v>
      </c>
      <c r="AC275">
        <v>328005758</v>
      </c>
      <c r="AD275" t="s">
        <v>1470</v>
      </c>
    </row>
    <row r="276" spans="1:30" x14ac:dyDescent="0.2">
      <c r="A276">
        <v>-76.939728299999999</v>
      </c>
      <c r="B276">
        <v>38.891764879999997</v>
      </c>
      <c r="C276">
        <v>17045652</v>
      </c>
      <c r="D276" t="s">
        <v>1471</v>
      </c>
      <c r="E276" t="s">
        <v>4729</v>
      </c>
      <c r="F276" t="s">
        <v>4039</v>
      </c>
      <c r="G276" t="s">
        <v>4482</v>
      </c>
      <c r="H276" t="s">
        <v>4531</v>
      </c>
      <c r="I276" t="s">
        <v>4051</v>
      </c>
      <c r="J276" t="s">
        <v>26</v>
      </c>
      <c r="K276" t="s">
        <v>27</v>
      </c>
      <c r="L276" t="s">
        <v>28</v>
      </c>
      <c r="M276" t="s">
        <v>1472</v>
      </c>
      <c r="N276">
        <v>405229</v>
      </c>
      <c r="O276">
        <v>135992</v>
      </c>
      <c r="P276">
        <v>7</v>
      </c>
      <c r="Q276" t="s">
        <v>111</v>
      </c>
      <c r="R276">
        <v>6</v>
      </c>
      <c r="S276">
        <v>603</v>
      </c>
      <c r="T276" t="s">
        <v>148</v>
      </c>
      <c r="U276" t="s">
        <v>1473</v>
      </c>
      <c r="V276">
        <v>9603</v>
      </c>
      <c r="W276" t="s">
        <v>593</v>
      </c>
      <c r="X276">
        <v>38.8917571</v>
      </c>
      <c r="Y276">
        <v>-76.939726039999996</v>
      </c>
      <c r="AA276" t="s">
        <v>1474</v>
      </c>
      <c r="AB276" t="s">
        <v>1475</v>
      </c>
      <c r="AC276">
        <v>328006084</v>
      </c>
      <c r="AD276" t="s">
        <v>1476</v>
      </c>
    </row>
    <row r="277" spans="1:30" x14ac:dyDescent="0.2">
      <c r="A277">
        <v>-76.983268080000002</v>
      </c>
      <c r="B277">
        <v>38.928965679999997</v>
      </c>
      <c r="C277">
        <v>17021389</v>
      </c>
      <c r="D277" t="s">
        <v>1477</v>
      </c>
      <c r="E277" t="s">
        <v>4730</v>
      </c>
      <c r="F277" t="s">
        <v>4039</v>
      </c>
      <c r="G277" t="s">
        <v>4479</v>
      </c>
      <c r="H277" t="s">
        <v>4485</v>
      </c>
      <c r="I277" t="s">
        <v>4052</v>
      </c>
      <c r="J277" t="s">
        <v>26</v>
      </c>
      <c r="K277" t="s">
        <v>27</v>
      </c>
      <c r="L277" t="s">
        <v>28</v>
      </c>
      <c r="M277" t="s">
        <v>1478</v>
      </c>
      <c r="N277">
        <v>401451</v>
      </c>
      <c r="O277">
        <v>140120</v>
      </c>
      <c r="P277">
        <v>5</v>
      </c>
      <c r="Q277" t="s">
        <v>181</v>
      </c>
      <c r="R277">
        <v>5</v>
      </c>
      <c r="S277">
        <v>504</v>
      </c>
      <c r="T277" t="s">
        <v>182</v>
      </c>
      <c r="U277" t="s">
        <v>183</v>
      </c>
      <c r="V277">
        <v>9301</v>
      </c>
      <c r="W277" t="s">
        <v>184</v>
      </c>
      <c r="X277">
        <v>38.928957879999999</v>
      </c>
      <c r="Y277">
        <v>-76.983265799999998</v>
      </c>
      <c r="AA277" t="s">
        <v>1479</v>
      </c>
      <c r="AB277" t="s">
        <v>1480</v>
      </c>
      <c r="AC277">
        <v>328006279</v>
      </c>
      <c r="AD277" t="s">
        <v>1481</v>
      </c>
    </row>
    <row r="278" spans="1:30" x14ac:dyDescent="0.2">
      <c r="A278">
        <v>-76.943105070000001</v>
      </c>
      <c r="B278">
        <v>38.906981700000003</v>
      </c>
      <c r="C278">
        <v>17052309</v>
      </c>
      <c r="D278" t="s">
        <v>1482</v>
      </c>
      <c r="E278" t="s">
        <v>4731</v>
      </c>
      <c r="F278" t="s">
        <v>4039</v>
      </c>
      <c r="G278" t="s">
        <v>4519</v>
      </c>
      <c r="H278" t="s">
        <v>4554</v>
      </c>
      <c r="I278" t="s">
        <v>4053</v>
      </c>
      <c r="J278" t="s">
        <v>26</v>
      </c>
      <c r="K278" t="s">
        <v>92</v>
      </c>
      <c r="L278" t="s">
        <v>28</v>
      </c>
      <c r="M278" t="s">
        <v>1483</v>
      </c>
      <c r="N278">
        <v>404935</v>
      </c>
      <c r="O278">
        <v>137681</v>
      </c>
      <c r="P278">
        <v>7</v>
      </c>
      <c r="Q278" t="s">
        <v>111</v>
      </c>
      <c r="R278">
        <v>6</v>
      </c>
      <c r="S278">
        <v>601</v>
      </c>
      <c r="T278" t="s">
        <v>1229</v>
      </c>
      <c r="U278" t="s">
        <v>1230</v>
      </c>
      <c r="V278">
        <v>9601</v>
      </c>
      <c r="W278" t="s">
        <v>1231</v>
      </c>
      <c r="X278">
        <v>38.906973909999998</v>
      </c>
      <c r="Y278">
        <v>-76.943102800000005</v>
      </c>
      <c r="AA278" t="s">
        <v>1484</v>
      </c>
      <c r="AB278" t="s">
        <v>1485</v>
      </c>
      <c r="AC278">
        <v>328006524</v>
      </c>
      <c r="AD278" t="s">
        <v>1486</v>
      </c>
    </row>
    <row r="279" spans="1:30" x14ac:dyDescent="0.2">
      <c r="A279">
        <v>-76.978922260000004</v>
      </c>
      <c r="B279">
        <v>38.843889820000001</v>
      </c>
      <c r="C279">
        <v>17061523</v>
      </c>
      <c r="D279" t="s">
        <v>1487</v>
      </c>
      <c r="E279" t="s">
        <v>4732</v>
      </c>
      <c r="F279" t="s">
        <v>4039</v>
      </c>
      <c r="G279" t="s">
        <v>4521</v>
      </c>
      <c r="H279" t="s">
        <v>4552</v>
      </c>
      <c r="I279" t="s">
        <v>4054</v>
      </c>
      <c r="J279" t="s">
        <v>26</v>
      </c>
      <c r="K279" t="s">
        <v>27</v>
      </c>
      <c r="L279" t="s">
        <v>28</v>
      </c>
      <c r="M279" t="s">
        <v>926</v>
      </c>
      <c r="N279">
        <v>401830</v>
      </c>
      <c r="O279">
        <v>130676</v>
      </c>
      <c r="P279">
        <v>8</v>
      </c>
      <c r="Q279" t="s">
        <v>130</v>
      </c>
      <c r="R279">
        <v>7</v>
      </c>
      <c r="S279">
        <v>704</v>
      </c>
      <c r="T279" t="s">
        <v>234</v>
      </c>
      <c r="U279" t="s">
        <v>927</v>
      </c>
      <c r="V279">
        <v>7409</v>
      </c>
      <c r="W279" t="s">
        <v>418</v>
      </c>
      <c r="X279">
        <v>38.843882039999997</v>
      </c>
      <c r="Y279">
        <v>-76.978919989999994</v>
      </c>
      <c r="AA279" t="s">
        <v>1488</v>
      </c>
      <c r="AB279" t="s">
        <v>1489</v>
      </c>
      <c r="AC279">
        <v>328006600</v>
      </c>
      <c r="AD279" t="s">
        <v>1490</v>
      </c>
    </row>
    <row r="280" spans="1:30" x14ac:dyDescent="0.2">
      <c r="A280">
        <v>-76.974179179999993</v>
      </c>
      <c r="B280">
        <v>38.899849080000003</v>
      </c>
      <c r="C280">
        <v>17027414</v>
      </c>
      <c r="D280" t="s">
        <v>1491</v>
      </c>
      <c r="E280" t="s">
        <v>4733</v>
      </c>
      <c r="F280" t="s">
        <v>4039</v>
      </c>
      <c r="G280" t="s">
        <v>4479</v>
      </c>
      <c r="H280" t="s">
        <v>4548</v>
      </c>
      <c r="I280" t="s">
        <v>4055</v>
      </c>
      <c r="J280" t="s">
        <v>26</v>
      </c>
      <c r="K280" t="s">
        <v>38</v>
      </c>
      <c r="L280" t="s">
        <v>28</v>
      </c>
      <c r="M280" t="s">
        <v>1492</v>
      </c>
      <c r="N280">
        <v>402240</v>
      </c>
      <c r="O280">
        <v>136888</v>
      </c>
      <c r="P280">
        <v>5</v>
      </c>
      <c r="Q280" t="s">
        <v>264</v>
      </c>
      <c r="R280">
        <v>5</v>
      </c>
      <c r="S280">
        <v>507</v>
      </c>
      <c r="T280" t="s">
        <v>95</v>
      </c>
      <c r="U280" t="s">
        <v>981</v>
      </c>
      <c r="V280">
        <v>8904</v>
      </c>
      <c r="W280" t="s">
        <v>851</v>
      </c>
      <c r="X280">
        <v>38.899841289999998</v>
      </c>
      <c r="Y280">
        <v>-76.974176909999997</v>
      </c>
      <c r="AA280" t="s">
        <v>1493</v>
      </c>
      <c r="AC280">
        <v>328007146</v>
      </c>
      <c r="AD280" t="s">
        <v>1494</v>
      </c>
    </row>
    <row r="281" spans="1:30" x14ac:dyDescent="0.2">
      <c r="A281">
        <v>-76.972593560000007</v>
      </c>
      <c r="B281">
        <v>38.856130970000002</v>
      </c>
      <c r="C281">
        <v>17036137</v>
      </c>
      <c r="D281" t="s">
        <v>1495</v>
      </c>
      <c r="E281" t="s">
        <v>4734</v>
      </c>
      <c r="F281" t="s">
        <v>4039</v>
      </c>
      <c r="G281" t="s">
        <v>4482</v>
      </c>
      <c r="H281" t="s">
        <v>4521</v>
      </c>
      <c r="I281" t="s">
        <v>4056</v>
      </c>
      <c r="J281" t="s">
        <v>26</v>
      </c>
      <c r="K281" t="s">
        <v>27</v>
      </c>
      <c r="L281" t="s">
        <v>28</v>
      </c>
      <c r="M281" t="s">
        <v>1496</v>
      </c>
      <c r="N281">
        <v>402379</v>
      </c>
      <c r="O281">
        <v>132035</v>
      </c>
      <c r="P281">
        <v>8</v>
      </c>
      <c r="Q281" t="s">
        <v>130</v>
      </c>
      <c r="R281">
        <v>7</v>
      </c>
      <c r="S281">
        <v>702</v>
      </c>
      <c r="T281" t="s">
        <v>131</v>
      </c>
      <c r="U281" t="s">
        <v>500</v>
      </c>
      <c r="V281">
        <v>7502</v>
      </c>
      <c r="W281" t="s">
        <v>133</v>
      </c>
      <c r="X281">
        <v>38.856123189999998</v>
      </c>
      <c r="Y281">
        <v>-76.972591289999997</v>
      </c>
      <c r="AA281" t="s">
        <v>1497</v>
      </c>
      <c r="AB281" t="s">
        <v>1498</v>
      </c>
      <c r="AC281">
        <v>328007215</v>
      </c>
      <c r="AD281" t="s">
        <v>1499</v>
      </c>
    </row>
    <row r="282" spans="1:30" x14ac:dyDescent="0.2">
      <c r="A282">
        <v>-76.980392929999994</v>
      </c>
      <c r="B282">
        <v>38.89961607</v>
      </c>
      <c r="C282">
        <v>17013426</v>
      </c>
      <c r="D282" t="s">
        <v>1500</v>
      </c>
      <c r="E282" t="s">
        <v>4735</v>
      </c>
      <c r="F282" t="s">
        <v>4039</v>
      </c>
      <c r="G282" t="s">
        <v>4489</v>
      </c>
      <c r="H282" t="s">
        <v>4480</v>
      </c>
      <c r="I282" t="s">
        <v>4057</v>
      </c>
      <c r="J282" t="s">
        <v>26</v>
      </c>
      <c r="K282" t="s">
        <v>27</v>
      </c>
      <c r="L282" t="s">
        <v>28</v>
      </c>
      <c r="M282" t="s">
        <v>93</v>
      </c>
      <c r="N282">
        <v>401701</v>
      </c>
      <c r="O282">
        <v>136862</v>
      </c>
      <c r="P282">
        <v>6</v>
      </c>
      <c r="Q282" t="s">
        <v>94</v>
      </c>
      <c r="R282">
        <v>5</v>
      </c>
      <c r="S282">
        <v>507</v>
      </c>
      <c r="T282" t="s">
        <v>95</v>
      </c>
      <c r="U282" t="s">
        <v>96</v>
      </c>
      <c r="V282">
        <v>7901</v>
      </c>
      <c r="W282" t="s">
        <v>97</v>
      </c>
      <c r="X282">
        <v>38.899608280000002</v>
      </c>
      <c r="Y282">
        <v>-76.980390650000004</v>
      </c>
      <c r="AA282" t="s">
        <v>1501</v>
      </c>
      <c r="AB282" t="s">
        <v>1502</v>
      </c>
      <c r="AC282">
        <v>328004551</v>
      </c>
      <c r="AD282" t="s">
        <v>1503</v>
      </c>
    </row>
    <row r="283" spans="1:30" x14ac:dyDescent="0.2">
      <c r="A283">
        <v>-77.009721769999999</v>
      </c>
      <c r="B283">
        <v>38.824387999999999</v>
      </c>
      <c r="C283">
        <v>16217337</v>
      </c>
      <c r="D283" t="s">
        <v>1504</v>
      </c>
      <c r="E283" t="s">
        <v>4736</v>
      </c>
      <c r="F283" t="s">
        <v>4039</v>
      </c>
      <c r="G283" t="s">
        <v>4521</v>
      </c>
      <c r="H283" t="s">
        <v>4482</v>
      </c>
      <c r="I283" t="s">
        <v>4058</v>
      </c>
      <c r="J283" t="s">
        <v>26</v>
      </c>
      <c r="K283" t="s">
        <v>38</v>
      </c>
      <c r="L283" t="s">
        <v>28</v>
      </c>
      <c r="M283" t="s">
        <v>1145</v>
      </c>
      <c r="N283">
        <v>399156</v>
      </c>
      <c r="O283">
        <v>128511</v>
      </c>
      <c r="P283">
        <v>8</v>
      </c>
      <c r="Q283" t="s">
        <v>103</v>
      </c>
      <c r="R283">
        <v>7</v>
      </c>
      <c r="S283">
        <v>708</v>
      </c>
      <c r="T283" t="s">
        <v>49</v>
      </c>
      <c r="U283" t="s">
        <v>279</v>
      </c>
      <c r="V283">
        <v>9807</v>
      </c>
      <c r="W283" t="s">
        <v>105</v>
      </c>
      <c r="X283">
        <v>38.824380230000003</v>
      </c>
      <c r="Y283">
        <v>-77.009719489999995</v>
      </c>
      <c r="AA283" t="s">
        <v>1505</v>
      </c>
      <c r="AB283" t="s">
        <v>1506</v>
      </c>
      <c r="AC283">
        <v>328004694</v>
      </c>
      <c r="AD283" t="s">
        <v>1507</v>
      </c>
    </row>
    <row r="284" spans="1:30" x14ac:dyDescent="0.2">
      <c r="A284">
        <v>-76.9884354</v>
      </c>
      <c r="B284">
        <v>38.854178789999999</v>
      </c>
      <c r="C284">
        <v>17008702</v>
      </c>
      <c r="D284" t="s">
        <v>1508</v>
      </c>
      <c r="E284" t="s">
        <v>4737</v>
      </c>
      <c r="F284" t="s">
        <v>4039</v>
      </c>
      <c r="G284" t="s">
        <v>4489</v>
      </c>
      <c r="H284" t="s">
        <v>4544</v>
      </c>
      <c r="I284" t="s">
        <v>4059</v>
      </c>
      <c r="J284" t="s">
        <v>26</v>
      </c>
      <c r="K284" t="s">
        <v>27</v>
      </c>
      <c r="L284" t="s">
        <v>28</v>
      </c>
      <c r="M284" t="s">
        <v>272</v>
      </c>
      <c r="N284">
        <v>401004</v>
      </c>
      <c r="O284">
        <v>131818</v>
      </c>
      <c r="P284">
        <v>8</v>
      </c>
      <c r="Q284" t="s">
        <v>130</v>
      </c>
      <c r="R284">
        <v>7</v>
      </c>
      <c r="S284">
        <v>703</v>
      </c>
      <c r="T284" t="s">
        <v>85</v>
      </c>
      <c r="U284" t="s">
        <v>273</v>
      </c>
      <c r="V284">
        <v>7406</v>
      </c>
      <c r="W284" t="s">
        <v>274</v>
      </c>
      <c r="X284">
        <v>38.854171010000002</v>
      </c>
      <c r="Y284">
        <v>-76.988433130000004</v>
      </c>
      <c r="AA284" t="s">
        <v>1509</v>
      </c>
      <c r="AB284" t="s">
        <v>1510</v>
      </c>
      <c r="AC284">
        <v>328004899</v>
      </c>
      <c r="AD284" t="s">
        <v>1511</v>
      </c>
    </row>
    <row r="285" spans="1:30" x14ac:dyDescent="0.2">
      <c r="A285">
        <v>-76.994646739999993</v>
      </c>
      <c r="B285">
        <v>38.832504909999997</v>
      </c>
      <c r="C285">
        <v>17024744</v>
      </c>
      <c r="D285" t="s">
        <v>1512</v>
      </c>
      <c r="E285" t="s">
        <v>4738</v>
      </c>
      <c r="F285" t="s">
        <v>4039</v>
      </c>
      <c r="G285" t="s">
        <v>4479</v>
      </c>
      <c r="H285" t="s">
        <v>4513</v>
      </c>
      <c r="I285" t="s">
        <v>4060</v>
      </c>
      <c r="J285" t="s">
        <v>26</v>
      </c>
      <c r="K285" t="s">
        <v>27</v>
      </c>
      <c r="L285" t="s">
        <v>28</v>
      </c>
      <c r="M285" t="s">
        <v>1513</v>
      </c>
      <c r="N285">
        <v>400465</v>
      </c>
      <c r="O285">
        <v>129412</v>
      </c>
      <c r="P285">
        <v>8</v>
      </c>
      <c r="Q285" t="s">
        <v>233</v>
      </c>
      <c r="R285">
        <v>7</v>
      </c>
      <c r="S285">
        <v>706</v>
      </c>
      <c r="T285" t="s">
        <v>49</v>
      </c>
      <c r="U285" t="s">
        <v>623</v>
      </c>
      <c r="V285">
        <v>9801</v>
      </c>
      <c r="W285" t="s">
        <v>547</v>
      </c>
      <c r="X285">
        <v>38.832497140000001</v>
      </c>
      <c r="Y285">
        <v>-76.994644460000004</v>
      </c>
      <c r="AA285" t="s">
        <v>1514</v>
      </c>
      <c r="AB285" t="s">
        <v>1515</v>
      </c>
      <c r="AC285">
        <v>328007511</v>
      </c>
      <c r="AD285" t="s">
        <v>1516</v>
      </c>
    </row>
    <row r="286" spans="1:30" x14ac:dyDescent="0.2">
      <c r="A286">
        <v>-76.985511720000005</v>
      </c>
      <c r="B286">
        <v>38.898121430000003</v>
      </c>
      <c r="C286">
        <v>17046217</v>
      </c>
      <c r="D286" t="s">
        <v>1517</v>
      </c>
      <c r="E286" t="s">
        <v>4739</v>
      </c>
      <c r="F286" t="s">
        <v>4039</v>
      </c>
      <c r="G286" t="s">
        <v>4482</v>
      </c>
      <c r="H286" t="s">
        <v>4494</v>
      </c>
      <c r="I286" t="s">
        <v>4061</v>
      </c>
      <c r="J286" t="s">
        <v>26</v>
      </c>
      <c r="K286" t="s">
        <v>38</v>
      </c>
      <c r="L286" t="s">
        <v>28</v>
      </c>
      <c r="M286" t="s">
        <v>1518</v>
      </c>
      <c r="N286">
        <v>401257</v>
      </c>
      <c r="O286">
        <v>136696</v>
      </c>
      <c r="P286">
        <v>6</v>
      </c>
      <c r="Q286" t="s">
        <v>94</v>
      </c>
      <c r="R286">
        <v>1</v>
      </c>
      <c r="S286">
        <v>104</v>
      </c>
      <c r="T286" t="s">
        <v>645</v>
      </c>
      <c r="U286" t="s">
        <v>646</v>
      </c>
      <c r="V286">
        <v>8001</v>
      </c>
      <c r="W286" t="s">
        <v>97</v>
      </c>
      <c r="X286">
        <v>38.898113639999998</v>
      </c>
      <c r="Y286">
        <v>-76.985509440000001</v>
      </c>
      <c r="AA286" t="s">
        <v>1519</v>
      </c>
      <c r="AB286" t="s">
        <v>1520</v>
      </c>
      <c r="AC286">
        <v>328007692</v>
      </c>
      <c r="AD286" t="s">
        <v>1521</v>
      </c>
    </row>
    <row r="287" spans="1:30" x14ac:dyDescent="0.2">
      <c r="A287">
        <v>-76.990249169999998</v>
      </c>
      <c r="B287">
        <v>38.901905429999999</v>
      </c>
      <c r="C287">
        <v>17027682</v>
      </c>
      <c r="D287" t="s">
        <v>1522</v>
      </c>
      <c r="E287" t="s">
        <v>4740</v>
      </c>
      <c r="F287" t="s">
        <v>4039</v>
      </c>
      <c r="G287" t="s">
        <v>4479</v>
      </c>
      <c r="H287" t="s">
        <v>4537</v>
      </c>
      <c r="I287" t="s">
        <v>4062</v>
      </c>
      <c r="J287" t="s">
        <v>26</v>
      </c>
      <c r="K287" t="s">
        <v>27</v>
      </c>
      <c r="L287" t="s">
        <v>28</v>
      </c>
      <c r="M287" t="s">
        <v>1523</v>
      </c>
      <c r="N287">
        <v>400846</v>
      </c>
      <c r="O287">
        <v>137116</v>
      </c>
      <c r="P287">
        <v>6</v>
      </c>
      <c r="Q287" t="s">
        <v>94</v>
      </c>
      <c r="R287">
        <v>1</v>
      </c>
      <c r="S287">
        <v>104</v>
      </c>
      <c r="T287" t="s">
        <v>645</v>
      </c>
      <c r="U287" t="s">
        <v>881</v>
      </c>
      <c r="V287">
        <v>8410</v>
      </c>
      <c r="W287" t="s">
        <v>882</v>
      </c>
      <c r="X287">
        <v>38.901897640000001</v>
      </c>
      <c r="Y287">
        <v>-76.990246889999995</v>
      </c>
      <c r="AA287" t="s">
        <v>1524</v>
      </c>
      <c r="AB287" t="s">
        <v>1525</v>
      </c>
      <c r="AC287">
        <v>328007943</v>
      </c>
      <c r="AD287" t="s">
        <v>1526</v>
      </c>
    </row>
    <row r="288" spans="1:30" x14ac:dyDescent="0.2">
      <c r="A288">
        <v>-76.972079590000007</v>
      </c>
      <c r="B288">
        <v>38.874120660000003</v>
      </c>
      <c r="C288">
        <v>17039829</v>
      </c>
      <c r="D288" t="s">
        <v>1527</v>
      </c>
      <c r="E288" t="s">
        <v>4741</v>
      </c>
      <c r="F288" t="s">
        <v>4039</v>
      </c>
      <c r="G288" t="s">
        <v>4482</v>
      </c>
      <c r="H288" t="s">
        <v>4554</v>
      </c>
      <c r="I288" t="s">
        <v>4063</v>
      </c>
      <c r="J288" t="s">
        <v>26</v>
      </c>
      <c r="K288" t="s">
        <v>27</v>
      </c>
      <c r="L288" t="s">
        <v>28</v>
      </c>
      <c r="M288" t="s">
        <v>1005</v>
      </c>
      <c r="N288">
        <v>402423</v>
      </c>
      <c r="O288">
        <v>134032</v>
      </c>
      <c r="P288">
        <v>7</v>
      </c>
      <c r="Q288" t="s">
        <v>139</v>
      </c>
      <c r="R288">
        <v>6</v>
      </c>
      <c r="S288">
        <v>607</v>
      </c>
      <c r="T288" t="s">
        <v>140</v>
      </c>
      <c r="U288" t="s">
        <v>1006</v>
      </c>
      <c r="V288">
        <v>7601</v>
      </c>
      <c r="W288" t="s">
        <v>1007</v>
      </c>
      <c r="X288">
        <v>38.874112869999998</v>
      </c>
      <c r="Y288">
        <v>-76.972077319999997</v>
      </c>
      <c r="AA288" t="s">
        <v>1528</v>
      </c>
      <c r="AB288" t="s">
        <v>1529</v>
      </c>
      <c r="AC288">
        <v>328008066</v>
      </c>
      <c r="AD288" t="s">
        <v>1530</v>
      </c>
    </row>
    <row r="289" spans="1:30" x14ac:dyDescent="0.2">
      <c r="A289">
        <v>-77.009975280000006</v>
      </c>
      <c r="B289">
        <v>38.907895959999998</v>
      </c>
      <c r="C289">
        <v>17033646</v>
      </c>
      <c r="D289" t="s">
        <v>1531</v>
      </c>
      <c r="E289" t="s">
        <v>4742</v>
      </c>
      <c r="F289" t="s">
        <v>4039</v>
      </c>
      <c r="G289" t="s">
        <v>4479</v>
      </c>
      <c r="H289" t="s">
        <v>4487</v>
      </c>
      <c r="I289" t="s">
        <v>4064</v>
      </c>
      <c r="J289" t="s">
        <v>26</v>
      </c>
      <c r="K289" t="s">
        <v>27</v>
      </c>
      <c r="L289" t="s">
        <v>28</v>
      </c>
      <c r="M289" t="s">
        <v>1532</v>
      </c>
      <c r="N289">
        <v>399135</v>
      </c>
      <c r="O289">
        <v>137781</v>
      </c>
      <c r="P289">
        <v>5</v>
      </c>
      <c r="Q289" t="s">
        <v>120</v>
      </c>
      <c r="R289">
        <v>3</v>
      </c>
      <c r="S289">
        <v>308</v>
      </c>
      <c r="T289" t="s">
        <v>121</v>
      </c>
      <c r="U289" t="s">
        <v>122</v>
      </c>
      <c r="V289">
        <v>4600</v>
      </c>
      <c r="W289" t="s">
        <v>123</v>
      </c>
      <c r="X289">
        <v>38.90788817</v>
      </c>
      <c r="Y289">
        <v>-77.009972989999994</v>
      </c>
      <c r="AA289" t="s">
        <v>1533</v>
      </c>
      <c r="AB289" t="s">
        <v>1534</v>
      </c>
      <c r="AC289">
        <v>328008830</v>
      </c>
      <c r="AD289" t="s">
        <v>1535</v>
      </c>
    </row>
    <row r="290" spans="1:30" x14ac:dyDescent="0.2">
      <c r="A290">
        <v>-76.974097139999998</v>
      </c>
      <c r="B290">
        <v>38.871796949999997</v>
      </c>
      <c r="C290">
        <v>17043416</v>
      </c>
      <c r="D290" t="s">
        <v>1536</v>
      </c>
      <c r="E290" t="s">
        <v>4743</v>
      </c>
      <c r="F290" t="s">
        <v>4039</v>
      </c>
      <c r="G290" t="s">
        <v>4482</v>
      </c>
      <c r="H290" t="s">
        <v>4537</v>
      </c>
      <c r="I290" t="s">
        <v>4065</v>
      </c>
      <c r="J290" t="s">
        <v>26</v>
      </c>
      <c r="K290" t="s">
        <v>27</v>
      </c>
      <c r="L290" t="s">
        <v>28</v>
      </c>
      <c r="M290" t="s">
        <v>1537</v>
      </c>
      <c r="N290">
        <v>402248</v>
      </c>
      <c r="O290">
        <v>133774</v>
      </c>
      <c r="P290">
        <v>8</v>
      </c>
      <c r="Q290" t="s">
        <v>407</v>
      </c>
      <c r="R290">
        <v>6</v>
      </c>
      <c r="S290">
        <v>607</v>
      </c>
      <c r="T290" t="s">
        <v>140</v>
      </c>
      <c r="U290" t="s">
        <v>1006</v>
      </c>
      <c r="V290">
        <v>7601</v>
      </c>
      <c r="W290" t="s">
        <v>830</v>
      </c>
      <c r="X290">
        <v>38.87178917</v>
      </c>
      <c r="Y290">
        <v>-76.974094870000002</v>
      </c>
      <c r="AA290" t="s">
        <v>1538</v>
      </c>
      <c r="AB290" t="s">
        <v>1539</v>
      </c>
      <c r="AC290">
        <v>328008886</v>
      </c>
      <c r="AD290" t="s">
        <v>1540</v>
      </c>
    </row>
    <row r="291" spans="1:30" x14ac:dyDescent="0.2">
      <c r="A291">
        <v>-76.990557730000006</v>
      </c>
      <c r="B291">
        <v>38.835270250000001</v>
      </c>
      <c r="C291">
        <v>17043506</v>
      </c>
      <c r="D291" t="s">
        <v>1536</v>
      </c>
      <c r="E291" t="s">
        <v>4743</v>
      </c>
      <c r="F291" t="s">
        <v>4039</v>
      </c>
      <c r="G291" t="s">
        <v>4482</v>
      </c>
      <c r="H291" t="s">
        <v>4537</v>
      </c>
      <c r="I291" t="s">
        <v>4065</v>
      </c>
      <c r="J291" t="s">
        <v>26</v>
      </c>
      <c r="K291" t="s">
        <v>27</v>
      </c>
      <c r="L291" t="s">
        <v>28</v>
      </c>
      <c r="M291" t="s">
        <v>1541</v>
      </c>
      <c r="N291">
        <v>400820</v>
      </c>
      <c r="O291">
        <v>129719</v>
      </c>
      <c r="P291">
        <v>8</v>
      </c>
      <c r="Q291" t="s">
        <v>233</v>
      </c>
      <c r="R291">
        <v>7</v>
      </c>
      <c r="S291">
        <v>706</v>
      </c>
      <c r="T291" t="s">
        <v>49</v>
      </c>
      <c r="U291" t="s">
        <v>546</v>
      </c>
      <c r="V291">
        <v>9700</v>
      </c>
      <c r="W291" t="s">
        <v>547</v>
      </c>
      <c r="X291">
        <v>38.835262479999997</v>
      </c>
      <c r="Y291">
        <v>-76.990555450000002</v>
      </c>
      <c r="AA291" t="s">
        <v>1542</v>
      </c>
      <c r="AB291" t="s">
        <v>1543</v>
      </c>
      <c r="AC291">
        <v>328008894</v>
      </c>
      <c r="AD291" t="s">
        <v>1544</v>
      </c>
    </row>
    <row r="292" spans="1:30" x14ac:dyDescent="0.2">
      <c r="A292">
        <v>-76.98718891</v>
      </c>
      <c r="B292">
        <v>38.866691359999997</v>
      </c>
      <c r="C292">
        <v>17047091</v>
      </c>
      <c r="D292" t="s">
        <v>1545</v>
      </c>
      <c r="E292" t="s">
        <v>4744</v>
      </c>
      <c r="F292" t="s">
        <v>4039</v>
      </c>
      <c r="G292" t="s">
        <v>4482</v>
      </c>
      <c r="H292" t="s">
        <v>4529</v>
      </c>
      <c r="I292" t="s">
        <v>4066</v>
      </c>
      <c r="J292" t="s">
        <v>26</v>
      </c>
      <c r="K292" t="s">
        <v>27</v>
      </c>
      <c r="L292" t="s">
        <v>28</v>
      </c>
      <c r="M292" t="s">
        <v>1546</v>
      </c>
      <c r="N292">
        <v>401112</v>
      </c>
      <c r="O292">
        <v>133207</v>
      </c>
      <c r="P292">
        <v>8</v>
      </c>
      <c r="Q292" t="s">
        <v>407</v>
      </c>
      <c r="R292">
        <v>7</v>
      </c>
      <c r="S292">
        <v>701</v>
      </c>
      <c r="T292" t="s">
        <v>408</v>
      </c>
      <c r="U292" t="s">
        <v>409</v>
      </c>
      <c r="V292">
        <v>7503</v>
      </c>
      <c r="W292" t="s">
        <v>410</v>
      </c>
      <c r="X292">
        <v>38.866683569999999</v>
      </c>
      <c r="Y292">
        <v>-76.987186629999997</v>
      </c>
      <c r="AA292" t="s">
        <v>1547</v>
      </c>
      <c r="AB292" t="s">
        <v>1548</v>
      </c>
      <c r="AC292">
        <v>328008935</v>
      </c>
      <c r="AD292" t="s">
        <v>1549</v>
      </c>
    </row>
    <row r="293" spans="1:30" x14ac:dyDescent="0.2">
      <c r="A293">
        <v>-76.997316459999993</v>
      </c>
      <c r="B293">
        <v>38.893582080000002</v>
      </c>
      <c r="C293">
        <v>17062525</v>
      </c>
      <c r="D293" t="s">
        <v>1550</v>
      </c>
      <c r="E293" t="s">
        <v>4745</v>
      </c>
      <c r="F293" t="s">
        <v>4039</v>
      </c>
      <c r="G293" t="s">
        <v>4521</v>
      </c>
      <c r="H293" t="s">
        <v>4544</v>
      </c>
      <c r="I293" t="s">
        <v>4067</v>
      </c>
      <c r="J293" t="s">
        <v>26</v>
      </c>
      <c r="K293" t="s">
        <v>92</v>
      </c>
      <c r="L293" t="s">
        <v>28</v>
      </c>
      <c r="M293" t="s">
        <v>1551</v>
      </c>
      <c r="N293">
        <v>400233</v>
      </c>
      <c r="O293">
        <v>136192</v>
      </c>
      <c r="P293">
        <v>6</v>
      </c>
      <c r="Q293" t="s">
        <v>424</v>
      </c>
      <c r="R293">
        <v>1</v>
      </c>
      <c r="S293">
        <v>108</v>
      </c>
      <c r="T293" t="s">
        <v>645</v>
      </c>
      <c r="U293" t="s">
        <v>1552</v>
      </c>
      <c r="V293">
        <v>8302</v>
      </c>
      <c r="W293" t="s">
        <v>1553</v>
      </c>
      <c r="X293">
        <v>38.893574289999997</v>
      </c>
      <c r="Y293">
        <v>-76.997314169999996</v>
      </c>
      <c r="AA293" t="s">
        <v>1554</v>
      </c>
      <c r="AB293" t="s">
        <v>1555</v>
      </c>
      <c r="AC293">
        <v>328009048</v>
      </c>
      <c r="AD293" t="s">
        <v>1556</v>
      </c>
    </row>
    <row r="294" spans="1:30" x14ac:dyDescent="0.2">
      <c r="A294">
        <v>-76.978643660000003</v>
      </c>
      <c r="B294">
        <v>38.851069500000001</v>
      </c>
      <c r="C294">
        <v>17040305</v>
      </c>
      <c r="D294" t="s">
        <v>1557</v>
      </c>
      <c r="E294" t="s">
        <v>4746</v>
      </c>
      <c r="F294" t="s">
        <v>4039</v>
      </c>
      <c r="G294" t="s">
        <v>4482</v>
      </c>
      <c r="H294" t="s">
        <v>4557</v>
      </c>
      <c r="I294" t="s">
        <v>4068</v>
      </c>
      <c r="J294" t="s">
        <v>26</v>
      </c>
      <c r="K294" t="s">
        <v>92</v>
      </c>
      <c r="L294" t="s">
        <v>28</v>
      </c>
      <c r="M294" t="s">
        <v>1558</v>
      </c>
      <c r="N294">
        <v>401854</v>
      </c>
      <c r="O294">
        <v>131473</v>
      </c>
      <c r="P294">
        <v>8</v>
      </c>
      <c r="Q294" t="s">
        <v>233</v>
      </c>
      <c r="R294">
        <v>7</v>
      </c>
      <c r="S294">
        <v>704</v>
      </c>
      <c r="T294" t="s">
        <v>234</v>
      </c>
      <c r="U294" t="s">
        <v>235</v>
      </c>
      <c r="V294">
        <v>7404</v>
      </c>
      <c r="W294" t="s">
        <v>236</v>
      </c>
      <c r="X294">
        <v>38.851061719999997</v>
      </c>
      <c r="Y294">
        <v>-76.978641379999999</v>
      </c>
      <c r="AA294" t="s">
        <v>1559</v>
      </c>
      <c r="AB294" t="s">
        <v>1560</v>
      </c>
      <c r="AC294">
        <v>328009272</v>
      </c>
      <c r="AD294" t="s">
        <v>1561</v>
      </c>
    </row>
    <row r="295" spans="1:30" x14ac:dyDescent="0.2">
      <c r="A295">
        <v>-76.974703790000007</v>
      </c>
      <c r="B295">
        <v>38.850852510000003</v>
      </c>
      <c r="C295">
        <v>17050554</v>
      </c>
      <c r="D295" t="s">
        <v>1562</v>
      </c>
      <c r="E295" t="s">
        <v>4747</v>
      </c>
      <c r="F295" t="s">
        <v>4039</v>
      </c>
      <c r="G295" t="s">
        <v>4482</v>
      </c>
      <c r="H295" t="s">
        <v>4487</v>
      </c>
      <c r="I295" t="s">
        <v>4069</v>
      </c>
      <c r="J295" t="s">
        <v>26</v>
      </c>
      <c r="K295" t="s">
        <v>27</v>
      </c>
      <c r="L295" t="s">
        <v>28</v>
      </c>
      <c r="M295" t="s">
        <v>1563</v>
      </c>
      <c r="N295">
        <v>402196</v>
      </c>
      <c r="O295">
        <v>131449</v>
      </c>
      <c r="P295">
        <v>8</v>
      </c>
      <c r="Q295" t="s">
        <v>233</v>
      </c>
      <c r="R295">
        <v>7</v>
      </c>
      <c r="S295">
        <v>704</v>
      </c>
      <c r="T295" t="s">
        <v>234</v>
      </c>
      <c r="U295" t="s">
        <v>856</v>
      </c>
      <c r="V295">
        <v>7403</v>
      </c>
      <c r="W295" t="s">
        <v>418</v>
      </c>
      <c r="X295">
        <v>38.850844729999999</v>
      </c>
      <c r="Y295">
        <v>-76.974701519999996</v>
      </c>
      <c r="AA295" t="s">
        <v>1564</v>
      </c>
      <c r="AB295" t="s">
        <v>1565</v>
      </c>
      <c r="AC295">
        <v>328009752</v>
      </c>
      <c r="AD295" t="s">
        <v>1566</v>
      </c>
    </row>
    <row r="296" spans="1:30" x14ac:dyDescent="0.2">
      <c r="A296">
        <v>-76.999887060000006</v>
      </c>
      <c r="B296">
        <v>38.859359210000001</v>
      </c>
      <c r="C296">
        <v>17062946</v>
      </c>
      <c r="D296" t="s">
        <v>1567</v>
      </c>
      <c r="E296" t="s">
        <v>4748</v>
      </c>
      <c r="F296" t="s">
        <v>4039</v>
      </c>
      <c r="G296" t="s">
        <v>4521</v>
      </c>
      <c r="H296" t="s">
        <v>4537</v>
      </c>
      <c r="I296" t="s">
        <v>4070</v>
      </c>
      <c r="J296" t="s">
        <v>26</v>
      </c>
      <c r="K296" t="s">
        <v>38</v>
      </c>
      <c r="L296" t="s">
        <v>28</v>
      </c>
      <c r="M296" t="s">
        <v>991</v>
      </c>
      <c r="N296">
        <v>400010</v>
      </c>
      <c r="O296">
        <v>132393</v>
      </c>
      <c r="P296">
        <v>8</v>
      </c>
      <c r="Q296" t="s">
        <v>48</v>
      </c>
      <c r="R296">
        <v>7</v>
      </c>
      <c r="S296">
        <v>703</v>
      </c>
      <c r="T296" t="s">
        <v>85</v>
      </c>
      <c r="U296" t="s">
        <v>530</v>
      </c>
      <c r="V296">
        <v>7401</v>
      </c>
      <c r="W296" t="s">
        <v>87</v>
      </c>
      <c r="X296">
        <v>38.859351429999997</v>
      </c>
      <c r="Y296">
        <v>-76.999884780000002</v>
      </c>
      <c r="AA296" t="s">
        <v>1568</v>
      </c>
      <c r="AB296" t="s">
        <v>1569</v>
      </c>
      <c r="AC296">
        <v>328009870</v>
      </c>
      <c r="AD296" t="s">
        <v>1570</v>
      </c>
    </row>
    <row r="297" spans="1:30" x14ac:dyDescent="0.2">
      <c r="A297">
        <v>-77.001764480000006</v>
      </c>
      <c r="B297">
        <v>38.834631020000003</v>
      </c>
      <c r="C297">
        <v>17034222</v>
      </c>
      <c r="D297" t="s">
        <v>1571</v>
      </c>
      <c r="E297" t="s">
        <v>4749</v>
      </c>
      <c r="F297" t="s">
        <v>4039</v>
      </c>
      <c r="G297" t="s">
        <v>4485</v>
      </c>
      <c r="H297" t="s">
        <v>4494</v>
      </c>
      <c r="I297" t="s">
        <v>4071</v>
      </c>
      <c r="J297" t="s">
        <v>26</v>
      </c>
      <c r="K297" t="s">
        <v>27</v>
      </c>
      <c r="L297" t="s">
        <v>28</v>
      </c>
      <c r="M297" t="s">
        <v>1572</v>
      </c>
      <c r="N297">
        <v>399847</v>
      </c>
      <c r="O297">
        <v>129648</v>
      </c>
      <c r="P297">
        <v>8</v>
      </c>
      <c r="Q297" t="s">
        <v>48</v>
      </c>
      <c r="R297">
        <v>7</v>
      </c>
      <c r="S297">
        <v>707</v>
      </c>
      <c r="T297" t="s">
        <v>49</v>
      </c>
      <c r="U297" t="s">
        <v>1573</v>
      </c>
      <c r="V297">
        <v>9803</v>
      </c>
      <c r="W297" t="s">
        <v>51</v>
      </c>
      <c r="X297">
        <v>38.834623239999999</v>
      </c>
      <c r="Y297">
        <v>-77.001762200000002</v>
      </c>
      <c r="AA297" t="s">
        <v>1574</v>
      </c>
      <c r="AB297" t="s">
        <v>1575</v>
      </c>
      <c r="AC297">
        <v>328010044</v>
      </c>
      <c r="AD297" t="s">
        <v>1576</v>
      </c>
    </row>
    <row r="298" spans="1:30" x14ac:dyDescent="0.2">
      <c r="A298">
        <v>-77.007684130000001</v>
      </c>
      <c r="B298">
        <v>38.830811189999999</v>
      </c>
      <c r="C298">
        <v>17040774</v>
      </c>
      <c r="D298" t="s">
        <v>1557</v>
      </c>
      <c r="E298" t="s">
        <v>4746</v>
      </c>
      <c r="F298" t="s">
        <v>4039</v>
      </c>
      <c r="G298" t="s">
        <v>4482</v>
      </c>
      <c r="H298" t="s">
        <v>4557</v>
      </c>
      <c r="I298" t="s">
        <v>4068</v>
      </c>
      <c r="J298" t="s">
        <v>26</v>
      </c>
      <c r="K298" t="s">
        <v>38</v>
      </c>
      <c r="L298" t="s">
        <v>28</v>
      </c>
      <c r="M298" t="s">
        <v>1577</v>
      </c>
      <c r="N298">
        <v>399333</v>
      </c>
      <c r="O298">
        <v>129224</v>
      </c>
      <c r="P298">
        <v>8</v>
      </c>
      <c r="Q298" t="s">
        <v>103</v>
      </c>
      <c r="R298">
        <v>7</v>
      </c>
      <c r="S298">
        <v>708</v>
      </c>
      <c r="T298" t="s">
        <v>49</v>
      </c>
      <c r="U298" t="s">
        <v>298</v>
      </c>
      <c r="V298">
        <v>9807</v>
      </c>
      <c r="W298" t="s">
        <v>51</v>
      </c>
      <c r="X298">
        <v>38.830803420000002</v>
      </c>
      <c r="Y298">
        <v>-77.007681849999997</v>
      </c>
      <c r="AA298" t="s">
        <v>1578</v>
      </c>
      <c r="AB298" t="s">
        <v>1579</v>
      </c>
      <c r="AC298">
        <v>328010079</v>
      </c>
      <c r="AD298" t="s">
        <v>1580</v>
      </c>
    </row>
    <row r="299" spans="1:30" x14ac:dyDescent="0.2">
      <c r="A299">
        <v>-76.97718485</v>
      </c>
      <c r="B299">
        <v>38.873743410000003</v>
      </c>
      <c r="C299">
        <v>17047705</v>
      </c>
      <c r="D299" t="s">
        <v>1581</v>
      </c>
      <c r="E299" t="s">
        <v>4750</v>
      </c>
      <c r="F299" t="s">
        <v>4039</v>
      </c>
      <c r="G299" t="s">
        <v>4482</v>
      </c>
      <c r="H299" t="s">
        <v>4480</v>
      </c>
      <c r="I299" t="s">
        <v>4072</v>
      </c>
      <c r="J299" t="s">
        <v>26</v>
      </c>
      <c r="K299" t="s">
        <v>27</v>
      </c>
      <c r="L299" t="s">
        <v>28</v>
      </c>
      <c r="M299" t="s">
        <v>1582</v>
      </c>
      <c r="N299">
        <v>401980</v>
      </c>
      <c r="O299">
        <v>133990</v>
      </c>
      <c r="P299">
        <v>8</v>
      </c>
      <c r="Q299" t="s">
        <v>407</v>
      </c>
      <c r="R299">
        <v>6</v>
      </c>
      <c r="S299">
        <v>607</v>
      </c>
      <c r="T299" t="s">
        <v>140</v>
      </c>
      <c r="U299" t="s">
        <v>1006</v>
      </c>
      <c r="V299">
        <v>7601</v>
      </c>
      <c r="W299" t="s">
        <v>830</v>
      </c>
      <c r="X299">
        <v>38.873735629999999</v>
      </c>
      <c r="Y299">
        <v>-76.977182580000004</v>
      </c>
      <c r="AA299" t="s">
        <v>1583</v>
      </c>
      <c r="AB299" t="s">
        <v>1584</v>
      </c>
      <c r="AC299">
        <v>328010145</v>
      </c>
      <c r="AD299" t="s">
        <v>1585</v>
      </c>
    </row>
    <row r="300" spans="1:30" x14ac:dyDescent="0.2">
      <c r="A300">
        <v>-76.993586530000002</v>
      </c>
      <c r="B300">
        <v>38.839342279999997</v>
      </c>
      <c r="C300">
        <v>17034417</v>
      </c>
      <c r="D300" t="s">
        <v>1586</v>
      </c>
      <c r="E300" t="s">
        <v>4751</v>
      </c>
      <c r="F300" t="s">
        <v>4039</v>
      </c>
      <c r="G300" t="s">
        <v>4482</v>
      </c>
      <c r="H300" t="s">
        <v>4483</v>
      </c>
      <c r="I300" t="s">
        <v>4073</v>
      </c>
      <c r="J300" t="s">
        <v>26</v>
      </c>
      <c r="K300" t="s">
        <v>27</v>
      </c>
      <c r="L300" t="s">
        <v>28</v>
      </c>
      <c r="M300" t="s">
        <v>513</v>
      </c>
      <c r="N300">
        <v>400557</v>
      </c>
      <c r="O300">
        <v>130171</v>
      </c>
      <c r="P300">
        <v>8</v>
      </c>
      <c r="Q300" t="s">
        <v>48</v>
      </c>
      <c r="R300">
        <v>7</v>
      </c>
      <c r="S300">
        <v>705</v>
      </c>
      <c r="T300" t="s">
        <v>49</v>
      </c>
      <c r="U300" t="s">
        <v>514</v>
      </c>
      <c r="V300">
        <v>9804</v>
      </c>
      <c r="W300" t="s">
        <v>515</v>
      </c>
      <c r="X300">
        <v>38.8393345</v>
      </c>
      <c r="Y300">
        <v>-76.993584249999998</v>
      </c>
      <c r="AA300" t="s">
        <v>1587</v>
      </c>
      <c r="AB300" t="s">
        <v>1588</v>
      </c>
      <c r="AC300">
        <v>328010445</v>
      </c>
      <c r="AD300" t="s">
        <v>1589</v>
      </c>
    </row>
    <row r="301" spans="1:30" x14ac:dyDescent="0.2">
      <c r="A301">
        <v>-76.989067640000002</v>
      </c>
      <c r="B301">
        <v>38.863331410000001</v>
      </c>
      <c r="C301">
        <v>17063243</v>
      </c>
      <c r="D301" t="s">
        <v>1590</v>
      </c>
      <c r="E301" t="s">
        <v>4752</v>
      </c>
      <c r="F301" t="s">
        <v>4039</v>
      </c>
      <c r="G301" t="s">
        <v>4521</v>
      </c>
      <c r="H301" t="s">
        <v>4548</v>
      </c>
      <c r="I301" t="s">
        <v>4074</v>
      </c>
      <c r="J301" t="s">
        <v>26</v>
      </c>
      <c r="K301" t="s">
        <v>27</v>
      </c>
      <c r="L301" t="s">
        <v>28</v>
      </c>
      <c r="M301" t="s">
        <v>1591</v>
      </c>
      <c r="N301">
        <v>400949</v>
      </c>
      <c r="O301">
        <v>132834</v>
      </c>
      <c r="P301">
        <v>8</v>
      </c>
      <c r="Q301" t="s">
        <v>407</v>
      </c>
      <c r="R301">
        <v>7</v>
      </c>
      <c r="S301">
        <v>701</v>
      </c>
      <c r="T301" t="s">
        <v>408</v>
      </c>
      <c r="U301" t="s">
        <v>409</v>
      </c>
      <c r="V301">
        <v>7503</v>
      </c>
      <c r="W301" t="s">
        <v>410</v>
      </c>
      <c r="X301">
        <v>38.863323629999996</v>
      </c>
      <c r="Y301">
        <v>-76.989065370000006</v>
      </c>
      <c r="AA301" t="s">
        <v>1592</v>
      </c>
      <c r="AB301" t="s">
        <v>1593</v>
      </c>
      <c r="AC301">
        <v>328010680</v>
      </c>
      <c r="AD301" t="s">
        <v>1594</v>
      </c>
    </row>
    <row r="302" spans="1:30" x14ac:dyDescent="0.2">
      <c r="A302">
        <v>-76.922955580000007</v>
      </c>
      <c r="B302">
        <v>38.903483919999999</v>
      </c>
      <c r="C302">
        <v>17018436</v>
      </c>
      <c r="D302" t="s">
        <v>1595</v>
      </c>
      <c r="E302" t="s">
        <v>4753</v>
      </c>
      <c r="F302" t="s">
        <v>4039</v>
      </c>
      <c r="G302" t="s">
        <v>4479</v>
      </c>
      <c r="H302" t="s">
        <v>4489</v>
      </c>
      <c r="I302" t="s">
        <v>4075</v>
      </c>
      <c r="J302" t="s">
        <v>26</v>
      </c>
      <c r="K302" t="s">
        <v>27</v>
      </c>
      <c r="L302" t="s">
        <v>28</v>
      </c>
      <c r="M302" t="s">
        <v>1596</v>
      </c>
      <c r="N302">
        <v>406683</v>
      </c>
      <c r="O302">
        <v>137294</v>
      </c>
      <c r="P302">
        <v>7</v>
      </c>
      <c r="Q302" t="s">
        <v>156</v>
      </c>
      <c r="R302">
        <v>6</v>
      </c>
      <c r="S302">
        <v>608</v>
      </c>
      <c r="T302" t="s">
        <v>157</v>
      </c>
      <c r="U302" t="s">
        <v>1597</v>
      </c>
      <c r="V302">
        <v>7807</v>
      </c>
      <c r="W302" t="s">
        <v>159</v>
      </c>
      <c r="X302">
        <v>38.903476130000001</v>
      </c>
      <c r="Y302">
        <v>-76.922953320000005</v>
      </c>
      <c r="AA302" t="s">
        <v>1598</v>
      </c>
      <c r="AB302" t="s">
        <v>1599</v>
      </c>
      <c r="AC302">
        <v>328011915</v>
      </c>
      <c r="AD302" t="s">
        <v>1600</v>
      </c>
    </row>
    <row r="303" spans="1:30" x14ac:dyDescent="0.2">
      <c r="A303">
        <v>-76.925731119999995</v>
      </c>
      <c r="B303">
        <v>38.895189010000003</v>
      </c>
      <c r="C303">
        <v>17089993</v>
      </c>
      <c r="D303" t="s">
        <v>1601</v>
      </c>
      <c r="E303" t="s">
        <v>4754</v>
      </c>
      <c r="F303" t="s">
        <v>4039</v>
      </c>
      <c r="G303" t="s">
        <v>4519</v>
      </c>
      <c r="H303" t="s">
        <v>4487</v>
      </c>
      <c r="I303" t="s">
        <v>4076</v>
      </c>
      <c r="J303" t="s">
        <v>26</v>
      </c>
      <c r="K303" t="s">
        <v>27</v>
      </c>
      <c r="L303" t="s">
        <v>28</v>
      </c>
      <c r="M303" t="s">
        <v>1602</v>
      </c>
      <c r="N303">
        <v>406443</v>
      </c>
      <c r="O303">
        <v>136373</v>
      </c>
      <c r="P303">
        <v>7</v>
      </c>
      <c r="Q303" t="s">
        <v>156</v>
      </c>
      <c r="R303">
        <v>6</v>
      </c>
      <c r="S303">
        <v>608</v>
      </c>
      <c r="T303" t="s">
        <v>157</v>
      </c>
      <c r="U303" t="s">
        <v>219</v>
      </c>
      <c r="V303">
        <v>7808</v>
      </c>
      <c r="W303" t="s">
        <v>220</v>
      </c>
      <c r="X303">
        <v>38.895181219999998</v>
      </c>
      <c r="Y303">
        <v>-76.925728860000007</v>
      </c>
      <c r="AA303" t="s">
        <v>1603</v>
      </c>
      <c r="AB303" t="s">
        <v>1604</v>
      </c>
      <c r="AC303">
        <v>328012460</v>
      </c>
      <c r="AD303" t="s">
        <v>1605</v>
      </c>
    </row>
    <row r="304" spans="1:30" x14ac:dyDescent="0.2">
      <c r="A304">
        <v>-76.923081170000003</v>
      </c>
      <c r="B304">
        <v>38.893935140000004</v>
      </c>
      <c r="C304">
        <v>17104279</v>
      </c>
      <c r="D304" t="s">
        <v>1606</v>
      </c>
      <c r="E304" t="s">
        <v>4755</v>
      </c>
      <c r="F304" t="s">
        <v>4039</v>
      </c>
      <c r="G304" t="s">
        <v>4483</v>
      </c>
      <c r="H304" t="s">
        <v>4501</v>
      </c>
      <c r="I304" t="s">
        <v>4077</v>
      </c>
      <c r="J304" t="s">
        <v>26</v>
      </c>
      <c r="K304" t="s">
        <v>27</v>
      </c>
      <c r="L304" t="s">
        <v>28</v>
      </c>
      <c r="M304" t="s">
        <v>1607</v>
      </c>
      <c r="N304">
        <v>406673</v>
      </c>
      <c r="O304">
        <v>136234</v>
      </c>
      <c r="P304">
        <v>7</v>
      </c>
      <c r="Q304" t="s">
        <v>156</v>
      </c>
      <c r="R304">
        <v>6</v>
      </c>
      <c r="S304">
        <v>608</v>
      </c>
      <c r="T304" t="s">
        <v>157</v>
      </c>
      <c r="U304" t="s">
        <v>219</v>
      </c>
      <c r="V304">
        <v>7808</v>
      </c>
      <c r="W304" t="s">
        <v>220</v>
      </c>
      <c r="X304">
        <v>38.893927349999998</v>
      </c>
      <c r="Y304">
        <v>-76.923078910000001</v>
      </c>
      <c r="AA304" t="s">
        <v>1608</v>
      </c>
      <c r="AB304" t="s">
        <v>1609</v>
      </c>
      <c r="AC304">
        <v>328012577</v>
      </c>
      <c r="AD304" t="s">
        <v>1610</v>
      </c>
    </row>
    <row r="305" spans="1:30" x14ac:dyDescent="0.2">
      <c r="A305">
        <v>-76.985833369999995</v>
      </c>
      <c r="B305">
        <v>38.903832770000001</v>
      </c>
      <c r="C305">
        <v>17110070</v>
      </c>
      <c r="D305" t="s">
        <v>1611</v>
      </c>
      <c r="E305" t="s">
        <v>4756</v>
      </c>
      <c r="F305" t="s">
        <v>4039</v>
      </c>
      <c r="G305" t="s">
        <v>4483</v>
      </c>
      <c r="H305" t="s">
        <v>4487</v>
      </c>
      <c r="I305" t="s">
        <v>4078</v>
      </c>
      <c r="J305" t="s">
        <v>26</v>
      </c>
      <c r="K305" t="s">
        <v>38</v>
      </c>
      <c r="L305" t="s">
        <v>28</v>
      </c>
      <c r="M305" t="s">
        <v>1612</v>
      </c>
      <c r="N305">
        <v>401229</v>
      </c>
      <c r="O305">
        <v>137330</v>
      </c>
      <c r="P305">
        <v>5</v>
      </c>
      <c r="Q305" t="s">
        <v>264</v>
      </c>
      <c r="R305">
        <v>5</v>
      </c>
      <c r="S305">
        <v>506</v>
      </c>
      <c r="T305" t="s">
        <v>95</v>
      </c>
      <c r="U305" t="s">
        <v>1613</v>
      </c>
      <c r="V305">
        <v>8802</v>
      </c>
      <c r="W305" t="s">
        <v>266</v>
      </c>
      <c r="X305">
        <v>38.903824980000003</v>
      </c>
      <c r="Y305">
        <v>-76.985831090000005</v>
      </c>
      <c r="AA305" t="s">
        <v>1614</v>
      </c>
      <c r="AB305" t="s">
        <v>1615</v>
      </c>
      <c r="AC305">
        <v>328012640</v>
      </c>
      <c r="AD305" t="s">
        <v>1616</v>
      </c>
    </row>
    <row r="306" spans="1:30" x14ac:dyDescent="0.2">
      <c r="A306">
        <v>-76.936596969999997</v>
      </c>
      <c r="B306">
        <v>38.900267130000003</v>
      </c>
      <c r="C306">
        <v>17110662</v>
      </c>
      <c r="D306" t="s">
        <v>1617</v>
      </c>
      <c r="E306" t="s">
        <v>4757</v>
      </c>
      <c r="F306" t="s">
        <v>4039</v>
      </c>
      <c r="G306" t="s">
        <v>4483</v>
      </c>
      <c r="H306" t="s">
        <v>4560</v>
      </c>
      <c r="I306" t="s">
        <v>4079</v>
      </c>
      <c r="J306" t="s">
        <v>26</v>
      </c>
      <c r="K306" t="s">
        <v>27</v>
      </c>
      <c r="L306" t="s">
        <v>28</v>
      </c>
      <c r="M306" t="s">
        <v>1618</v>
      </c>
      <c r="N306">
        <v>405500</v>
      </c>
      <c r="O306">
        <v>136936</v>
      </c>
      <c r="P306">
        <v>7</v>
      </c>
      <c r="Q306" t="s">
        <v>111</v>
      </c>
      <c r="R306">
        <v>6</v>
      </c>
      <c r="S306">
        <v>602</v>
      </c>
      <c r="T306" t="s">
        <v>157</v>
      </c>
      <c r="U306" t="s">
        <v>1619</v>
      </c>
      <c r="V306">
        <v>7809</v>
      </c>
      <c r="W306" t="s">
        <v>322</v>
      </c>
      <c r="X306">
        <v>38.900259339999998</v>
      </c>
      <c r="Y306">
        <v>-76.936594700000001</v>
      </c>
      <c r="AA306" t="s">
        <v>1620</v>
      </c>
      <c r="AB306" t="s">
        <v>1621</v>
      </c>
      <c r="AC306">
        <v>328014672</v>
      </c>
      <c r="AD306" t="s">
        <v>1622</v>
      </c>
    </row>
    <row r="307" spans="1:30" x14ac:dyDescent="0.2">
      <c r="A307">
        <v>-76.948727300000002</v>
      </c>
      <c r="B307">
        <v>38.864536800000003</v>
      </c>
      <c r="C307">
        <v>17085758</v>
      </c>
      <c r="D307" t="s">
        <v>1623</v>
      </c>
      <c r="E307" t="s">
        <v>4758</v>
      </c>
      <c r="F307" t="s">
        <v>4039</v>
      </c>
      <c r="G307" t="s">
        <v>4519</v>
      </c>
      <c r="H307" t="s">
        <v>4494</v>
      </c>
      <c r="I307" t="s">
        <v>4080</v>
      </c>
      <c r="J307" t="s">
        <v>26</v>
      </c>
      <c r="K307" t="s">
        <v>27</v>
      </c>
      <c r="L307" t="s">
        <v>28</v>
      </c>
      <c r="M307" t="s">
        <v>1251</v>
      </c>
      <c r="N307">
        <v>404450</v>
      </c>
      <c r="O307">
        <v>132969</v>
      </c>
      <c r="P307">
        <v>7</v>
      </c>
      <c r="Q307" t="s">
        <v>139</v>
      </c>
      <c r="R307">
        <v>6</v>
      </c>
      <c r="S307">
        <v>605</v>
      </c>
      <c r="T307" t="s">
        <v>585</v>
      </c>
      <c r="U307" t="s">
        <v>1252</v>
      </c>
      <c r="V307">
        <v>7603</v>
      </c>
      <c r="W307" t="s">
        <v>241</v>
      </c>
      <c r="X307">
        <v>38.864529019999999</v>
      </c>
      <c r="Y307">
        <v>-76.948725039999999</v>
      </c>
      <c r="AA307" t="s">
        <v>1624</v>
      </c>
      <c r="AB307" t="s">
        <v>1625</v>
      </c>
      <c r="AC307">
        <v>328014853</v>
      </c>
      <c r="AD307" t="s">
        <v>1626</v>
      </c>
    </row>
    <row r="308" spans="1:30" x14ac:dyDescent="0.2">
      <c r="A308">
        <v>-76.927468059999995</v>
      </c>
      <c r="B308">
        <v>38.898829489999997</v>
      </c>
      <c r="C308">
        <v>17105464</v>
      </c>
      <c r="D308" t="s">
        <v>1627</v>
      </c>
      <c r="E308" t="s">
        <v>4759</v>
      </c>
      <c r="F308" t="s">
        <v>4039</v>
      </c>
      <c r="G308" t="s">
        <v>4483</v>
      </c>
      <c r="H308" t="s">
        <v>4531</v>
      </c>
      <c r="I308" t="s">
        <v>4081</v>
      </c>
      <c r="J308" t="s">
        <v>26</v>
      </c>
      <c r="K308" t="s">
        <v>27</v>
      </c>
      <c r="L308" t="s">
        <v>28</v>
      </c>
      <c r="M308" t="s">
        <v>1628</v>
      </c>
      <c r="N308">
        <v>406292</v>
      </c>
      <c r="O308">
        <v>136777</v>
      </c>
      <c r="P308">
        <v>7</v>
      </c>
      <c r="Q308" t="s">
        <v>156</v>
      </c>
      <c r="R308">
        <v>6</v>
      </c>
      <c r="S308">
        <v>602</v>
      </c>
      <c r="T308" t="s">
        <v>157</v>
      </c>
      <c r="U308" t="s">
        <v>1440</v>
      </c>
      <c r="V308">
        <v>7804</v>
      </c>
      <c r="W308" t="s">
        <v>810</v>
      </c>
      <c r="X308">
        <v>38.898821699999999</v>
      </c>
      <c r="Y308">
        <v>-76.927465799999993</v>
      </c>
      <c r="AA308" t="s">
        <v>1629</v>
      </c>
      <c r="AB308" t="s">
        <v>1630</v>
      </c>
      <c r="AC308">
        <v>328015425</v>
      </c>
      <c r="AD308" t="s">
        <v>1631</v>
      </c>
    </row>
    <row r="309" spans="1:30" x14ac:dyDescent="0.2">
      <c r="A309">
        <v>-76.934583450000005</v>
      </c>
      <c r="B309">
        <v>38.883420350000002</v>
      </c>
      <c r="C309">
        <v>17074577</v>
      </c>
      <c r="D309" t="s">
        <v>1632</v>
      </c>
      <c r="E309" t="s">
        <v>4760</v>
      </c>
      <c r="F309" t="s">
        <v>4039</v>
      </c>
      <c r="G309" t="s">
        <v>4519</v>
      </c>
      <c r="H309" t="s">
        <v>4519</v>
      </c>
      <c r="I309" t="s">
        <v>4082</v>
      </c>
      <c r="J309" t="s">
        <v>26</v>
      </c>
      <c r="K309" t="s">
        <v>27</v>
      </c>
      <c r="L309" t="s">
        <v>28</v>
      </c>
      <c r="M309" t="s">
        <v>1087</v>
      </c>
      <c r="N309">
        <v>405676</v>
      </c>
      <c r="O309">
        <v>135066</v>
      </c>
      <c r="P309">
        <v>7</v>
      </c>
      <c r="Q309" t="s">
        <v>30</v>
      </c>
      <c r="R309">
        <v>6</v>
      </c>
      <c r="S309">
        <v>604</v>
      </c>
      <c r="T309" t="s">
        <v>31</v>
      </c>
      <c r="U309" t="s">
        <v>32</v>
      </c>
      <c r="V309">
        <v>9907</v>
      </c>
      <c r="W309" t="s">
        <v>33</v>
      </c>
      <c r="X309">
        <v>38.883412569999997</v>
      </c>
      <c r="Y309">
        <v>-76.934581179999995</v>
      </c>
      <c r="AA309" t="s">
        <v>1633</v>
      </c>
      <c r="AC309">
        <v>328015572</v>
      </c>
      <c r="AD309" t="s">
        <v>1634</v>
      </c>
    </row>
    <row r="310" spans="1:30" x14ac:dyDescent="0.2">
      <c r="A310">
        <v>-76.972593560000007</v>
      </c>
      <c r="B310">
        <v>38.856130970000002</v>
      </c>
      <c r="C310">
        <v>17102882</v>
      </c>
      <c r="D310" t="s">
        <v>1635</v>
      </c>
      <c r="E310" t="s">
        <v>4761</v>
      </c>
      <c r="F310" t="s">
        <v>4039</v>
      </c>
      <c r="G310" t="s">
        <v>4483</v>
      </c>
      <c r="H310" t="s">
        <v>4544</v>
      </c>
      <c r="I310" t="s">
        <v>4083</v>
      </c>
      <c r="J310" t="s">
        <v>26</v>
      </c>
      <c r="K310" t="s">
        <v>27</v>
      </c>
      <c r="L310" t="s">
        <v>28</v>
      </c>
      <c r="M310" t="s">
        <v>1496</v>
      </c>
      <c r="N310">
        <v>402379</v>
      </c>
      <c r="O310">
        <v>132035</v>
      </c>
      <c r="P310">
        <v>8</v>
      </c>
      <c r="Q310" t="s">
        <v>130</v>
      </c>
      <c r="R310">
        <v>7</v>
      </c>
      <c r="S310">
        <v>702</v>
      </c>
      <c r="T310" t="s">
        <v>131</v>
      </c>
      <c r="U310" t="s">
        <v>500</v>
      </c>
      <c r="V310">
        <v>7502</v>
      </c>
      <c r="W310" t="s">
        <v>133</v>
      </c>
      <c r="X310">
        <v>38.856123189999998</v>
      </c>
      <c r="Y310">
        <v>-76.972591289999997</v>
      </c>
      <c r="AA310" t="s">
        <v>1636</v>
      </c>
      <c r="AB310" t="s">
        <v>1637</v>
      </c>
      <c r="AC310">
        <v>328015807</v>
      </c>
      <c r="AD310" t="s">
        <v>1638</v>
      </c>
    </row>
    <row r="311" spans="1:30" x14ac:dyDescent="0.2">
      <c r="A311">
        <v>-76.99987557</v>
      </c>
      <c r="B311">
        <v>38.844684469999997</v>
      </c>
      <c r="C311">
        <v>17100169</v>
      </c>
      <c r="D311" t="s">
        <v>1639</v>
      </c>
      <c r="E311" t="s">
        <v>4762</v>
      </c>
      <c r="F311" t="s">
        <v>4039</v>
      </c>
      <c r="G311" t="s">
        <v>4483</v>
      </c>
      <c r="H311" t="s">
        <v>4540</v>
      </c>
      <c r="I311" t="s">
        <v>4084</v>
      </c>
      <c r="J311" t="s">
        <v>26</v>
      </c>
      <c r="K311" t="s">
        <v>27</v>
      </c>
      <c r="L311" t="s">
        <v>28</v>
      </c>
      <c r="M311" t="s">
        <v>1640</v>
      </c>
      <c r="N311">
        <v>400011</v>
      </c>
      <c r="O311">
        <v>130764</v>
      </c>
      <c r="P311">
        <v>8</v>
      </c>
      <c r="Q311" t="s">
        <v>48</v>
      </c>
      <c r="R311">
        <v>7</v>
      </c>
      <c r="S311">
        <v>707</v>
      </c>
      <c r="T311" t="s">
        <v>49</v>
      </c>
      <c r="U311" t="s">
        <v>441</v>
      </c>
      <c r="V311">
        <v>10400</v>
      </c>
      <c r="W311" t="s">
        <v>442</v>
      </c>
      <c r="X311">
        <v>38.84467669</v>
      </c>
      <c r="Y311">
        <v>-76.999873289999996</v>
      </c>
      <c r="AA311" t="s">
        <v>1641</v>
      </c>
      <c r="AB311" t="s">
        <v>1642</v>
      </c>
      <c r="AC311">
        <v>328016205</v>
      </c>
      <c r="AD311" t="s">
        <v>1643</v>
      </c>
    </row>
    <row r="312" spans="1:30" x14ac:dyDescent="0.2">
      <c r="A312">
        <v>-77.01037762</v>
      </c>
      <c r="B312">
        <v>38.820469260000003</v>
      </c>
      <c r="C312">
        <v>17077367</v>
      </c>
      <c r="D312" t="s">
        <v>1644</v>
      </c>
      <c r="E312" t="s">
        <v>4763</v>
      </c>
      <c r="F312" t="s">
        <v>4039</v>
      </c>
      <c r="G312" t="s">
        <v>4519</v>
      </c>
      <c r="H312" t="s">
        <v>4535</v>
      </c>
      <c r="I312" t="s">
        <v>4085</v>
      </c>
      <c r="J312" t="s">
        <v>26</v>
      </c>
      <c r="K312" t="s">
        <v>27</v>
      </c>
      <c r="L312" t="s">
        <v>28</v>
      </c>
      <c r="M312" t="s">
        <v>284</v>
      </c>
      <c r="N312">
        <v>399099</v>
      </c>
      <c r="O312">
        <v>128076</v>
      </c>
      <c r="P312">
        <v>8</v>
      </c>
      <c r="Q312" t="s">
        <v>103</v>
      </c>
      <c r="R312">
        <v>7</v>
      </c>
      <c r="S312">
        <v>708</v>
      </c>
      <c r="T312" t="s">
        <v>49</v>
      </c>
      <c r="U312" t="s">
        <v>104</v>
      </c>
      <c r="V312">
        <v>10900</v>
      </c>
      <c r="W312" t="s">
        <v>105</v>
      </c>
      <c r="X312">
        <v>38.82046149</v>
      </c>
      <c r="Y312">
        <v>-77.010375330000002</v>
      </c>
      <c r="AA312" t="s">
        <v>1645</v>
      </c>
      <c r="AC312">
        <v>328016408</v>
      </c>
      <c r="AD312" t="s">
        <v>1646</v>
      </c>
    </row>
    <row r="313" spans="1:30" x14ac:dyDescent="0.2">
      <c r="A313">
        <v>-77.013676860000004</v>
      </c>
      <c r="B313">
        <v>38.911120580000002</v>
      </c>
      <c r="C313">
        <v>17089073</v>
      </c>
      <c r="D313" t="s">
        <v>1647</v>
      </c>
      <c r="E313" t="s">
        <v>4764</v>
      </c>
      <c r="F313" t="s">
        <v>4039</v>
      </c>
      <c r="G313" t="s">
        <v>4519</v>
      </c>
      <c r="H313" t="s">
        <v>4504</v>
      </c>
      <c r="I313" t="s">
        <v>4086</v>
      </c>
      <c r="J313" t="s">
        <v>26</v>
      </c>
      <c r="K313" t="s">
        <v>27</v>
      </c>
      <c r="L313" t="s">
        <v>28</v>
      </c>
      <c r="M313" t="s">
        <v>1648</v>
      </c>
      <c r="N313">
        <v>398814</v>
      </c>
      <c r="O313">
        <v>138139</v>
      </c>
      <c r="P313">
        <v>5</v>
      </c>
      <c r="Q313" t="s">
        <v>120</v>
      </c>
      <c r="R313">
        <v>3</v>
      </c>
      <c r="S313">
        <v>308</v>
      </c>
      <c r="T313" t="s">
        <v>121</v>
      </c>
      <c r="U313" t="s">
        <v>1649</v>
      </c>
      <c r="V313">
        <v>4600</v>
      </c>
      <c r="W313" t="s">
        <v>123</v>
      </c>
      <c r="X313">
        <v>38.911112789999997</v>
      </c>
      <c r="Y313">
        <v>-77.013674570000006</v>
      </c>
      <c r="AA313" t="s">
        <v>1650</v>
      </c>
      <c r="AB313" t="s">
        <v>1651</v>
      </c>
      <c r="AC313">
        <v>328016505</v>
      </c>
      <c r="AD313" t="s">
        <v>1652</v>
      </c>
    </row>
    <row r="314" spans="1:30" x14ac:dyDescent="0.2">
      <c r="A314">
        <v>-76.977499359999996</v>
      </c>
      <c r="B314">
        <v>38.899642569999997</v>
      </c>
      <c r="C314">
        <v>17091509</v>
      </c>
      <c r="D314" t="s">
        <v>1653</v>
      </c>
      <c r="E314" t="s">
        <v>4765</v>
      </c>
      <c r="F314" t="s">
        <v>4039</v>
      </c>
      <c r="G314" t="s">
        <v>4519</v>
      </c>
      <c r="H314" t="s">
        <v>4552</v>
      </c>
      <c r="I314" t="s">
        <v>4087</v>
      </c>
      <c r="J314" t="s">
        <v>26</v>
      </c>
      <c r="K314" t="s">
        <v>27</v>
      </c>
      <c r="L314" t="s">
        <v>28</v>
      </c>
      <c r="M314" t="s">
        <v>1654</v>
      </c>
      <c r="N314">
        <v>401952</v>
      </c>
      <c r="O314">
        <v>136865</v>
      </c>
      <c r="P314">
        <v>5</v>
      </c>
      <c r="Q314" t="s">
        <v>264</v>
      </c>
      <c r="R314">
        <v>5</v>
      </c>
      <c r="S314">
        <v>507</v>
      </c>
      <c r="T314" t="s">
        <v>95</v>
      </c>
      <c r="U314" t="s">
        <v>981</v>
      </c>
      <c r="V314">
        <v>8904</v>
      </c>
      <c r="W314" t="s">
        <v>851</v>
      </c>
      <c r="X314">
        <v>38.89963478</v>
      </c>
      <c r="Y314">
        <v>-76.977497080000006</v>
      </c>
      <c r="AA314" t="s">
        <v>1655</v>
      </c>
      <c r="AB314" t="s">
        <v>1656</v>
      </c>
      <c r="AC314">
        <v>328016531</v>
      </c>
      <c r="AD314" t="s">
        <v>1657</v>
      </c>
    </row>
    <row r="315" spans="1:30" x14ac:dyDescent="0.2">
      <c r="A315">
        <v>-76.981507440000001</v>
      </c>
      <c r="B315">
        <v>38.869465179999999</v>
      </c>
      <c r="C315">
        <v>17103451</v>
      </c>
      <c r="D315" t="s">
        <v>1466</v>
      </c>
      <c r="E315" t="s">
        <v>4728</v>
      </c>
      <c r="F315" t="s">
        <v>4039</v>
      </c>
      <c r="G315" t="s">
        <v>4483</v>
      </c>
      <c r="H315" t="s">
        <v>4498</v>
      </c>
      <c r="I315" t="s">
        <v>4050</v>
      </c>
      <c r="J315" t="s">
        <v>26</v>
      </c>
      <c r="K315" t="s">
        <v>92</v>
      </c>
      <c r="L315" t="s">
        <v>28</v>
      </c>
      <c r="M315" t="s">
        <v>1658</v>
      </c>
      <c r="N315">
        <v>401605</v>
      </c>
      <c r="O315">
        <v>133515</v>
      </c>
      <c r="P315">
        <v>8</v>
      </c>
      <c r="Q315" t="s">
        <v>407</v>
      </c>
      <c r="R315">
        <v>6</v>
      </c>
      <c r="S315">
        <v>607</v>
      </c>
      <c r="T315" t="s">
        <v>140</v>
      </c>
      <c r="U315" t="s">
        <v>829</v>
      </c>
      <c r="V315">
        <v>7601</v>
      </c>
      <c r="W315" t="s">
        <v>541</v>
      </c>
      <c r="X315">
        <v>38.869457400000002</v>
      </c>
      <c r="Y315">
        <v>-76.981505170000005</v>
      </c>
      <c r="AA315" t="s">
        <v>1659</v>
      </c>
      <c r="AB315" t="s">
        <v>1660</v>
      </c>
      <c r="AC315">
        <v>328017034</v>
      </c>
      <c r="AD315" t="s">
        <v>1661</v>
      </c>
    </row>
    <row r="316" spans="1:30" x14ac:dyDescent="0.2">
      <c r="A316">
        <v>-76.972650639999998</v>
      </c>
      <c r="B316">
        <v>38.857491260000003</v>
      </c>
      <c r="C316">
        <v>17069098</v>
      </c>
      <c r="D316" t="s">
        <v>1662</v>
      </c>
      <c r="E316" t="s">
        <v>4766</v>
      </c>
      <c r="F316" t="s">
        <v>4039</v>
      </c>
      <c r="G316" t="s">
        <v>4521</v>
      </c>
      <c r="H316" t="s">
        <v>4504</v>
      </c>
      <c r="I316" t="s">
        <v>4088</v>
      </c>
      <c r="J316" t="s">
        <v>26</v>
      </c>
      <c r="K316" t="s">
        <v>27</v>
      </c>
      <c r="L316" t="s">
        <v>28</v>
      </c>
      <c r="M316" t="s">
        <v>1663</v>
      </c>
      <c r="N316">
        <v>402374</v>
      </c>
      <c r="O316">
        <v>132186</v>
      </c>
      <c r="P316">
        <v>8</v>
      </c>
      <c r="Q316" t="s">
        <v>130</v>
      </c>
      <c r="R316">
        <v>7</v>
      </c>
      <c r="S316">
        <v>702</v>
      </c>
      <c r="T316" t="s">
        <v>131</v>
      </c>
      <c r="U316" t="s">
        <v>500</v>
      </c>
      <c r="V316">
        <v>7502</v>
      </c>
      <c r="W316" t="s">
        <v>386</v>
      </c>
      <c r="X316">
        <v>38.857483479999999</v>
      </c>
      <c r="Y316">
        <v>-76.972648370000002</v>
      </c>
      <c r="AA316" t="s">
        <v>1664</v>
      </c>
      <c r="AB316" t="s">
        <v>1665</v>
      </c>
      <c r="AC316">
        <v>328017142</v>
      </c>
      <c r="AD316" t="s">
        <v>1666</v>
      </c>
    </row>
    <row r="317" spans="1:30" x14ac:dyDescent="0.2">
      <c r="A317">
        <v>-76.992401209999997</v>
      </c>
      <c r="B317">
        <v>38.829207689999997</v>
      </c>
      <c r="C317">
        <v>17097742</v>
      </c>
      <c r="D317" t="s">
        <v>1667</v>
      </c>
      <c r="E317" t="s">
        <v>4767</v>
      </c>
      <c r="F317" t="s">
        <v>4039</v>
      </c>
      <c r="G317" t="s">
        <v>4483</v>
      </c>
      <c r="H317" t="s">
        <v>4535</v>
      </c>
      <c r="I317" t="s">
        <v>4089</v>
      </c>
      <c r="J317" t="s">
        <v>26</v>
      </c>
      <c r="K317" t="s">
        <v>92</v>
      </c>
      <c r="L317" t="s">
        <v>28</v>
      </c>
      <c r="M317" t="s">
        <v>894</v>
      </c>
      <c r="N317">
        <v>400660</v>
      </c>
      <c r="O317">
        <v>129046</v>
      </c>
      <c r="P317">
        <v>8</v>
      </c>
      <c r="Q317" t="s">
        <v>103</v>
      </c>
      <c r="R317">
        <v>7</v>
      </c>
      <c r="S317">
        <v>706</v>
      </c>
      <c r="T317" t="s">
        <v>49</v>
      </c>
      <c r="U317" t="s">
        <v>196</v>
      </c>
      <c r="V317">
        <v>9811</v>
      </c>
      <c r="W317" t="s">
        <v>197</v>
      </c>
      <c r="X317">
        <v>38.829199920000001</v>
      </c>
      <c r="Y317">
        <v>-76.992398940000001</v>
      </c>
      <c r="AA317" t="s">
        <v>1668</v>
      </c>
      <c r="AB317" t="s">
        <v>1669</v>
      </c>
      <c r="AC317">
        <v>328017383</v>
      </c>
      <c r="AD317" t="s">
        <v>1670</v>
      </c>
    </row>
    <row r="318" spans="1:30" x14ac:dyDescent="0.2">
      <c r="A318">
        <v>-76.916863340000006</v>
      </c>
      <c r="B318">
        <v>38.897930590000001</v>
      </c>
      <c r="C318">
        <v>17100836</v>
      </c>
      <c r="D318" t="s">
        <v>1671</v>
      </c>
      <c r="E318" t="s">
        <v>4768</v>
      </c>
      <c r="F318" t="s">
        <v>4039</v>
      </c>
      <c r="G318" t="s">
        <v>4483</v>
      </c>
      <c r="H318" t="s">
        <v>4509</v>
      </c>
      <c r="I318" t="s">
        <v>4090</v>
      </c>
      <c r="J318" t="s">
        <v>26</v>
      </c>
      <c r="K318" t="s">
        <v>27</v>
      </c>
      <c r="L318" t="s">
        <v>28</v>
      </c>
      <c r="M318" t="s">
        <v>1672</v>
      </c>
      <c r="N318">
        <v>407212</v>
      </c>
      <c r="O318">
        <v>136678</v>
      </c>
      <c r="P318">
        <v>7</v>
      </c>
      <c r="Q318" t="s">
        <v>156</v>
      </c>
      <c r="R318">
        <v>6</v>
      </c>
      <c r="S318">
        <v>608</v>
      </c>
      <c r="T318" t="s">
        <v>157</v>
      </c>
      <c r="U318" t="s">
        <v>158</v>
      </c>
      <c r="V318">
        <v>7807</v>
      </c>
      <c r="W318" t="s">
        <v>159</v>
      </c>
      <c r="X318">
        <v>38.897922800000003</v>
      </c>
      <c r="Y318">
        <v>-76.916861080000004</v>
      </c>
      <c r="AA318" t="s">
        <v>1673</v>
      </c>
      <c r="AB318" t="s">
        <v>1674</v>
      </c>
      <c r="AC318">
        <v>328017819</v>
      </c>
      <c r="AD318" t="s">
        <v>1675</v>
      </c>
    </row>
    <row r="319" spans="1:30" x14ac:dyDescent="0.2">
      <c r="A319">
        <v>-76.912985719999995</v>
      </c>
      <c r="B319">
        <v>38.891973229999998</v>
      </c>
      <c r="C319">
        <v>17078350</v>
      </c>
      <c r="D319" t="s">
        <v>1482</v>
      </c>
      <c r="E319" t="s">
        <v>4731</v>
      </c>
      <c r="F319" t="s">
        <v>4039</v>
      </c>
      <c r="G319" t="s">
        <v>4519</v>
      </c>
      <c r="H319" t="s">
        <v>4554</v>
      </c>
      <c r="I319" t="s">
        <v>4053</v>
      </c>
      <c r="J319" t="s">
        <v>26</v>
      </c>
      <c r="K319" t="s">
        <v>27</v>
      </c>
      <c r="L319" t="s">
        <v>28</v>
      </c>
      <c r="M319" t="s">
        <v>1676</v>
      </c>
      <c r="N319">
        <v>407549</v>
      </c>
      <c r="O319">
        <v>136017</v>
      </c>
      <c r="P319">
        <v>7</v>
      </c>
      <c r="Q319" t="s">
        <v>156</v>
      </c>
      <c r="R319">
        <v>6</v>
      </c>
      <c r="S319">
        <v>608</v>
      </c>
      <c r="T319" t="s">
        <v>157</v>
      </c>
      <c r="U319" t="s">
        <v>339</v>
      </c>
      <c r="V319">
        <v>7808</v>
      </c>
      <c r="W319" t="s">
        <v>220</v>
      </c>
      <c r="X319">
        <v>38.891965450000001</v>
      </c>
      <c r="Y319">
        <v>-76.912983460000007</v>
      </c>
      <c r="AA319" t="s">
        <v>1677</v>
      </c>
      <c r="AB319" t="s">
        <v>1678</v>
      </c>
      <c r="AC319">
        <v>328018446</v>
      </c>
      <c r="AD319" t="s">
        <v>1679</v>
      </c>
    </row>
    <row r="320" spans="1:30" x14ac:dyDescent="0.2">
      <c r="A320">
        <v>-77.000544520000005</v>
      </c>
      <c r="B320">
        <v>38.954217110000002</v>
      </c>
      <c r="C320">
        <v>17139181</v>
      </c>
      <c r="D320" t="s">
        <v>1680</v>
      </c>
      <c r="E320" t="s">
        <v>4769</v>
      </c>
      <c r="F320" t="s">
        <v>4039</v>
      </c>
      <c r="G320" t="s">
        <v>4516</v>
      </c>
      <c r="H320" t="s">
        <v>4540</v>
      </c>
      <c r="I320" t="s">
        <v>4091</v>
      </c>
      <c r="J320" t="s">
        <v>26</v>
      </c>
      <c r="K320" t="s">
        <v>38</v>
      </c>
      <c r="L320" t="s">
        <v>28</v>
      </c>
      <c r="M320" t="s">
        <v>1681</v>
      </c>
      <c r="N320">
        <v>399953</v>
      </c>
      <c r="O320">
        <v>142923</v>
      </c>
      <c r="P320">
        <v>5</v>
      </c>
      <c r="Q320" t="s">
        <v>1682</v>
      </c>
      <c r="R320">
        <v>4</v>
      </c>
      <c r="S320">
        <v>406</v>
      </c>
      <c r="T320" t="s">
        <v>817</v>
      </c>
      <c r="U320" t="s">
        <v>1683</v>
      </c>
      <c r="V320">
        <v>9508</v>
      </c>
      <c r="W320" t="s">
        <v>1684</v>
      </c>
      <c r="X320">
        <v>38.954209310000003</v>
      </c>
      <c r="Y320">
        <v>-77.000542240000001</v>
      </c>
      <c r="AA320" t="s">
        <v>1685</v>
      </c>
      <c r="AB320" t="s">
        <v>1686</v>
      </c>
      <c r="AC320">
        <v>328019418</v>
      </c>
      <c r="AD320" t="s">
        <v>1687</v>
      </c>
    </row>
    <row r="321" spans="1:30" x14ac:dyDescent="0.2">
      <c r="A321">
        <v>-77.033953870000005</v>
      </c>
      <c r="B321">
        <v>38.926421599999998</v>
      </c>
      <c r="C321">
        <v>17150388</v>
      </c>
      <c r="D321" t="s">
        <v>1688</v>
      </c>
      <c r="E321" t="s">
        <v>4770</v>
      </c>
      <c r="F321" t="s">
        <v>4039</v>
      </c>
      <c r="G321" t="s">
        <v>4516</v>
      </c>
      <c r="H321" t="s">
        <v>4552</v>
      </c>
      <c r="I321" t="s">
        <v>4092</v>
      </c>
      <c r="J321" t="s">
        <v>26</v>
      </c>
      <c r="K321" t="s">
        <v>27</v>
      </c>
      <c r="L321" t="s">
        <v>28</v>
      </c>
      <c r="M321" t="s">
        <v>1689</v>
      </c>
      <c r="N321">
        <v>397056</v>
      </c>
      <c r="O321">
        <v>139838</v>
      </c>
      <c r="P321">
        <v>1</v>
      </c>
      <c r="Q321" t="s">
        <v>56</v>
      </c>
      <c r="R321">
        <v>3</v>
      </c>
      <c r="S321">
        <v>304</v>
      </c>
      <c r="T321" t="s">
        <v>57</v>
      </c>
      <c r="U321" t="s">
        <v>1690</v>
      </c>
      <c r="V321">
        <v>3700</v>
      </c>
      <c r="W321" t="s">
        <v>80</v>
      </c>
      <c r="X321">
        <v>38.926413799999999</v>
      </c>
      <c r="Y321">
        <v>-77.033951569999999</v>
      </c>
      <c r="AA321" t="s">
        <v>1691</v>
      </c>
      <c r="AB321" t="s">
        <v>1692</v>
      </c>
      <c r="AC321">
        <v>328019508</v>
      </c>
      <c r="AD321" t="s">
        <v>1693</v>
      </c>
    </row>
    <row r="322" spans="1:30" x14ac:dyDescent="0.2">
      <c r="A322">
        <v>-77.009008809999997</v>
      </c>
      <c r="B322">
        <v>38.832567750000003</v>
      </c>
      <c r="C322">
        <v>17157820</v>
      </c>
      <c r="D322" t="s">
        <v>1694</v>
      </c>
      <c r="E322" t="s">
        <v>4771</v>
      </c>
      <c r="F322" t="s">
        <v>4039</v>
      </c>
      <c r="G322" t="s">
        <v>4535</v>
      </c>
      <c r="H322" t="s">
        <v>4557</v>
      </c>
      <c r="I322" t="s">
        <v>4093</v>
      </c>
      <c r="J322" t="s">
        <v>26</v>
      </c>
      <c r="K322" t="s">
        <v>92</v>
      </c>
      <c r="L322" t="s">
        <v>28</v>
      </c>
      <c r="M322" t="s">
        <v>297</v>
      </c>
      <c r="N322">
        <v>399218</v>
      </c>
      <c r="O322">
        <v>129419</v>
      </c>
      <c r="P322">
        <v>8</v>
      </c>
      <c r="Q322" t="s">
        <v>103</v>
      </c>
      <c r="R322">
        <v>7</v>
      </c>
      <c r="S322">
        <v>708</v>
      </c>
      <c r="T322" t="s">
        <v>49</v>
      </c>
      <c r="U322" t="s">
        <v>298</v>
      </c>
      <c r="V322">
        <v>9807</v>
      </c>
      <c r="W322" t="s">
        <v>51</v>
      </c>
      <c r="X322">
        <v>38.832559969999998</v>
      </c>
      <c r="Y322">
        <v>-77.009006529999994</v>
      </c>
      <c r="AA322" t="s">
        <v>1695</v>
      </c>
      <c r="AB322" t="s">
        <v>1696</v>
      </c>
      <c r="AC322">
        <v>328019567</v>
      </c>
      <c r="AD322" t="s">
        <v>1697</v>
      </c>
    </row>
    <row r="323" spans="1:30" x14ac:dyDescent="0.2">
      <c r="A323">
        <v>-76.979588039999996</v>
      </c>
      <c r="B323">
        <v>38.932622469999998</v>
      </c>
      <c r="C323">
        <v>17133448</v>
      </c>
      <c r="D323" t="s">
        <v>1698</v>
      </c>
      <c r="E323" t="s">
        <v>4772</v>
      </c>
      <c r="F323" t="s">
        <v>4039</v>
      </c>
      <c r="G323" t="s">
        <v>4516</v>
      </c>
      <c r="H323" t="s">
        <v>4521</v>
      </c>
      <c r="I323" t="s">
        <v>4094</v>
      </c>
      <c r="J323" t="s">
        <v>26</v>
      </c>
      <c r="K323" t="s">
        <v>27</v>
      </c>
      <c r="L323" t="s">
        <v>28</v>
      </c>
      <c r="M323" t="s">
        <v>1699</v>
      </c>
      <c r="N323">
        <v>401770</v>
      </c>
      <c r="O323">
        <v>140526</v>
      </c>
      <c r="P323">
        <v>5</v>
      </c>
      <c r="Q323" t="s">
        <v>181</v>
      </c>
      <c r="R323">
        <v>5</v>
      </c>
      <c r="S323">
        <v>504</v>
      </c>
      <c r="T323" t="s">
        <v>182</v>
      </c>
      <c r="U323" t="s">
        <v>1700</v>
      </c>
      <c r="V323">
        <v>9301</v>
      </c>
      <c r="W323" t="s">
        <v>184</v>
      </c>
      <c r="X323">
        <v>38.93261467</v>
      </c>
      <c r="Y323">
        <v>-76.979585760000006</v>
      </c>
      <c r="AA323" t="s">
        <v>1701</v>
      </c>
      <c r="AB323" t="s">
        <v>1702</v>
      </c>
      <c r="AC323">
        <v>328019768</v>
      </c>
      <c r="AD323" t="s">
        <v>1703</v>
      </c>
    </row>
    <row r="324" spans="1:30" x14ac:dyDescent="0.2">
      <c r="A324">
        <v>-76.978997000000007</v>
      </c>
      <c r="B324">
        <v>38.903111070000001</v>
      </c>
      <c r="C324">
        <v>17124941</v>
      </c>
      <c r="D324" t="s">
        <v>1704</v>
      </c>
      <c r="E324" t="s">
        <v>4773</v>
      </c>
      <c r="F324" t="s">
        <v>4039</v>
      </c>
      <c r="G324" t="s">
        <v>4485</v>
      </c>
      <c r="H324" t="s">
        <v>4523</v>
      </c>
      <c r="I324" t="s">
        <v>4095</v>
      </c>
      <c r="J324" t="s">
        <v>26</v>
      </c>
      <c r="K324" t="s">
        <v>27</v>
      </c>
      <c r="L324" t="s">
        <v>28</v>
      </c>
      <c r="M324" t="s">
        <v>1705</v>
      </c>
      <c r="N324">
        <v>401822</v>
      </c>
      <c r="O324">
        <v>137250</v>
      </c>
      <c r="P324">
        <v>5</v>
      </c>
      <c r="Q324" t="s">
        <v>264</v>
      </c>
      <c r="R324">
        <v>5</v>
      </c>
      <c r="S324">
        <v>507</v>
      </c>
      <c r="T324" t="s">
        <v>95</v>
      </c>
      <c r="U324" t="s">
        <v>1283</v>
      </c>
      <c r="V324">
        <v>8903</v>
      </c>
      <c r="W324" t="s">
        <v>1042</v>
      </c>
      <c r="X324">
        <v>38.903103280000003</v>
      </c>
      <c r="Y324">
        <v>-76.978994720000003</v>
      </c>
      <c r="AA324" t="s">
        <v>1706</v>
      </c>
      <c r="AB324" t="s">
        <v>1707</v>
      </c>
      <c r="AC324">
        <v>328020107</v>
      </c>
      <c r="AD324" t="s">
        <v>1708</v>
      </c>
    </row>
    <row r="325" spans="1:30" x14ac:dyDescent="0.2">
      <c r="A325">
        <v>-76.937520070000005</v>
      </c>
      <c r="B325">
        <v>38.912464929999999</v>
      </c>
      <c r="C325">
        <v>17130744</v>
      </c>
      <c r="D325" t="s">
        <v>1408</v>
      </c>
      <c r="E325" t="s">
        <v>4718</v>
      </c>
      <c r="F325" t="s">
        <v>4039</v>
      </c>
      <c r="G325" t="s">
        <v>4485</v>
      </c>
      <c r="H325" t="s">
        <v>4552</v>
      </c>
      <c r="I325" t="s">
        <v>4040</v>
      </c>
      <c r="J325" t="s">
        <v>26</v>
      </c>
      <c r="K325" t="s">
        <v>27</v>
      </c>
      <c r="L325" t="s">
        <v>28</v>
      </c>
      <c r="M325" t="s">
        <v>1709</v>
      </c>
      <c r="N325">
        <v>405419</v>
      </c>
      <c r="O325">
        <v>138290</v>
      </c>
      <c r="P325">
        <v>7</v>
      </c>
      <c r="Q325" t="s">
        <v>111</v>
      </c>
      <c r="R325">
        <v>6</v>
      </c>
      <c r="S325">
        <v>601</v>
      </c>
      <c r="T325" t="s">
        <v>1229</v>
      </c>
      <c r="U325" t="s">
        <v>1230</v>
      </c>
      <c r="V325">
        <v>9601</v>
      </c>
      <c r="W325" t="s">
        <v>1231</v>
      </c>
      <c r="X325">
        <v>38.912457140000001</v>
      </c>
      <c r="Y325">
        <v>-76.937517810000003</v>
      </c>
      <c r="AA325" t="s">
        <v>1710</v>
      </c>
      <c r="AB325" t="s">
        <v>1711</v>
      </c>
      <c r="AC325">
        <v>328020145</v>
      </c>
      <c r="AD325" t="s">
        <v>1712</v>
      </c>
    </row>
    <row r="326" spans="1:30" x14ac:dyDescent="0.2">
      <c r="A326">
        <v>-76.989284170000005</v>
      </c>
      <c r="B326">
        <v>38.87928531</v>
      </c>
      <c r="C326">
        <v>17157080</v>
      </c>
      <c r="D326" t="s">
        <v>1713</v>
      </c>
      <c r="E326" t="s">
        <v>4774</v>
      </c>
      <c r="F326" t="s">
        <v>4039</v>
      </c>
      <c r="G326" t="s">
        <v>4554</v>
      </c>
      <c r="H326" t="s">
        <v>4479</v>
      </c>
      <c r="I326" t="s">
        <v>4096</v>
      </c>
      <c r="J326" t="s">
        <v>26</v>
      </c>
      <c r="K326" t="s">
        <v>27</v>
      </c>
      <c r="L326" t="s">
        <v>28</v>
      </c>
      <c r="M326" t="s">
        <v>1714</v>
      </c>
      <c r="N326">
        <v>400930</v>
      </c>
      <c r="O326">
        <v>134605</v>
      </c>
      <c r="P326">
        <v>6</v>
      </c>
      <c r="Q326" t="s">
        <v>431</v>
      </c>
      <c r="R326">
        <v>1</v>
      </c>
      <c r="S326">
        <v>106</v>
      </c>
      <c r="T326" t="s">
        <v>432</v>
      </c>
      <c r="U326" t="s">
        <v>433</v>
      </c>
      <c r="V326">
        <v>7100</v>
      </c>
      <c r="W326" t="s">
        <v>434</v>
      </c>
      <c r="X326">
        <v>38.879277530000003</v>
      </c>
      <c r="Y326">
        <v>-76.989281890000001</v>
      </c>
      <c r="AA326" t="s">
        <v>1715</v>
      </c>
      <c r="AB326" t="s">
        <v>1716</v>
      </c>
      <c r="AC326">
        <v>328020374</v>
      </c>
      <c r="AD326" t="s">
        <v>1717</v>
      </c>
    </row>
    <row r="327" spans="1:30" x14ac:dyDescent="0.2">
      <c r="A327">
        <v>-77.022988900000001</v>
      </c>
      <c r="B327">
        <v>38.933892159999999</v>
      </c>
      <c r="C327">
        <v>17157185</v>
      </c>
      <c r="D327" t="s">
        <v>1718</v>
      </c>
      <c r="E327" t="s">
        <v>4775</v>
      </c>
      <c r="F327" t="s">
        <v>4039</v>
      </c>
      <c r="G327" t="s">
        <v>4535</v>
      </c>
      <c r="H327" t="s">
        <v>4554</v>
      </c>
      <c r="I327" t="s">
        <v>4097</v>
      </c>
      <c r="J327" t="s">
        <v>26</v>
      </c>
      <c r="K327" t="s">
        <v>27</v>
      </c>
      <c r="L327" t="s">
        <v>28</v>
      </c>
      <c r="M327" t="s">
        <v>1719</v>
      </c>
      <c r="N327">
        <v>398007</v>
      </c>
      <c r="O327">
        <v>140667</v>
      </c>
      <c r="P327">
        <v>1</v>
      </c>
      <c r="Q327" t="s">
        <v>56</v>
      </c>
      <c r="R327">
        <v>4</v>
      </c>
      <c r="S327">
        <v>409</v>
      </c>
      <c r="T327" t="s">
        <v>57</v>
      </c>
      <c r="U327" t="s">
        <v>1720</v>
      </c>
      <c r="V327">
        <v>3200</v>
      </c>
      <c r="W327" t="s">
        <v>346</v>
      </c>
      <c r="X327">
        <v>38.93388436</v>
      </c>
      <c r="Y327">
        <v>-77.022986610000004</v>
      </c>
      <c r="AA327" t="s">
        <v>1721</v>
      </c>
      <c r="AB327" t="s">
        <v>1722</v>
      </c>
      <c r="AC327">
        <v>328020382</v>
      </c>
      <c r="AD327" t="s">
        <v>1723</v>
      </c>
    </row>
    <row r="328" spans="1:30" x14ac:dyDescent="0.2">
      <c r="A328">
        <v>-76.988802410000005</v>
      </c>
      <c r="B328">
        <v>38.864727690000002</v>
      </c>
      <c r="C328">
        <v>17136608</v>
      </c>
      <c r="D328" t="s">
        <v>1724</v>
      </c>
      <c r="E328" t="s">
        <v>4776</v>
      </c>
      <c r="F328" t="s">
        <v>4039</v>
      </c>
      <c r="G328" t="s">
        <v>4516</v>
      </c>
      <c r="H328" t="s">
        <v>4535</v>
      </c>
      <c r="I328" t="s">
        <v>4098</v>
      </c>
      <c r="J328" t="s">
        <v>26</v>
      </c>
      <c r="K328" t="s">
        <v>27</v>
      </c>
      <c r="L328" t="s">
        <v>28</v>
      </c>
      <c r="M328" t="s">
        <v>1725</v>
      </c>
      <c r="N328">
        <v>400972</v>
      </c>
      <c r="O328">
        <v>132989</v>
      </c>
      <c r="P328">
        <v>8</v>
      </c>
      <c r="Q328" t="s">
        <v>407</v>
      </c>
      <c r="R328">
        <v>7</v>
      </c>
      <c r="S328">
        <v>701</v>
      </c>
      <c r="T328" t="s">
        <v>408</v>
      </c>
      <c r="U328" t="s">
        <v>409</v>
      </c>
      <c r="V328">
        <v>7503</v>
      </c>
      <c r="W328" t="s">
        <v>410</v>
      </c>
      <c r="X328">
        <v>38.864719909999998</v>
      </c>
      <c r="Y328">
        <v>-76.988800139999995</v>
      </c>
      <c r="AA328" t="s">
        <v>1726</v>
      </c>
      <c r="AB328" t="s">
        <v>1727</v>
      </c>
      <c r="AC328">
        <v>328021005</v>
      </c>
      <c r="AD328" t="s">
        <v>1728</v>
      </c>
    </row>
    <row r="329" spans="1:30" x14ac:dyDescent="0.2">
      <c r="A329">
        <v>-76.989205490000003</v>
      </c>
      <c r="B329">
        <v>38.866151049999999</v>
      </c>
      <c r="C329">
        <v>17140014</v>
      </c>
      <c r="D329" t="s">
        <v>1729</v>
      </c>
      <c r="E329" t="s">
        <v>4777</v>
      </c>
      <c r="F329" t="s">
        <v>4039</v>
      </c>
      <c r="G329" t="s">
        <v>4516</v>
      </c>
      <c r="H329" t="s">
        <v>4509</v>
      </c>
      <c r="I329" t="s">
        <v>4099</v>
      </c>
      <c r="J329" t="s">
        <v>26</v>
      </c>
      <c r="K329" t="s">
        <v>27</v>
      </c>
      <c r="L329" t="s">
        <v>28</v>
      </c>
      <c r="M329" t="s">
        <v>1730</v>
      </c>
      <c r="N329">
        <v>400937</v>
      </c>
      <c r="O329">
        <v>133147</v>
      </c>
      <c r="P329">
        <v>8</v>
      </c>
      <c r="Q329" t="s">
        <v>407</v>
      </c>
      <c r="R329">
        <v>7</v>
      </c>
      <c r="S329">
        <v>701</v>
      </c>
      <c r="T329" t="s">
        <v>408</v>
      </c>
      <c r="U329" t="s">
        <v>409</v>
      </c>
      <c r="V329">
        <v>7503</v>
      </c>
      <c r="W329" t="s">
        <v>410</v>
      </c>
      <c r="X329">
        <v>38.866143270000002</v>
      </c>
      <c r="Y329">
        <v>-76.989203209999999</v>
      </c>
      <c r="Z329" t="s">
        <v>411</v>
      </c>
      <c r="AA329" t="s">
        <v>1731</v>
      </c>
      <c r="AB329" t="s">
        <v>1732</v>
      </c>
      <c r="AC329">
        <v>328021452</v>
      </c>
      <c r="AD329" t="s">
        <v>1733</v>
      </c>
    </row>
    <row r="330" spans="1:30" x14ac:dyDescent="0.2">
      <c r="A330">
        <v>-76.989349349999998</v>
      </c>
      <c r="B330">
        <v>38.905932079999999</v>
      </c>
      <c r="C330">
        <v>17145690</v>
      </c>
      <c r="D330" t="s">
        <v>1734</v>
      </c>
      <c r="E330" t="s">
        <v>4778</v>
      </c>
      <c r="F330" t="s">
        <v>4039</v>
      </c>
      <c r="G330" t="s">
        <v>4516</v>
      </c>
      <c r="H330" t="s">
        <v>4529</v>
      </c>
      <c r="I330" t="s">
        <v>4100</v>
      </c>
      <c r="J330" t="s">
        <v>26</v>
      </c>
      <c r="K330" t="s">
        <v>27</v>
      </c>
      <c r="L330" t="s">
        <v>28</v>
      </c>
      <c r="M330" t="s">
        <v>1735</v>
      </c>
      <c r="N330">
        <v>400924</v>
      </c>
      <c r="O330">
        <v>137563</v>
      </c>
      <c r="P330">
        <v>5</v>
      </c>
      <c r="Q330" t="s">
        <v>264</v>
      </c>
      <c r="R330">
        <v>5</v>
      </c>
      <c r="S330">
        <v>506</v>
      </c>
      <c r="T330" t="s">
        <v>95</v>
      </c>
      <c r="U330" t="s">
        <v>1613</v>
      </c>
      <c r="V330">
        <v>8802</v>
      </c>
      <c r="W330" t="s">
        <v>266</v>
      </c>
      <c r="X330">
        <v>38.905924300000002</v>
      </c>
      <c r="Y330">
        <v>-76.989347069999994</v>
      </c>
      <c r="AA330" t="s">
        <v>1736</v>
      </c>
      <c r="AC330">
        <v>328021493</v>
      </c>
      <c r="AD330" t="s">
        <v>1737</v>
      </c>
    </row>
    <row r="331" spans="1:30" x14ac:dyDescent="0.2">
      <c r="A331">
        <v>-77.069348439999999</v>
      </c>
      <c r="B331">
        <v>38.904173380000003</v>
      </c>
      <c r="C331">
        <v>17116708</v>
      </c>
      <c r="D331" t="s">
        <v>1738</v>
      </c>
      <c r="E331" t="s">
        <v>4779</v>
      </c>
      <c r="F331" t="s">
        <v>4039</v>
      </c>
      <c r="G331" t="s">
        <v>4485</v>
      </c>
      <c r="H331" t="s">
        <v>4516</v>
      </c>
      <c r="I331" t="s">
        <v>4101</v>
      </c>
      <c r="J331" t="s">
        <v>26</v>
      </c>
      <c r="K331" t="s">
        <v>27</v>
      </c>
      <c r="L331" t="s">
        <v>28</v>
      </c>
      <c r="M331" t="s">
        <v>1739</v>
      </c>
      <c r="N331">
        <v>393985</v>
      </c>
      <c r="O331">
        <v>137370</v>
      </c>
      <c r="P331">
        <v>2</v>
      </c>
      <c r="Q331" t="s">
        <v>1740</v>
      </c>
      <c r="R331">
        <v>2</v>
      </c>
      <c r="S331">
        <v>206</v>
      </c>
      <c r="T331" t="s">
        <v>1741</v>
      </c>
      <c r="U331" t="s">
        <v>1742</v>
      </c>
      <c r="V331">
        <v>202</v>
      </c>
      <c r="W331" t="s">
        <v>1743</v>
      </c>
      <c r="X331">
        <v>38.904165589999998</v>
      </c>
      <c r="Y331">
        <v>-77.069346139999993</v>
      </c>
      <c r="Z331" t="s">
        <v>1744</v>
      </c>
      <c r="AA331" t="s">
        <v>1745</v>
      </c>
      <c r="AB331" t="s">
        <v>1746</v>
      </c>
      <c r="AC331">
        <v>328021643</v>
      </c>
      <c r="AD331" t="s">
        <v>1747</v>
      </c>
    </row>
    <row r="332" spans="1:30" x14ac:dyDescent="0.2">
      <c r="A332">
        <v>-76.930807740000006</v>
      </c>
      <c r="B332">
        <v>38.878607700000003</v>
      </c>
      <c r="C332">
        <v>17125613</v>
      </c>
      <c r="D332" t="s">
        <v>1748</v>
      </c>
      <c r="E332" t="s">
        <v>4780</v>
      </c>
      <c r="F332" t="s">
        <v>4039</v>
      </c>
      <c r="G332" t="s">
        <v>4485</v>
      </c>
      <c r="H332" t="s">
        <v>4531</v>
      </c>
      <c r="I332" t="s">
        <v>4102</v>
      </c>
      <c r="J332" t="s">
        <v>26</v>
      </c>
      <c r="K332" t="s">
        <v>27</v>
      </c>
      <c r="L332" t="s">
        <v>28</v>
      </c>
      <c r="M332" t="s">
        <v>1749</v>
      </c>
      <c r="N332">
        <v>406004</v>
      </c>
      <c r="O332">
        <v>134532</v>
      </c>
      <c r="P332">
        <v>7</v>
      </c>
      <c r="Q332" t="s">
        <v>40</v>
      </c>
      <c r="R332">
        <v>6</v>
      </c>
      <c r="S332">
        <v>604</v>
      </c>
      <c r="T332" t="s">
        <v>31</v>
      </c>
      <c r="U332" t="s">
        <v>493</v>
      </c>
      <c r="V332">
        <v>7707</v>
      </c>
      <c r="W332" t="s">
        <v>494</v>
      </c>
      <c r="X332">
        <v>38.878599909999998</v>
      </c>
      <c r="Y332">
        <v>-76.930805480000004</v>
      </c>
      <c r="AA332" t="s">
        <v>1750</v>
      </c>
      <c r="AB332" t="s">
        <v>1751</v>
      </c>
      <c r="AC332">
        <v>328021736</v>
      </c>
      <c r="AD332" t="s">
        <v>1752</v>
      </c>
    </row>
    <row r="333" spans="1:30" x14ac:dyDescent="0.2">
      <c r="A333">
        <v>-76.97718485</v>
      </c>
      <c r="B333">
        <v>38.873743410000003</v>
      </c>
      <c r="C333">
        <v>17128657</v>
      </c>
      <c r="D333" t="s">
        <v>1753</v>
      </c>
      <c r="E333" t="s">
        <v>4781</v>
      </c>
      <c r="F333" t="s">
        <v>4039</v>
      </c>
      <c r="G333" t="s">
        <v>4485</v>
      </c>
      <c r="H333" t="s">
        <v>4498</v>
      </c>
      <c r="I333" t="s">
        <v>4103</v>
      </c>
      <c r="J333" t="s">
        <v>26</v>
      </c>
      <c r="K333" t="s">
        <v>27</v>
      </c>
      <c r="L333" t="s">
        <v>28</v>
      </c>
      <c r="M333" t="s">
        <v>1582</v>
      </c>
      <c r="N333">
        <v>401980</v>
      </c>
      <c r="O333">
        <v>133990</v>
      </c>
      <c r="P333">
        <v>8</v>
      </c>
      <c r="Q333" t="s">
        <v>407</v>
      </c>
      <c r="R333">
        <v>6</v>
      </c>
      <c r="S333">
        <v>607</v>
      </c>
      <c r="T333" t="s">
        <v>140</v>
      </c>
      <c r="U333" t="s">
        <v>1006</v>
      </c>
      <c r="V333">
        <v>7601</v>
      </c>
      <c r="W333" t="s">
        <v>830</v>
      </c>
      <c r="X333">
        <v>38.873735629999999</v>
      </c>
      <c r="Y333">
        <v>-76.977182580000004</v>
      </c>
      <c r="AA333" t="s">
        <v>1754</v>
      </c>
      <c r="AB333" t="s">
        <v>1755</v>
      </c>
      <c r="AC333">
        <v>328021757</v>
      </c>
      <c r="AD333" t="s">
        <v>1756</v>
      </c>
    </row>
    <row r="334" spans="1:30" x14ac:dyDescent="0.2">
      <c r="A334">
        <v>-76.972676660000005</v>
      </c>
      <c r="B334">
        <v>38.849735010000003</v>
      </c>
      <c r="C334">
        <v>17125791</v>
      </c>
      <c r="D334" t="s">
        <v>1571</v>
      </c>
      <c r="E334" t="s">
        <v>4749</v>
      </c>
      <c r="F334" t="s">
        <v>4039</v>
      </c>
      <c r="G334" t="s">
        <v>4485</v>
      </c>
      <c r="H334" t="s">
        <v>4494</v>
      </c>
      <c r="I334" t="s">
        <v>4071</v>
      </c>
      <c r="J334" t="s">
        <v>26</v>
      </c>
      <c r="K334" t="s">
        <v>27</v>
      </c>
      <c r="L334" t="s">
        <v>28</v>
      </c>
      <c r="M334" t="s">
        <v>1071</v>
      </c>
      <c r="N334">
        <v>402372</v>
      </c>
      <c r="O334">
        <v>131325</v>
      </c>
      <c r="P334">
        <v>8</v>
      </c>
      <c r="Q334" t="s">
        <v>233</v>
      </c>
      <c r="R334">
        <v>7</v>
      </c>
      <c r="S334">
        <v>704</v>
      </c>
      <c r="T334" t="s">
        <v>234</v>
      </c>
      <c r="U334" t="s">
        <v>856</v>
      </c>
      <c r="V334">
        <v>7403</v>
      </c>
      <c r="W334" t="s">
        <v>418</v>
      </c>
      <c r="X334">
        <v>38.849727229999999</v>
      </c>
      <c r="Y334">
        <v>-76.972674380000001</v>
      </c>
      <c r="AA334" t="s">
        <v>1757</v>
      </c>
      <c r="AB334" t="s">
        <v>1758</v>
      </c>
      <c r="AC334">
        <v>328022144</v>
      </c>
      <c r="AD334" t="s">
        <v>1759</v>
      </c>
    </row>
    <row r="335" spans="1:30" x14ac:dyDescent="0.2">
      <c r="A335">
        <v>-77.008892520000003</v>
      </c>
      <c r="B335">
        <v>38.823604330000002</v>
      </c>
      <c r="C335">
        <v>17114514</v>
      </c>
      <c r="D335" t="s">
        <v>1760</v>
      </c>
      <c r="E335" t="s">
        <v>4782</v>
      </c>
      <c r="F335" t="s">
        <v>4039</v>
      </c>
      <c r="G335" t="s">
        <v>4485</v>
      </c>
      <c r="H335" t="s">
        <v>4519</v>
      </c>
      <c r="I335" t="s">
        <v>4104</v>
      </c>
      <c r="J335" t="s">
        <v>26</v>
      </c>
      <c r="K335" t="s">
        <v>38</v>
      </c>
      <c r="L335" t="s">
        <v>28</v>
      </c>
      <c r="M335" t="s">
        <v>1091</v>
      </c>
      <c r="N335">
        <v>399228</v>
      </c>
      <c r="O335">
        <v>128424</v>
      </c>
      <c r="P335">
        <v>8</v>
      </c>
      <c r="Q335" t="s">
        <v>103</v>
      </c>
      <c r="R335">
        <v>7</v>
      </c>
      <c r="S335">
        <v>708</v>
      </c>
      <c r="T335" t="s">
        <v>49</v>
      </c>
      <c r="U335" t="s">
        <v>1092</v>
      </c>
      <c r="V335">
        <v>10900</v>
      </c>
      <c r="W335" t="s">
        <v>105</v>
      </c>
      <c r="X335">
        <v>38.823596559999999</v>
      </c>
      <c r="Y335">
        <v>-77.008890239999999</v>
      </c>
      <c r="AA335" t="s">
        <v>1761</v>
      </c>
      <c r="AB335" t="s">
        <v>1762</v>
      </c>
      <c r="AC335">
        <v>328023275</v>
      </c>
      <c r="AD335" t="s">
        <v>1763</v>
      </c>
    </row>
    <row r="336" spans="1:30" x14ac:dyDescent="0.2">
      <c r="A336">
        <v>-77.00438561</v>
      </c>
      <c r="B336">
        <v>38.942515280000002</v>
      </c>
      <c r="C336">
        <v>17140356</v>
      </c>
      <c r="D336" t="s">
        <v>1764</v>
      </c>
      <c r="E336" t="s">
        <v>4783</v>
      </c>
      <c r="F336" t="s">
        <v>4039</v>
      </c>
      <c r="G336" t="s">
        <v>4516</v>
      </c>
      <c r="H336" t="s">
        <v>4491</v>
      </c>
      <c r="I336" t="s">
        <v>4105</v>
      </c>
      <c r="J336" t="s">
        <v>26</v>
      </c>
      <c r="K336" t="s">
        <v>27</v>
      </c>
      <c r="L336" t="s">
        <v>28</v>
      </c>
      <c r="M336" t="s">
        <v>1765</v>
      </c>
      <c r="N336">
        <v>399620</v>
      </c>
      <c r="O336">
        <v>141624</v>
      </c>
      <c r="P336">
        <v>5</v>
      </c>
      <c r="Q336" t="s">
        <v>1682</v>
      </c>
      <c r="R336">
        <v>4</v>
      </c>
      <c r="S336">
        <v>405</v>
      </c>
      <c r="T336" t="s">
        <v>817</v>
      </c>
      <c r="U336" t="s">
        <v>1766</v>
      </c>
      <c r="V336">
        <v>9501</v>
      </c>
      <c r="W336" t="s">
        <v>1767</v>
      </c>
      <c r="X336">
        <v>38.942507480000003</v>
      </c>
      <c r="Y336">
        <v>-77.004383329999996</v>
      </c>
      <c r="AA336" t="s">
        <v>1768</v>
      </c>
      <c r="AB336" t="s">
        <v>1769</v>
      </c>
      <c r="AC336">
        <v>328022260</v>
      </c>
      <c r="AD336" t="s">
        <v>1770</v>
      </c>
    </row>
    <row r="337" spans="1:30" x14ac:dyDescent="0.2">
      <c r="A337">
        <v>-76.984134159999996</v>
      </c>
      <c r="B337">
        <v>38.923948170000003</v>
      </c>
      <c r="C337">
        <v>17137741</v>
      </c>
      <c r="D337" t="s">
        <v>1680</v>
      </c>
      <c r="E337" t="s">
        <v>4769</v>
      </c>
      <c r="F337" t="s">
        <v>4039</v>
      </c>
      <c r="G337" t="s">
        <v>4516</v>
      </c>
      <c r="H337" t="s">
        <v>4540</v>
      </c>
      <c r="I337" t="s">
        <v>4091</v>
      </c>
      <c r="J337" t="s">
        <v>26</v>
      </c>
      <c r="K337" t="s">
        <v>27</v>
      </c>
      <c r="L337" t="s">
        <v>28</v>
      </c>
      <c r="M337" t="s">
        <v>1771</v>
      </c>
      <c r="N337">
        <v>401376</v>
      </c>
      <c r="O337">
        <v>139563</v>
      </c>
      <c r="P337">
        <v>5</v>
      </c>
      <c r="Q337" t="s">
        <v>290</v>
      </c>
      <c r="R337">
        <v>5</v>
      </c>
      <c r="S337">
        <v>505</v>
      </c>
      <c r="T337" t="s">
        <v>182</v>
      </c>
      <c r="U337" t="s">
        <v>1772</v>
      </c>
      <c r="V337">
        <v>9102</v>
      </c>
      <c r="W337" t="s">
        <v>292</v>
      </c>
      <c r="X337">
        <v>38.923940369999997</v>
      </c>
      <c r="Y337">
        <v>-76.984131880000007</v>
      </c>
      <c r="AA337" t="s">
        <v>1773</v>
      </c>
      <c r="AB337" t="s">
        <v>1774</v>
      </c>
      <c r="AC337">
        <v>328023066</v>
      </c>
      <c r="AD337" t="s">
        <v>1775</v>
      </c>
    </row>
    <row r="338" spans="1:30" x14ac:dyDescent="0.2">
      <c r="A338">
        <v>-76.981731789999998</v>
      </c>
      <c r="B338">
        <v>38.848340460000003</v>
      </c>
      <c r="C338">
        <v>17152162</v>
      </c>
      <c r="D338" t="s">
        <v>1776</v>
      </c>
      <c r="E338" t="s">
        <v>4784</v>
      </c>
      <c r="F338" t="s">
        <v>4039</v>
      </c>
      <c r="G338" t="s">
        <v>4535</v>
      </c>
      <c r="H338" t="s">
        <v>4482</v>
      </c>
      <c r="I338" t="s">
        <v>4106</v>
      </c>
      <c r="J338" t="s">
        <v>26</v>
      </c>
      <c r="K338" t="s">
        <v>27</v>
      </c>
      <c r="L338" t="s">
        <v>28</v>
      </c>
      <c r="M338" t="s">
        <v>1777</v>
      </c>
      <c r="N338">
        <v>401586</v>
      </c>
      <c r="O338">
        <v>131170</v>
      </c>
      <c r="P338">
        <v>8</v>
      </c>
      <c r="Q338" t="s">
        <v>233</v>
      </c>
      <c r="R338">
        <v>7</v>
      </c>
      <c r="S338">
        <v>704</v>
      </c>
      <c r="T338" t="s">
        <v>234</v>
      </c>
      <c r="U338" t="s">
        <v>1778</v>
      </c>
      <c r="V338">
        <v>7404</v>
      </c>
      <c r="W338" t="s">
        <v>236</v>
      </c>
      <c r="X338">
        <v>38.848332689999999</v>
      </c>
      <c r="Y338">
        <v>-76.981729520000002</v>
      </c>
      <c r="AA338" t="s">
        <v>1779</v>
      </c>
      <c r="AB338" t="s">
        <v>1780</v>
      </c>
      <c r="AC338">
        <v>328023203</v>
      </c>
      <c r="AD338" t="s">
        <v>1781</v>
      </c>
    </row>
    <row r="339" spans="1:30" x14ac:dyDescent="0.2">
      <c r="A339">
        <v>-76.924662510000005</v>
      </c>
      <c r="B339">
        <v>38.90284544</v>
      </c>
      <c r="C339">
        <v>17198148</v>
      </c>
      <c r="D339" t="s">
        <v>1782</v>
      </c>
      <c r="E339" t="s">
        <v>4785</v>
      </c>
      <c r="F339" t="s">
        <v>4039</v>
      </c>
      <c r="G339" t="s">
        <v>4557</v>
      </c>
      <c r="H339" t="s">
        <v>4544</v>
      </c>
      <c r="I339" t="s">
        <v>4107</v>
      </c>
      <c r="J339" t="s">
        <v>26</v>
      </c>
      <c r="K339" t="s">
        <v>27</v>
      </c>
      <c r="L339" t="s">
        <v>28</v>
      </c>
      <c r="M339" t="s">
        <v>1783</v>
      </c>
      <c r="N339">
        <v>406535</v>
      </c>
      <c r="O339">
        <v>137223</v>
      </c>
      <c r="P339">
        <v>7</v>
      </c>
      <c r="Q339" t="s">
        <v>156</v>
      </c>
      <c r="R339">
        <v>6</v>
      </c>
      <c r="S339">
        <v>608</v>
      </c>
      <c r="T339" t="s">
        <v>157</v>
      </c>
      <c r="U339" t="s">
        <v>321</v>
      </c>
      <c r="V339">
        <v>7809</v>
      </c>
      <c r="W339" t="s">
        <v>322</v>
      </c>
      <c r="X339">
        <v>38.902837650000002</v>
      </c>
      <c r="Y339">
        <v>-76.924660250000002</v>
      </c>
      <c r="AA339" t="s">
        <v>1784</v>
      </c>
      <c r="AB339" t="s">
        <v>1785</v>
      </c>
      <c r="AC339">
        <v>328025263</v>
      </c>
      <c r="AD339" t="s">
        <v>1786</v>
      </c>
    </row>
    <row r="340" spans="1:30" x14ac:dyDescent="0.2">
      <c r="A340">
        <v>-77.011681269999997</v>
      </c>
      <c r="B340">
        <v>38.90564372</v>
      </c>
      <c r="C340">
        <v>17159182</v>
      </c>
      <c r="D340" t="s">
        <v>1787</v>
      </c>
      <c r="E340" t="s">
        <v>4786</v>
      </c>
      <c r="F340" t="s">
        <v>4039</v>
      </c>
      <c r="G340" t="s">
        <v>4535</v>
      </c>
      <c r="H340" t="s">
        <v>4509</v>
      </c>
      <c r="I340" t="s">
        <v>4108</v>
      </c>
      <c r="J340" t="s">
        <v>26</v>
      </c>
      <c r="K340" t="s">
        <v>27</v>
      </c>
      <c r="L340" t="s">
        <v>28</v>
      </c>
      <c r="M340" t="s">
        <v>1788</v>
      </c>
      <c r="N340">
        <v>398987</v>
      </c>
      <c r="O340">
        <v>137531</v>
      </c>
      <c r="P340">
        <v>6</v>
      </c>
      <c r="Q340" t="s">
        <v>706</v>
      </c>
      <c r="R340">
        <v>1</v>
      </c>
      <c r="S340">
        <v>102</v>
      </c>
      <c r="T340" t="s">
        <v>914</v>
      </c>
      <c r="U340" t="s">
        <v>1789</v>
      </c>
      <c r="V340">
        <v>4701</v>
      </c>
      <c r="W340" t="s">
        <v>1140</v>
      </c>
      <c r="X340">
        <v>38.905635930000003</v>
      </c>
      <c r="Y340">
        <v>-77.011678979999999</v>
      </c>
      <c r="AA340" t="s">
        <v>1790</v>
      </c>
      <c r="AB340" t="s">
        <v>1791</v>
      </c>
      <c r="AC340">
        <v>328025309</v>
      </c>
      <c r="AD340" t="s">
        <v>1792</v>
      </c>
    </row>
    <row r="341" spans="1:30" x14ac:dyDescent="0.2">
      <c r="A341">
        <v>-77.024210580000002</v>
      </c>
      <c r="B341">
        <v>38.965249720000003</v>
      </c>
      <c r="C341">
        <v>17176099</v>
      </c>
      <c r="D341" t="s">
        <v>1793</v>
      </c>
      <c r="E341" t="s">
        <v>4787</v>
      </c>
      <c r="F341" t="s">
        <v>4039</v>
      </c>
      <c r="G341" t="s">
        <v>4554</v>
      </c>
      <c r="H341" t="s">
        <v>4557</v>
      </c>
      <c r="I341" t="s">
        <v>4109</v>
      </c>
      <c r="J341" t="s">
        <v>26</v>
      </c>
      <c r="K341" t="s">
        <v>27</v>
      </c>
      <c r="L341" t="s">
        <v>28</v>
      </c>
      <c r="M341" t="s">
        <v>1794</v>
      </c>
      <c r="N341">
        <v>397902</v>
      </c>
      <c r="O341">
        <v>144148</v>
      </c>
      <c r="P341">
        <v>4</v>
      </c>
      <c r="Q341" t="s">
        <v>816</v>
      </c>
      <c r="R341">
        <v>4</v>
      </c>
      <c r="S341">
        <v>402</v>
      </c>
      <c r="T341" t="s">
        <v>1418</v>
      </c>
      <c r="U341" t="s">
        <v>1795</v>
      </c>
      <c r="V341">
        <v>1901</v>
      </c>
      <c r="W341" t="s">
        <v>1796</v>
      </c>
      <c r="X341">
        <v>38.965241919999997</v>
      </c>
      <c r="Y341">
        <v>-77.024208290000004</v>
      </c>
      <c r="AA341" t="s">
        <v>1797</v>
      </c>
      <c r="AB341" t="s">
        <v>1798</v>
      </c>
      <c r="AC341">
        <v>328025863</v>
      </c>
      <c r="AD341" t="s">
        <v>1799</v>
      </c>
    </row>
    <row r="342" spans="1:30" x14ac:dyDescent="0.2">
      <c r="A342">
        <v>-76.922497440000001</v>
      </c>
      <c r="B342">
        <v>38.900718050000002</v>
      </c>
      <c r="C342">
        <v>17176101</v>
      </c>
      <c r="D342" t="s">
        <v>1800</v>
      </c>
      <c r="E342" t="s">
        <v>4788</v>
      </c>
      <c r="F342" t="s">
        <v>4039</v>
      </c>
      <c r="G342" t="s">
        <v>4554</v>
      </c>
      <c r="H342" t="s">
        <v>4554</v>
      </c>
      <c r="I342" t="s">
        <v>4110</v>
      </c>
      <c r="J342" t="s">
        <v>26</v>
      </c>
      <c r="K342" t="s">
        <v>27</v>
      </c>
      <c r="L342" t="s">
        <v>28</v>
      </c>
      <c r="M342" t="s">
        <v>1801</v>
      </c>
      <c r="N342">
        <v>406723</v>
      </c>
      <c r="O342">
        <v>136987</v>
      </c>
      <c r="P342">
        <v>7</v>
      </c>
      <c r="Q342" t="s">
        <v>156</v>
      </c>
      <c r="R342">
        <v>6</v>
      </c>
      <c r="S342">
        <v>608</v>
      </c>
      <c r="T342" t="s">
        <v>157</v>
      </c>
      <c r="U342" t="s">
        <v>1597</v>
      </c>
      <c r="V342">
        <v>7807</v>
      </c>
      <c r="W342" t="s">
        <v>159</v>
      </c>
      <c r="X342">
        <v>38.900710259999997</v>
      </c>
      <c r="Y342">
        <v>-76.922495179999999</v>
      </c>
      <c r="AA342" t="s">
        <v>1802</v>
      </c>
      <c r="AB342" t="s">
        <v>1803</v>
      </c>
      <c r="AC342">
        <v>328025864</v>
      </c>
      <c r="AD342" t="s">
        <v>1804</v>
      </c>
    </row>
    <row r="343" spans="1:30" x14ac:dyDescent="0.2">
      <c r="A343">
        <v>-76.964588649999996</v>
      </c>
      <c r="B343">
        <v>38.851561539999999</v>
      </c>
      <c r="C343">
        <v>17167797</v>
      </c>
      <c r="D343" t="s">
        <v>1805</v>
      </c>
      <c r="E343" t="s">
        <v>4789</v>
      </c>
      <c r="F343" t="s">
        <v>4039</v>
      </c>
      <c r="G343" t="s">
        <v>4535</v>
      </c>
      <c r="H343" t="s">
        <v>4487</v>
      </c>
      <c r="I343" t="s">
        <v>4111</v>
      </c>
      <c r="J343" t="s">
        <v>26</v>
      </c>
      <c r="K343" t="s">
        <v>38</v>
      </c>
      <c r="L343" t="s">
        <v>28</v>
      </c>
      <c r="M343" t="s">
        <v>487</v>
      </c>
      <c r="N343">
        <v>403074</v>
      </c>
      <c r="O343">
        <v>131528</v>
      </c>
      <c r="P343">
        <v>8</v>
      </c>
      <c r="Q343" t="s">
        <v>130</v>
      </c>
      <c r="R343">
        <v>7</v>
      </c>
      <c r="S343">
        <v>702</v>
      </c>
      <c r="T343" t="s">
        <v>131</v>
      </c>
      <c r="U343" t="s">
        <v>132</v>
      </c>
      <c r="V343">
        <v>7408</v>
      </c>
      <c r="W343" t="s">
        <v>133</v>
      </c>
      <c r="X343">
        <v>38.851553770000002</v>
      </c>
      <c r="Y343">
        <v>-76.964586389999994</v>
      </c>
      <c r="AA343" t="s">
        <v>1806</v>
      </c>
      <c r="AB343" t="s">
        <v>1807</v>
      </c>
      <c r="AC343">
        <v>328026211</v>
      </c>
      <c r="AD343" t="s">
        <v>1808</v>
      </c>
    </row>
    <row r="344" spans="1:30" x14ac:dyDescent="0.2">
      <c r="A344">
        <v>-76.972781889999993</v>
      </c>
      <c r="B344">
        <v>38.845663209999998</v>
      </c>
      <c r="C344">
        <v>17129919</v>
      </c>
      <c r="D344" t="s">
        <v>1408</v>
      </c>
      <c r="E344" t="s">
        <v>4718</v>
      </c>
      <c r="F344" t="s">
        <v>4039</v>
      </c>
      <c r="G344" t="s">
        <v>4485</v>
      </c>
      <c r="H344" t="s">
        <v>4552</v>
      </c>
      <c r="I344" t="s">
        <v>4040</v>
      </c>
      <c r="J344" t="s">
        <v>26</v>
      </c>
      <c r="K344" t="s">
        <v>92</v>
      </c>
      <c r="L344" t="s">
        <v>28</v>
      </c>
      <c r="M344" t="s">
        <v>416</v>
      </c>
      <c r="N344">
        <v>402363</v>
      </c>
      <c r="O344">
        <v>130873</v>
      </c>
      <c r="P344">
        <v>8</v>
      </c>
      <c r="Q344" t="s">
        <v>130</v>
      </c>
      <c r="R344">
        <v>7</v>
      </c>
      <c r="S344">
        <v>704</v>
      </c>
      <c r="T344" t="s">
        <v>234</v>
      </c>
      <c r="U344" t="s">
        <v>417</v>
      </c>
      <c r="V344">
        <v>7409</v>
      </c>
      <c r="W344" t="s">
        <v>418</v>
      </c>
      <c r="X344">
        <v>38.845655440000002</v>
      </c>
      <c r="Y344">
        <v>-76.972779619999997</v>
      </c>
      <c r="AA344" t="s">
        <v>1809</v>
      </c>
      <c r="AB344" t="s">
        <v>1810</v>
      </c>
      <c r="AC344">
        <v>328024227</v>
      </c>
      <c r="AD344" t="s">
        <v>1811</v>
      </c>
    </row>
    <row r="345" spans="1:30" x14ac:dyDescent="0.2">
      <c r="A345">
        <v>-76.929236059999994</v>
      </c>
      <c r="B345">
        <v>38.894587629999997</v>
      </c>
      <c r="C345">
        <v>17115197</v>
      </c>
      <c r="D345" t="s">
        <v>1760</v>
      </c>
      <c r="E345" t="s">
        <v>4782</v>
      </c>
      <c r="F345" t="s">
        <v>4039</v>
      </c>
      <c r="G345" t="s">
        <v>4485</v>
      </c>
      <c r="H345" t="s">
        <v>4519</v>
      </c>
      <c r="I345" t="s">
        <v>4104</v>
      </c>
      <c r="J345" t="s">
        <v>26</v>
      </c>
      <c r="K345" t="s">
        <v>27</v>
      </c>
      <c r="L345" t="s">
        <v>28</v>
      </c>
      <c r="M345" t="s">
        <v>995</v>
      </c>
      <c r="N345">
        <v>406139</v>
      </c>
      <c r="O345">
        <v>136306</v>
      </c>
      <c r="P345">
        <v>7</v>
      </c>
      <c r="Q345" t="s">
        <v>156</v>
      </c>
      <c r="R345">
        <v>6</v>
      </c>
      <c r="S345">
        <v>602</v>
      </c>
      <c r="T345" t="s">
        <v>157</v>
      </c>
      <c r="U345" t="s">
        <v>809</v>
      </c>
      <c r="V345">
        <v>7804</v>
      </c>
      <c r="W345" t="s">
        <v>810</v>
      </c>
      <c r="X345">
        <v>38.894579839999999</v>
      </c>
      <c r="Y345">
        <v>-76.929233789999998</v>
      </c>
      <c r="AA345" t="s">
        <v>1812</v>
      </c>
      <c r="AB345" t="s">
        <v>1813</v>
      </c>
      <c r="AC345">
        <v>328024896</v>
      </c>
      <c r="AD345" t="s">
        <v>1814</v>
      </c>
    </row>
    <row r="346" spans="1:30" x14ac:dyDescent="0.2">
      <c r="A346">
        <v>-77.006136999999995</v>
      </c>
      <c r="B346">
        <v>38.919994430000003</v>
      </c>
      <c r="C346">
        <v>17181154</v>
      </c>
      <c r="D346" t="s">
        <v>1815</v>
      </c>
      <c r="E346" t="s">
        <v>4790</v>
      </c>
      <c r="F346" t="s">
        <v>4039</v>
      </c>
      <c r="G346" t="s">
        <v>4554</v>
      </c>
      <c r="H346" t="s">
        <v>4501</v>
      </c>
      <c r="I346" t="s">
        <v>4112</v>
      </c>
      <c r="J346" t="s">
        <v>26</v>
      </c>
      <c r="K346" t="s">
        <v>38</v>
      </c>
      <c r="L346" t="s">
        <v>28</v>
      </c>
      <c r="M346" t="s">
        <v>1816</v>
      </c>
      <c r="N346">
        <v>399468</v>
      </c>
      <c r="O346">
        <v>139124</v>
      </c>
      <c r="P346">
        <v>5</v>
      </c>
      <c r="Q346" t="s">
        <v>120</v>
      </c>
      <c r="R346">
        <v>5</v>
      </c>
      <c r="S346">
        <v>502</v>
      </c>
      <c r="T346" t="s">
        <v>121</v>
      </c>
      <c r="U346" t="s">
        <v>1035</v>
      </c>
      <c r="V346">
        <v>9203</v>
      </c>
      <c r="W346" t="s">
        <v>581</v>
      </c>
      <c r="X346">
        <v>38.919986629999997</v>
      </c>
      <c r="Y346">
        <v>-77.006134720000006</v>
      </c>
      <c r="AA346" t="s">
        <v>1817</v>
      </c>
      <c r="AB346" t="s">
        <v>1818</v>
      </c>
      <c r="AC346">
        <v>328025106</v>
      </c>
      <c r="AD346" t="s">
        <v>1819</v>
      </c>
    </row>
    <row r="347" spans="1:30" x14ac:dyDescent="0.2">
      <c r="A347">
        <v>-76.984632430000005</v>
      </c>
      <c r="B347">
        <v>38.859322159999998</v>
      </c>
      <c r="C347">
        <v>17186552</v>
      </c>
      <c r="D347" t="s">
        <v>1820</v>
      </c>
      <c r="E347" t="s">
        <v>4791</v>
      </c>
      <c r="F347" t="s">
        <v>4039</v>
      </c>
      <c r="G347" t="s">
        <v>4554</v>
      </c>
      <c r="H347" t="s">
        <v>4504</v>
      </c>
      <c r="I347" t="s">
        <v>4113</v>
      </c>
      <c r="J347" t="s">
        <v>26</v>
      </c>
      <c r="K347" t="s">
        <v>27</v>
      </c>
      <c r="L347" t="s">
        <v>28</v>
      </c>
      <c r="M347" t="s">
        <v>1821</v>
      </c>
      <c r="N347">
        <v>401334</v>
      </c>
      <c r="O347">
        <v>132389</v>
      </c>
      <c r="P347">
        <v>8</v>
      </c>
      <c r="Q347" t="s">
        <v>407</v>
      </c>
      <c r="R347">
        <v>7</v>
      </c>
      <c r="S347">
        <v>701</v>
      </c>
      <c r="T347" t="s">
        <v>408</v>
      </c>
      <c r="U347" t="s">
        <v>907</v>
      </c>
      <c r="V347">
        <v>7504</v>
      </c>
      <c r="W347" t="s">
        <v>410</v>
      </c>
      <c r="X347">
        <v>38.859314380000001</v>
      </c>
      <c r="Y347">
        <v>-76.984630159999995</v>
      </c>
      <c r="AA347" t="s">
        <v>1822</v>
      </c>
      <c r="AB347" t="s">
        <v>1823</v>
      </c>
      <c r="AC347">
        <v>328025149</v>
      </c>
      <c r="AD347" t="s">
        <v>1824</v>
      </c>
    </row>
    <row r="348" spans="1:30" x14ac:dyDescent="0.2">
      <c r="A348">
        <v>-77.026243550000004</v>
      </c>
      <c r="B348">
        <v>38.93974687</v>
      </c>
      <c r="C348">
        <v>17192275</v>
      </c>
      <c r="D348" t="s">
        <v>1825</v>
      </c>
      <c r="E348" t="s">
        <v>4792</v>
      </c>
      <c r="F348" t="s">
        <v>4039</v>
      </c>
      <c r="G348" t="s">
        <v>4557</v>
      </c>
      <c r="H348" t="s">
        <v>4483</v>
      </c>
      <c r="I348" t="s">
        <v>4114</v>
      </c>
      <c r="J348" t="s">
        <v>26</v>
      </c>
      <c r="K348" t="s">
        <v>27</v>
      </c>
      <c r="L348" t="s">
        <v>28</v>
      </c>
      <c r="M348" t="s">
        <v>1826</v>
      </c>
      <c r="N348">
        <v>397725</v>
      </c>
      <c r="O348">
        <v>141317</v>
      </c>
      <c r="P348">
        <v>4</v>
      </c>
      <c r="Q348" t="s">
        <v>70</v>
      </c>
      <c r="R348">
        <v>4</v>
      </c>
      <c r="S348">
        <v>404</v>
      </c>
      <c r="T348" t="s">
        <v>71</v>
      </c>
      <c r="U348" t="s">
        <v>1827</v>
      </c>
      <c r="V348">
        <v>2502</v>
      </c>
      <c r="W348" t="s">
        <v>1828</v>
      </c>
      <c r="X348">
        <v>38.939739070000002</v>
      </c>
      <c r="Y348">
        <v>-77.026241260000006</v>
      </c>
      <c r="AA348" t="s">
        <v>1829</v>
      </c>
      <c r="AB348" t="s">
        <v>1830</v>
      </c>
      <c r="AC348">
        <v>328025207</v>
      </c>
      <c r="AD348" t="s">
        <v>1831</v>
      </c>
    </row>
    <row r="349" spans="1:30" x14ac:dyDescent="0.2">
      <c r="A349">
        <v>-77.009053660000006</v>
      </c>
      <c r="B349">
        <v>38.913715430000003</v>
      </c>
      <c r="C349">
        <v>17165741</v>
      </c>
      <c r="D349" t="s">
        <v>1832</v>
      </c>
      <c r="E349" t="s">
        <v>4793</v>
      </c>
      <c r="F349" t="s">
        <v>4039</v>
      </c>
      <c r="G349" t="s">
        <v>4535</v>
      </c>
      <c r="H349" t="s">
        <v>4496</v>
      </c>
      <c r="I349" t="s">
        <v>4115</v>
      </c>
      <c r="J349" t="s">
        <v>26</v>
      </c>
      <c r="K349" t="s">
        <v>92</v>
      </c>
      <c r="L349" t="s">
        <v>28</v>
      </c>
      <c r="M349" t="s">
        <v>1833</v>
      </c>
      <c r="N349">
        <v>399215</v>
      </c>
      <c r="O349">
        <v>138427</v>
      </c>
      <c r="P349">
        <v>5</v>
      </c>
      <c r="Q349" t="s">
        <v>120</v>
      </c>
      <c r="R349">
        <v>5</v>
      </c>
      <c r="S349">
        <v>502</v>
      </c>
      <c r="T349" t="s">
        <v>121</v>
      </c>
      <c r="U349" t="s">
        <v>766</v>
      </c>
      <c r="V349">
        <v>3302</v>
      </c>
      <c r="W349" t="s">
        <v>123</v>
      </c>
      <c r="X349">
        <v>38.913707639999998</v>
      </c>
      <c r="Y349">
        <v>-77.009051369999995</v>
      </c>
      <c r="AA349" t="s">
        <v>1834</v>
      </c>
      <c r="AB349" t="s">
        <v>1835</v>
      </c>
      <c r="AC349">
        <v>328027391</v>
      </c>
      <c r="AD349" t="s">
        <v>1836</v>
      </c>
    </row>
    <row r="350" spans="1:30" x14ac:dyDescent="0.2">
      <c r="A350">
        <v>-77.031572389999994</v>
      </c>
      <c r="B350">
        <v>38.965437139999999</v>
      </c>
      <c r="C350">
        <v>17193528</v>
      </c>
      <c r="D350" t="s">
        <v>1837</v>
      </c>
      <c r="E350" t="s">
        <v>4794</v>
      </c>
      <c r="F350" t="s">
        <v>4039</v>
      </c>
      <c r="G350" t="s">
        <v>4557</v>
      </c>
      <c r="H350" t="s">
        <v>4485</v>
      </c>
      <c r="I350" t="s">
        <v>4116</v>
      </c>
      <c r="J350" t="s">
        <v>26</v>
      </c>
      <c r="K350" t="s">
        <v>27</v>
      </c>
      <c r="L350" t="s">
        <v>28</v>
      </c>
      <c r="M350" t="s">
        <v>1838</v>
      </c>
      <c r="N350">
        <v>397264</v>
      </c>
      <c r="O350">
        <v>144169</v>
      </c>
      <c r="P350">
        <v>4</v>
      </c>
      <c r="Q350" t="s">
        <v>1839</v>
      </c>
      <c r="R350">
        <v>4</v>
      </c>
      <c r="S350">
        <v>402</v>
      </c>
      <c r="T350" t="s">
        <v>1418</v>
      </c>
      <c r="U350" t="s">
        <v>1840</v>
      </c>
      <c r="V350">
        <v>1804</v>
      </c>
      <c r="W350" t="s">
        <v>1841</v>
      </c>
      <c r="X350">
        <v>38.96542934</v>
      </c>
      <c r="Y350">
        <v>-77.031570090000002</v>
      </c>
      <c r="AA350" t="s">
        <v>1842</v>
      </c>
      <c r="AB350" t="s">
        <v>1843</v>
      </c>
      <c r="AC350">
        <v>328027652</v>
      </c>
      <c r="AD350" t="s">
        <v>1844</v>
      </c>
    </row>
    <row r="351" spans="1:30" x14ac:dyDescent="0.2">
      <c r="A351">
        <v>-76.929021550000002</v>
      </c>
      <c r="B351">
        <v>38.878462489999997</v>
      </c>
      <c r="C351">
        <v>17174395</v>
      </c>
      <c r="D351" t="s">
        <v>1845</v>
      </c>
      <c r="E351" t="s">
        <v>4795</v>
      </c>
      <c r="F351" t="s">
        <v>4039</v>
      </c>
      <c r="G351" t="s">
        <v>4554</v>
      </c>
      <c r="H351" t="s">
        <v>4516</v>
      </c>
      <c r="I351" t="s">
        <v>4117</v>
      </c>
      <c r="J351" t="s">
        <v>26</v>
      </c>
      <c r="K351" t="s">
        <v>27</v>
      </c>
      <c r="L351" t="s">
        <v>28</v>
      </c>
      <c r="M351" t="s">
        <v>1133</v>
      </c>
      <c r="N351">
        <v>406159</v>
      </c>
      <c r="O351">
        <v>134516</v>
      </c>
      <c r="P351">
        <v>7</v>
      </c>
      <c r="Q351" t="s">
        <v>40</v>
      </c>
      <c r="R351">
        <v>6</v>
      </c>
      <c r="S351">
        <v>604</v>
      </c>
      <c r="T351" t="s">
        <v>31</v>
      </c>
      <c r="U351" t="s">
        <v>493</v>
      </c>
      <c r="V351">
        <v>7707</v>
      </c>
      <c r="W351" t="s">
        <v>494</v>
      </c>
      <c r="X351">
        <v>38.878454699999999</v>
      </c>
      <c r="Y351">
        <v>-76.929019289999999</v>
      </c>
      <c r="AA351" t="s">
        <v>1846</v>
      </c>
      <c r="AB351" t="s">
        <v>1847</v>
      </c>
      <c r="AC351">
        <v>328027889</v>
      </c>
      <c r="AD351" t="s">
        <v>1848</v>
      </c>
    </row>
    <row r="352" spans="1:30" x14ac:dyDescent="0.2">
      <c r="A352">
        <v>-76.990012320000005</v>
      </c>
      <c r="B352">
        <v>38.864385480000003</v>
      </c>
      <c r="C352">
        <v>17174409</v>
      </c>
      <c r="D352" t="s">
        <v>1845</v>
      </c>
      <c r="E352" t="s">
        <v>4795</v>
      </c>
      <c r="F352" t="s">
        <v>4039</v>
      </c>
      <c r="G352" t="s">
        <v>4554</v>
      </c>
      <c r="H352" t="s">
        <v>4516</v>
      </c>
      <c r="I352" t="s">
        <v>4117</v>
      </c>
      <c r="J352" t="s">
        <v>26</v>
      </c>
      <c r="K352" t="s">
        <v>27</v>
      </c>
      <c r="L352" t="s">
        <v>28</v>
      </c>
      <c r="M352" t="s">
        <v>1849</v>
      </c>
      <c r="N352">
        <v>400867</v>
      </c>
      <c r="O352">
        <v>132951</v>
      </c>
      <c r="P352">
        <v>8</v>
      </c>
      <c r="Q352" t="s">
        <v>407</v>
      </c>
      <c r="R352">
        <v>7</v>
      </c>
      <c r="S352">
        <v>701</v>
      </c>
      <c r="T352" t="s">
        <v>408</v>
      </c>
      <c r="U352" t="s">
        <v>409</v>
      </c>
      <c r="V352">
        <v>7503</v>
      </c>
      <c r="W352" t="s">
        <v>410</v>
      </c>
      <c r="X352">
        <v>38.864377699999999</v>
      </c>
      <c r="Y352">
        <v>-76.990010049999995</v>
      </c>
      <c r="Z352" t="s">
        <v>411</v>
      </c>
      <c r="AA352" t="s">
        <v>1850</v>
      </c>
      <c r="AB352" t="s">
        <v>1851</v>
      </c>
      <c r="AC352">
        <v>328027892</v>
      </c>
      <c r="AD352" t="s">
        <v>1852</v>
      </c>
    </row>
    <row r="353" spans="1:30" x14ac:dyDescent="0.2">
      <c r="A353">
        <v>-76.981001579999997</v>
      </c>
      <c r="B353">
        <v>38.865114040000002</v>
      </c>
      <c r="C353">
        <v>17182420</v>
      </c>
      <c r="D353" t="s">
        <v>1853</v>
      </c>
      <c r="E353" t="s">
        <v>4796</v>
      </c>
      <c r="F353" t="s">
        <v>4039</v>
      </c>
      <c r="G353" t="s">
        <v>4554</v>
      </c>
      <c r="H353" t="s">
        <v>4523</v>
      </c>
      <c r="I353" t="s">
        <v>4118</v>
      </c>
      <c r="J353" t="s">
        <v>26</v>
      </c>
      <c r="K353" t="s">
        <v>27</v>
      </c>
      <c r="L353" t="s">
        <v>28</v>
      </c>
      <c r="M353" t="s">
        <v>1353</v>
      </c>
      <c r="N353">
        <v>401649</v>
      </c>
      <c r="O353">
        <v>133032</v>
      </c>
      <c r="P353">
        <v>8</v>
      </c>
      <c r="Q353" t="s">
        <v>407</v>
      </c>
      <c r="R353">
        <v>7</v>
      </c>
      <c r="S353">
        <v>701</v>
      </c>
      <c r="T353" t="s">
        <v>408</v>
      </c>
      <c r="U353" t="s">
        <v>907</v>
      </c>
      <c r="V353">
        <v>7504</v>
      </c>
      <c r="W353" t="s">
        <v>410</v>
      </c>
      <c r="X353">
        <v>38.865106259999997</v>
      </c>
      <c r="Y353">
        <v>-76.980999299999993</v>
      </c>
      <c r="AA353" t="s">
        <v>1854</v>
      </c>
      <c r="AB353" t="s">
        <v>1855</v>
      </c>
      <c r="AC353">
        <v>328027948</v>
      </c>
      <c r="AD353" t="s">
        <v>1856</v>
      </c>
    </row>
    <row r="354" spans="1:30" x14ac:dyDescent="0.2">
      <c r="A354">
        <v>-76.923693889999996</v>
      </c>
      <c r="B354">
        <v>38.892268989999998</v>
      </c>
      <c r="C354">
        <v>17176761</v>
      </c>
      <c r="D354" t="s">
        <v>1857</v>
      </c>
      <c r="E354" t="s">
        <v>4797</v>
      </c>
      <c r="F354" t="s">
        <v>4039</v>
      </c>
      <c r="G354" t="s">
        <v>4554</v>
      </c>
      <c r="H354" t="s">
        <v>4540</v>
      </c>
      <c r="I354" t="s">
        <v>4119</v>
      </c>
      <c r="J354" t="s">
        <v>26</v>
      </c>
      <c r="K354" t="s">
        <v>27</v>
      </c>
      <c r="L354" t="s">
        <v>28</v>
      </c>
      <c r="M354" t="s">
        <v>1858</v>
      </c>
      <c r="N354">
        <v>406620</v>
      </c>
      <c r="O354">
        <v>136049</v>
      </c>
      <c r="P354">
        <v>7</v>
      </c>
      <c r="Q354" t="s">
        <v>156</v>
      </c>
      <c r="R354">
        <v>6</v>
      </c>
      <c r="S354">
        <v>608</v>
      </c>
      <c r="T354" t="s">
        <v>157</v>
      </c>
      <c r="U354" t="s">
        <v>219</v>
      </c>
      <c r="V354">
        <v>7808</v>
      </c>
      <c r="W354" t="s">
        <v>220</v>
      </c>
      <c r="X354">
        <v>38.8922612</v>
      </c>
      <c r="Y354">
        <v>-76.923691629999993</v>
      </c>
      <c r="AA354" t="s">
        <v>1859</v>
      </c>
      <c r="AB354" t="s">
        <v>1860</v>
      </c>
      <c r="AC354">
        <v>328027100</v>
      </c>
      <c r="AD354" t="s">
        <v>1861</v>
      </c>
    </row>
    <row r="355" spans="1:30" x14ac:dyDescent="0.2">
      <c r="A355">
        <v>-76.978421729999994</v>
      </c>
      <c r="B355">
        <v>38.89925539</v>
      </c>
      <c r="C355">
        <v>17187573</v>
      </c>
      <c r="D355" t="s">
        <v>1862</v>
      </c>
      <c r="E355" t="s">
        <v>4798</v>
      </c>
      <c r="F355" t="s">
        <v>4039</v>
      </c>
      <c r="G355" t="s">
        <v>4554</v>
      </c>
      <c r="H355" t="s">
        <v>4487</v>
      </c>
      <c r="I355" t="s">
        <v>4120</v>
      </c>
      <c r="J355" t="s">
        <v>26</v>
      </c>
      <c r="K355" t="s">
        <v>38</v>
      </c>
      <c r="L355" t="s">
        <v>28</v>
      </c>
      <c r="M355" t="s">
        <v>201</v>
      </c>
      <c r="N355">
        <v>401872</v>
      </c>
      <c r="O355">
        <v>136822</v>
      </c>
      <c r="P355">
        <v>6</v>
      </c>
      <c r="Q355" t="s">
        <v>94</v>
      </c>
      <c r="R355">
        <v>5</v>
      </c>
      <c r="S355">
        <v>507</v>
      </c>
      <c r="T355" t="s">
        <v>95</v>
      </c>
      <c r="U355" t="s">
        <v>202</v>
      </c>
      <c r="V355">
        <v>7901</v>
      </c>
      <c r="W355" t="s">
        <v>97</v>
      </c>
      <c r="X355">
        <v>38.899247600000002</v>
      </c>
      <c r="Y355">
        <v>-76.978419450000004</v>
      </c>
      <c r="AA355" t="s">
        <v>1863</v>
      </c>
      <c r="AB355" t="s">
        <v>1864</v>
      </c>
      <c r="AC355">
        <v>328027192</v>
      </c>
      <c r="AD355" t="s">
        <v>1865</v>
      </c>
    </row>
    <row r="356" spans="1:30" x14ac:dyDescent="0.2">
      <c r="A356">
        <v>-77.027968459999997</v>
      </c>
      <c r="B356">
        <v>38.955682119999999</v>
      </c>
      <c r="C356">
        <v>17194263</v>
      </c>
      <c r="D356" t="s">
        <v>1866</v>
      </c>
      <c r="E356" t="s">
        <v>4799</v>
      </c>
      <c r="F356" t="s">
        <v>4039</v>
      </c>
      <c r="G356" t="s">
        <v>4557</v>
      </c>
      <c r="H356" t="s">
        <v>4535</v>
      </c>
      <c r="I356" t="s">
        <v>4121</v>
      </c>
      <c r="J356" t="s">
        <v>26</v>
      </c>
      <c r="K356" t="s">
        <v>27</v>
      </c>
      <c r="L356" t="s">
        <v>28</v>
      </c>
      <c r="M356" t="s">
        <v>1867</v>
      </c>
      <c r="N356">
        <v>397576</v>
      </c>
      <c r="O356">
        <v>143086</v>
      </c>
      <c r="P356">
        <v>4</v>
      </c>
      <c r="Q356" t="s">
        <v>70</v>
      </c>
      <c r="R356">
        <v>4</v>
      </c>
      <c r="S356">
        <v>403</v>
      </c>
      <c r="T356" t="s">
        <v>71</v>
      </c>
      <c r="U356" t="s">
        <v>1868</v>
      </c>
      <c r="V356">
        <v>2002</v>
      </c>
      <c r="W356" t="s">
        <v>1869</v>
      </c>
      <c r="X356">
        <v>38.95567432</v>
      </c>
      <c r="Y356">
        <v>-77.027966169999999</v>
      </c>
      <c r="AA356" t="s">
        <v>1870</v>
      </c>
      <c r="AB356" t="s">
        <v>1871</v>
      </c>
      <c r="AC356">
        <v>328028881</v>
      </c>
      <c r="AD356" t="s">
        <v>1872</v>
      </c>
    </row>
    <row r="357" spans="1:30" x14ac:dyDescent="0.2">
      <c r="A357">
        <v>-76.98585199</v>
      </c>
      <c r="B357">
        <v>38.926236500000002</v>
      </c>
      <c r="C357">
        <v>17166280</v>
      </c>
      <c r="D357" t="s">
        <v>1873</v>
      </c>
      <c r="E357" t="s">
        <v>4800</v>
      </c>
      <c r="F357" t="s">
        <v>4039</v>
      </c>
      <c r="G357" t="s">
        <v>4535</v>
      </c>
      <c r="H357" t="s">
        <v>4480</v>
      </c>
      <c r="I357" t="s">
        <v>4122</v>
      </c>
      <c r="J357" t="s">
        <v>26</v>
      </c>
      <c r="K357" t="s">
        <v>27</v>
      </c>
      <c r="L357" t="s">
        <v>28</v>
      </c>
      <c r="M357" t="s">
        <v>1874</v>
      </c>
      <c r="N357">
        <v>401227</v>
      </c>
      <c r="O357">
        <v>139817</v>
      </c>
      <c r="P357">
        <v>5</v>
      </c>
      <c r="Q357" t="s">
        <v>181</v>
      </c>
      <c r="R357">
        <v>5</v>
      </c>
      <c r="S357">
        <v>504</v>
      </c>
      <c r="T357" t="s">
        <v>182</v>
      </c>
      <c r="U357" t="s">
        <v>1875</v>
      </c>
      <c r="V357">
        <v>9302</v>
      </c>
      <c r="W357" t="s">
        <v>1876</v>
      </c>
      <c r="X357">
        <v>38.926228700000003</v>
      </c>
      <c r="Y357">
        <v>-76.985849700000003</v>
      </c>
      <c r="AA357" t="s">
        <v>1877</v>
      </c>
      <c r="AB357" t="s">
        <v>1878</v>
      </c>
      <c r="AC357">
        <v>328029031</v>
      </c>
      <c r="AD357" t="s">
        <v>1879</v>
      </c>
    </row>
    <row r="358" spans="1:30" x14ac:dyDescent="0.2">
      <c r="A358">
        <v>-77.013500269999994</v>
      </c>
      <c r="B358">
        <v>38.952802040000002</v>
      </c>
      <c r="C358">
        <v>17166310</v>
      </c>
      <c r="D358" t="s">
        <v>1880</v>
      </c>
      <c r="E358" t="s">
        <v>4801</v>
      </c>
      <c r="F358" t="s">
        <v>4039</v>
      </c>
      <c r="G358" t="s">
        <v>4557</v>
      </c>
      <c r="H358" t="s">
        <v>4513</v>
      </c>
      <c r="I358" t="s">
        <v>4123</v>
      </c>
      <c r="J358" t="s">
        <v>26</v>
      </c>
      <c r="K358" t="s">
        <v>27</v>
      </c>
      <c r="L358" t="s">
        <v>28</v>
      </c>
      <c r="M358" t="s">
        <v>1881</v>
      </c>
      <c r="N358">
        <v>398830</v>
      </c>
      <c r="O358">
        <v>142766</v>
      </c>
      <c r="P358">
        <v>4</v>
      </c>
      <c r="Q358" t="s">
        <v>332</v>
      </c>
      <c r="R358">
        <v>4</v>
      </c>
      <c r="S358">
        <v>403</v>
      </c>
      <c r="T358" t="s">
        <v>71</v>
      </c>
      <c r="U358" t="s">
        <v>1882</v>
      </c>
      <c r="V358">
        <v>2102</v>
      </c>
      <c r="W358" t="s">
        <v>1883</v>
      </c>
      <c r="X358">
        <v>38.952794240000003</v>
      </c>
      <c r="Y358">
        <v>-77.013497979999997</v>
      </c>
      <c r="AA358" t="s">
        <v>1884</v>
      </c>
      <c r="AB358" t="s">
        <v>1885</v>
      </c>
      <c r="AC358">
        <v>328029036</v>
      </c>
      <c r="AD358" t="s">
        <v>1886</v>
      </c>
    </row>
    <row r="359" spans="1:30" x14ac:dyDescent="0.2">
      <c r="A359">
        <v>-76.95751301</v>
      </c>
      <c r="B359">
        <v>38.893862650000003</v>
      </c>
      <c r="C359">
        <v>17213803</v>
      </c>
      <c r="D359" t="s">
        <v>1887</v>
      </c>
      <c r="E359" t="s">
        <v>4802</v>
      </c>
      <c r="F359" t="s">
        <v>4039</v>
      </c>
      <c r="G359" t="s">
        <v>4540</v>
      </c>
      <c r="H359" t="s">
        <v>4540</v>
      </c>
      <c r="I359" t="s">
        <v>4124</v>
      </c>
      <c r="J359" t="s">
        <v>26</v>
      </c>
      <c r="K359" t="s">
        <v>38</v>
      </c>
      <c r="L359" t="s">
        <v>28</v>
      </c>
      <c r="M359" t="s">
        <v>1888</v>
      </c>
      <c r="N359">
        <v>403686</v>
      </c>
      <c r="O359">
        <v>136224</v>
      </c>
      <c r="P359">
        <v>7</v>
      </c>
      <c r="Q359" t="s">
        <v>111</v>
      </c>
      <c r="R359">
        <v>6</v>
      </c>
      <c r="S359">
        <v>603</v>
      </c>
      <c r="T359" t="s">
        <v>148</v>
      </c>
      <c r="U359" t="s">
        <v>592</v>
      </c>
      <c r="V359">
        <v>9604</v>
      </c>
      <c r="W359" t="s">
        <v>1889</v>
      </c>
      <c r="X359">
        <v>38.893854859999998</v>
      </c>
      <c r="Y359">
        <v>-76.957510740000004</v>
      </c>
      <c r="AA359" t="s">
        <v>1890</v>
      </c>
      <c r="AB359" t="s">
        <v>1891</v>
      </c>
      <c r="AC359">
        <v>328031937</v>
      </c>
      <c r="AD359" t="s">
        <v>1892</v>
      </c>
    </row>
    <row r="360" spans="1:30" x14ac:dyDescent="0.2">
      <c r="A360">
        <v>-76.988021099999997</v>
      </c>
      <c r="B360">
        <v>38.920201169999999</v>
      </c>
      <c r="C360">
        <v>17163677</v>
      </c>
      <c r="D360" t="s">
        <v>1893</v>
      </c>
      <c r="E360" t="s">
        <v>4803</v>
      </c>
      <c r="F360" t="s">
        <v>4039</v>
      </c>
      <c r="G360" t="s">
        <v>4535</v>
      </c>
      <c r="H360" t="s">
        <v>4523</v>
      </c>
      <c r="I360" t="s">
        <v>4125</v>
      </c>
      <c r="J360" t="s">
        <v>26</v>
      </c>
      <c r="K360" t="s">
        <v>27</v>
      </c>
      <c r="L360" t="s">
        <v>28</v>
      </c>
      <c r="M360" t="s">
        <v>1894</v>
      </c>
      <c r="N360">
        <v>401039</v>
      </c>
      <c r="O360">
        <v>139147</v>
      </c>
      <c r="P360">
        <v>5</v>
      </c>
      <c r="Q360" t="s">
        <v>290</v>
      </c>
      <c r="R360">
        <v>5</v>
      </c>
      <c r="S360">
        <v>505</v>
      </c>
      <c r="T360" t="s">
        <v>182</v>
      </c>
      <c r="U360" t="s">
        <v>291</v>
      </c>
      <c r="V360">
        <v>9102</v>
      </c>
      <c r="W360" t="s">
        <v>292</v>
      </c>
      <c r="X360">
        <v>38.92019337</v>
      </c>
      <c r="Y360">
        <v>-76.988018819999994</v>
      </c>
      <c r="AA360" t="s">
        <v>1895</v>
      </c>
      <c r="AB360" t="s">
        <v>1896</v>
      </c>
      <c r="AC360">
        <v>328029404</v>
      </c>
      <c r="AD360" t="s">
        <v>1897</v>
      </c>
    </row>
    <row r="361" spans="1:30" x14ac:dyDescent="0.2">
      <c r="A361">
        <v>-76.965693920000007</v>
      </c>
      <c r="B361">
        <v>38.853003219999998</v>
      </c>
      <c r="C361">
        <v>17200147</v>
      </c>
      <c r="D361" t="s">
        <v>1898</v>
      </c>
      <c r="E361" t="s">
        <v>4804</v>
      </c>
      <c r="F361" t="s">
        <v>4039</v>
      </c>
      <c r="G361" t="s">
        <v>4557</v>
      </c>
      <c r="H361" t="s">
        <v>4501</v>
      </c>
      <c r="I361" t="s">
        <v>4126</v>
      </c>
      <c r="J361" t="s">
        <v>26</v>
      </c>
      <c r="K361" t="s">
        <v>27</v>
      </c>
      <c r="L361" t="s">
        <v>28</v>
      </c>
      <c r="M361" t="s">
        <v>1899</v>
      </c>
      <c r="N361">
        <v>402978</v>
      </c>
      <c r="O361">
        <v>131688</v>
      </c>
      <c r="P361">
        <v>8</v>
      </c>
      <c r="Q361" t="s">
        <v>130</v>
      </c>
      <c r="R361">
        <v>7</v>
      </c>
      <c r="S361">
        <v>702</v>
      </c>
      <c r="T361" t="s">
        <v>131</v>
      </c>
      <c r="U361" t="s">
        <v>385</v>
      </c>
      <c r="V361">
        <v>7502</v>
      </c>
      <c r="W361" t="s">
        <v>133</v>
      </c>
      <c r="X361">
        <v>38.852995440000001</v>
      </c>
      <c r="Y361">
        <v>-76.965691649999997</v>
      </c>
      <c r="AA361" t="s">
        <v>1900</v>
      </c>
      <c r="AB361" t="s">
        <v>1901</v>
      </c>
      <c r="AC361">
        <v>328029737</v>
      </c>
      <c r="AD361" t="s">
        <v>1902</v>
      </c>
    </row>
    <row r="362" spans="1:30" x14ac:dyDescent="0.2">
      <c r="A362">
        <v>-77.02785686</v>
      </c>
      <c r="B362">
        <v>38.935800860000001</v>
      </c>
      <c r="C362">
        <v>17200231</v>
      </c>
      <c r="D362" t="s">
        <v>1898</v>
      </c>
      <c r="E362" t="s">
        <v>4804</v>
      </c>
      <c r="F362" t="s">
        <v>4039</v>
      </c>
      <c r="G362" t="s">
        <v>4557</v>
      </c>
      <c r="H362" t="s">
        <v>4501</v>
      </c>
      <c r="I362" t="s">
        <v>4126</v>
      </c>
      <c r="J362" t="s">
        <v>26</v>
      </c>
      <c r="K362" t="s">
        <v>27</v>
      </c>
      <c r="L362" t="s">
        <v>28</v>
      </c>
      <c r="M362" t="s">
        <v>1903</v>
      </c>
      <c r="N362">
        <v>397585</v>
      </c>
      <c r="O362">
        <v>140879</v>
      </c>
      <c r="P362">
        <v>1</v>
      </c>
      <c r="Q362" t="s">
        <v>56</v>
      </c>
      <c r="R362">
        <v>4</v>
      </c>
      <c r="S362">
        <v>408</v>
      </c>
      <c r="T362" t="s">
        <v>57</v>
      </c>
      <c r="U362" t="s">
        <v>1904</v>
      </c>
      <c r="V362">
        <v>2900</v>
      </c>
      <c r="W362" t="s">
        <v>1905</v>
      </c>
      <c r="X362">
        <v>38.935793060000002</v>
      </c>
      <c r="Y362">
        <v>-77.027854559999994</v>
      </c>
      <c r="AA362" t="s">
        <v>1906</v>
      </c>
      <c r="AB362" t="s">
        <v>1907</v>
      </c>
      <c r="AC362">
        <v>328029752</v>
      </c>
      <c r="AD362" t="s">
        <v>1908</v>
      </c>
    </row>
    <row r="363" spans="1:30" x14ac:dyDescent="0.2">
      <c r="A363">
        <v>-76.922955580000007</v>
      </c>
      <c r="B363">
        <v>38.903483919999999</v>
      </c>
      <c r="C363">
        <v>17222616</v>
      </c>
      <c r="D363" t="s">
        <v>1909</v>
      </c>
      <c r="E363" t="s">
        <v>4805</v>
      </c>
      <c r="F363" t="s">
        <v>4039</v>
      </c>
      <c r="G363" t="s">
        <v>4540</v>
      </c>
      <c r="H363" t="s">
        <v>4487</v>
      </c>
      <c r="I363" t="s">
        <v>4127</v>
      </c>
      <c r="J363" t="s">
        <v>26</v>
      </c>
      <c r="K363" t="s">
        <v>27</v>
      </c>
      <c r="L363" t="s">
        <v>28</v>
      </c>
      <c r="M363" t="s">
        <v>1596</v>
      </c>
      <c r="N363">
        <v>406683</v>
      </c>
      <c r="O363">
        <v>137294</v>
      </c>
      <c r="P363">
        <v>7</v>
      </c>
      <c r="Q363" t="s">
        <v>156</v>
      </c>
      <c r="R363">
        <v>6</v>
      </c>
      <c r="S363">
        <v>608</v>
      </c>
      <c r="T363" t="s">
        <v>157</v>
      </c>
      <c r="U363" t="s">
        <v>1597</v>
      </c>
      <c r="V363">
        <v>7807</v>
      </c>
      <c r="W363" t="s">
        <v>159</v>
      </c>
      <c r="X363">
        <v>38.903476130000001</v>
      </c>
      <c r="Y363">
        <v>-76.922953320000005</v>
      </c>
      <c r="AA363" t="s">
        <v>1910</v>
      </c>
      <c r="AB363" t="s">
        <v>1911</v>
      </c>
      <c r="AC363">
        <v>328032425</v>
      </c>
      <c r="AD363" t="s">
        <v>1912</v>
      </c>
    </row>
    <row r="364" spans="1:30" x14ac:dyDescent="0.2">
      <c r="A364">
        <v>-77.026591789999998</v>
      </c>
      <c r="B364">
        <v>38.976554550000003</v>
      </c>
      <c r="C364">
        <v>17211542</v>
      </c>
      <c r="D364" t="s">
        <v>1913</v>
      </c>
      <c r="E364" t="s">
        <v>4806</v>
      </c>
      <c r="F364" t="s">
        <v>4039</v>
      </c>
      <c r="G364" t="s">
        <v>4540</v>
      </c>
      <c r="H364" t="s">
        <v>4516</v>
      </c>
      <c r="I364" t="s">
        <v>4128</v>
      </c>
      <c r="J364" t="s">
        <v>26</v>
      </c>
      <c r="K364" t="s">
        <v>27</v>
      </c>
      <c r="L364" t="s">
        <v>28</v>
      </c>
      <c r="M364" t="s">
        <v>1914</v>
      </c>
      <c r="N364">
        <v>397696</v>
      </c>
      <c r="O364">
        <v>145403</v>
      </c>
      <c r="P364">
        <v>4</v>
      </c>
      <c r="Q364" t="s">
        <v>1839</v>
      </c>
      <c r="R364">
        <v>4</v>
      </c>
      <c r="S364">
        <v>401</v>
      </c>
      <c r="U364" t="s">
        <v>1915</v>
      </c>
      <c r="V364">
        <v>10300</v>
      </c>
      <c r="W364" t="s">
        <v>1916</v>
      </c>
      <c r="X364">
        <v>38.976546740000003</v>
      </c>
      <c r="Y364">
        <v>-77.026589490000006</v>
      </c>
      <c r="AA364" t="s">
        <v>1917</v>
      </c>
      <c r="AC364">
        <v>328032713</v>
      </c>
      <c r="AD364" t="s">
        <v>1918</v>
      </c>
    </row>
    <row r="365" spans="1:30" x14ac:dyDescent="0.2">
      <c r="A365">
        <v>-77.016089339999994</v>
      </c>
      <c r="B365">
        <v>38.872041940000003</v>
      </c>
      <c r="C365">
        <v>17204015</v>
      </c>
      <c r="D365" t="s">
        <v>1919</v>
      </c>
      <c r="E365" t="s">
        <v>4807</v>
      </c>
      <c r="F365" t="s">
        <v>4039</v>
      </c>
      <c r="G365" t="s">
        <v>4557</v>
      </c>
      <c r="H365" t="s">
        <v>4496</v>
      </c>
      <c r="I365" t="s">
        <v>4129</v>
      </c>
      <c r="J365" t="s">
        <v>26</v>
      </c>
      <c r="K365" t="s">
        <v>27</v>
      </c>
      <c r="L365" t="s">
        <v>28</v>
      </c>
      <c r="M365" t="s">
        <v>1920</v>
      </c>
      <c r="N365">
        <v>398604</v>
      </c>
      <c r="O365">
        <v>133801</v>
      </c>
      <c r="P365">
        <v>6</v>
      </c>
      <c r="Q365" t="s">
        <v>467</v>
      </c>
      <c r="R365">
        <v>1</v>
      </c>
      <c r="S365">
        <v>105</v>
      </c>
      <c r="T365" t="s">
        <v>1016</v>
      </c>
      <c r="U365" t="s">
        <v>1921</v>
      </c>
      <c r="V365">
        <v>11000</v>
      </c>
      <c r="W365" t="s">
        <v>1018</v>
      </c>
      <c r="X365">
        <v>38.872034159999998</v>
      </c>
      <c r="Y365">
        <v>-77.016087049999996</v>
      </c>
      <c r="AA365" t="s">
        <v>1922</v>
      </c>
      <c r="AC365">
        <v>328033057</v>
      </c>
      <c r="AD365" t="s">
        <v>1923</v>
      </c>
    </row>
    <row r="366" spans="1:30" x14ac:dyDescent="0.2">
      <c r="A366">
        <v>-77.009457859999998</v>
      </c>
      <c r="B366">
        <v>38.831585789999998</v>
      </c>
      <c r="C366">
        <v>17169633</v>
      </c>
      <c r="D366" t="s">
        <v>1924</v>
      </c>
      <c r="E366" t="s">
        <v>4808</v>
      </c>
      <c r="F366" t="s">
        <v>4039</v>
      </c>
      <c r="G366" t="s">
        <v>4535</v>
      </c>
      <c r="H366" t="s">
        <v>4552</v>
      </c>
      <c r="I366" t="s">
        <v>4130</v>
      </c>
      <c r="J366" t="s">
        <v>26</v>
      </c>
      <c r="K366" t="s">
        <v>27</v>
      </c>
      <c r="L366" t="s">
        <v>28</v>
      </c>
      <c r="M366" t="s">
        <v>1925</v>
      </c>
      <c r="N366">
        <v>399179</v>
      </c>
      <c r="O366">
        <v>129310</v>
      </c>
      <c r="P366">
        <v>8</v>
      </c>
      <c r="Q366" t="s">
        <v>103</v>
      </c>
      <c r="R366">
        <v>7</v>
      </c>
      <c r="S366">
        <v>708</v>
      </c>
      <c r="T366" t="s">
        <v>49</v>
      </c>
      <c r="U366" t="s">
        <v>298</v>
      </c>
      <c r="V366">
        <v>9807</v>
      </c>
      <c r="W366" t="s">
        <v>51</v>
      </c>
      <c r="X366">
        <v>38.831578020000002</v>
      </c>
      <c r="Y366">
        <v>-77.009455579999994</v>
      </c>
      <c r="AA366" t="s">
        <v>1926</v>
      </c>
      <c r="AB366" t="s">
        <v>1927</v>
      </c>
      <c r="AC366">
        <v>328030682</v>
      </c>
      <c r="AD366" t="s">
        <v>1928</v>
      </c>
    </row>
    <row r="367" spans="1:30" x14ac:dyDescent="0.2">
      <c r="A367">
        <v>-76.976144730000001</v>
      </c>
      <c r="B367">
        <v>38.848141269999999</v>
      </c>
      <c r="C367">
        <v>17183585</v>
      </c>
      <c r="D367" t="s">
        <v>1929</v>
      </c>
      <c r="E367" t="s">
        <v>4809</v>
      </c>
      <c r="F367" t="s">
        <v>4039</v>
      </c>
      <c r="G367" t="s">
        <v>4554</v>
      </c>
      <c r="H367" t="s">
        <v>4494</v>
      </c>
      <c r="I367" t="s">
        <v>4131</v>
      </c>
      <c r="J367" t="s">
        <v>26</v>
      </c>
      <c r="K367" t="s">
        <v>27</v>
      </c>
      <c r="L367" t="s">
        <v>28</v>
      </c>
      <c r="M367" t="s">
        <v>855</v>
      </c>
      <c r="N367">
        <v>402071</v>
      </c>
      <c r="O367">
        <v>131148</v>
      </c>
      <c r="P367">
        <v>8</v>
      </c>
      <c r="Q367" t="s">
        <v>233</v>
      </c>
      <c r="R367">
        <v>7</v>
      </c>
      <c r="S367">
        <v>704</v>
      </c>
      <c r="T367" t="s">
        <v>234</v>
      </c>
      <c r="U367" t="s">
        <v>856</v>
      </c>
      <c r="V367">
        <v>7403</v>
      </c>
      <c r="W367" t="s">
        <v>418</v>
      </c>
      <c r="X367">
        <v>38.848133490000002</v>
      </c>
      <c r="Y367">
        <v>-76.976142460000005</v>
      </c>
      <c r="AA367" t="s">
        <v>1930</v>
      </c>
      <c r="AB367" t="s">
        <v>1931</v>
      </c>
      <c r="AC367">
        <v>328030817</v>
      </c>
      <c r="AD367" t="s">
        <v>1932</v>
      </c>
    </row>
    <row r="368" spans="1:30" x14ac:dyDescent="0.2">
      <c r="A368">
        <v>-76.989737099999999</v>
      </c>
      <c r="B368">
        <v>38.855205869999999</v>
      </c>
      <c r="C368">
        <v>17161653</v>
      </c>
      <c r="D368" t="s">
        <v>1933</v>
      </c>
      <c r="E368" t="s">
        <v>4810</v>
      </c>
      <c r="F368" t="s">
        <v>4039</v>
      </c>
      <c r="G368" t="s">
        <v>4535</v>
      </c>
      <c r="H368" t="s">
        <v>4537</v>
      </c>
      <c r="I368" t="s">
        <v>4132</v>
      </c>
      <c r="J368" t="s">
        <v>26</v>
      </c>
      <c r="K368" t="s">
        <v>27</v>
      </c>
      <c r="L368" t="s">
        <v>28</v>
      </c>
      <c r="M368" t="s">
        <v>447</v>
      </c>
      <c r="N368">
        <v>400891</v>
      </c>
      <c r="O368">
        <v>131932</v>
      </c>
      <c r="P368">
        <v>8</v>
      </c>
      <c r="Q368" t="s">
        <v>130</v>
      </c>
      <c r="R368">
        <v>7</v>
      </c>
      <c r="S368">
        <v>703</v>
      </c>
      <c r="T368" t="s">
        <v>85</v>
      </c>
      <c r="U368" t="s">
        <v>273</v>
      </c>
      <c r="V368">
        <v>7406</v>
      </c>
      <c r="W368" t="s">
        <v>274</v>
      </c>
      <c r="X368">
        <v>38.855198090000002</v>
      </c>
      <c r="Y368">
        <v>-76.989734830000003</v>
      </c>
      <c r="AA368" t="s">
        <v>1934</v>
      </c>
      <c r="AB368" t="s">
        <v>1935</v>
      </c>
      <c r="AC368">
        <v>328031010</v>
      </c>
      <c r="AD368" t="s">
        <v>1936</v>
      </c>
    </row>
    <row r="369" spans="1:30" x14ac:dyDescent="0.2">
      <c r="A369">
        <v>-76.943588500000004</v>
      </c>
      <c r="B369">
        <v>38.87883077</v>
      </c>
      <c r="C369">
        <v>17222848</v>
      </c>
      <c r="D369" t="s">
        <v>1909</v>
      </c>
      <c r="E369" t="s">
        <v>4805</v>
      </c>
      <c r="F369" t="s">
        <v>4039</v>
      </c>
      <c r="G369" t="s">
        <v>4540</v>
      </c>
      <c r="H369" t="s">
        <v>4487</v>
      </c>
      <c r="I369" t="s">
        <v>4127</v>
      </c>
      <c r="J369" t="s">
        <v>26</v>
      </c>
      <c r="K369" t="s">
        <v>38</v>
      </c>
      <c r="L369" t="s">
        <v>28</v>
      </c>
      <c r="M369" t="s">
        <v>1937</v>
      </c>
      <c r="N369">
        <v>404895</v>
      </c>
      <c r="O369">
        <v>134556</v>
      </c>
      <c r="P369">
        <v>7</v>
      </c>
      <c r="Q369" t="s">
        <v>40</v>
      </c>
      <c r="R369">
        <v>6</v>
      </c>
      <c r="S369">
        <v>605</v>
      </c>
      <c r="T369" t="s">
        <v>31</v>
      </c>
      <c r="U369" t="s">
        <v>561</v>
      </c>
      <c r="V369">
        <v>7707</v>
      </c>
      <c r="W369" t="s">
        <v>494</v>
      </c>
      <c r="X369">
        <v>38.878822990000003</v>
      </c>
      <c r="Y369">
        <v>-76.943586240000002</v>
      </c>
      <c r="AA369" t="s">
        <v>1938</v>
      </c>
      <c r="AB369" t="s">
        <v>1939</v>
      </c>
      <c r="AC369">
        <v>328033225</v>
      </c>
      <c r="AD369" t="s">
        <v>1940</v>
      </c>
    </row>
    <row r="370" spans="1:30" x14ac:dyDescent="0.2">
      <c r="A370">
        <v>-77.005887549999997</v>
      </c>
      <c r="B370">
        <v>38.83163107</v>
      </c>
      <c r="C370">
        <v>17222986</v>
      </c>
      <c r="D370" t="s">
        <v>1941</v>
      </c>
      <c r="E370" t="s">
        <v>4811</v>
      </c>
      <c r="F370" t="s">
        <v>4039</v>
      </c>
      <c r="G370" t="s">
        <v>4540</v>
      </c>
      <c r="H370" t="s">
        <v>4560</v>
      </c>
      <c r="I370" t="s">
        <v>4133</v>
      </c>
      <c r="J370" t="s">
        <v>26</v>
      </c>
      <c r="K370" t="s">
        <v>27</v>
      </c>
      <c r="L370" t="s">
        <v>28</v>
      </c>
      <c r="M370" t="s">
        <v>1942</v>
      </c>
      <c r="N370">
        <v>399489</v>
      </c>
      <c r="O370">
        <v>129315</v>
      </c>
      <c r="P370">
        <v>8</v>
      </c>
      <c r="Q370" t="s">
        <v>48</v>
      </c>
      <c r="R370">
        <v>7</v>
      </c>
      <c r="S370">
        <v>707</v>
      </c>
      <c r="T370" t="s">
        <v>49</v>
      </c>
      <c r="U370" t="s">
        <v>1573</v>
      </c>
      <c r="V370">
        <v>9803</v>
      </c>
      <c r="W370" t="s">
        <v>51</v>
      </c>
      <c r="X370">
        <v>38.831623290000003</v>
      </c>
      <c r="Y370">
        <v>-77.005885269999993</v>
      </c>
      <c r="AA370" t="s">
        <v>1943</v>
      </c>
      <c r="AB370" t="s">
        <v>1944</v>
      </c>
      <c r="AC370">
        <v>328033238</v>
      </c>
      <c r="AD370" t="s">
        <v>1945</v>
      </c>
    </row>
    <row r="371" spans="1:30" x14ac:dyDescent="0.2">
      <c r="A371">
        <v>-76.996822910000006</v>
      </c>
      <c r="B371">
        <v>38.84586453</v>
      </c>
      <c r="C371">
        <v>17220491</v>
      </c>
      <c r="D371" t="s">
        <v>1946</v>
      </c>
      <c r="E371" t="s">
        <v>4812</v>
      </c>
      <c r="F371" t="s">
        <v>4039</v>
      </c>
      <c r="G371" t="s">
        <v>4540</v>
      </c>
      <c r="H371" t="s">
        <v>4498</v>
      </c>
      <c r="I371" t="s">
        <v>4134</v>
      </c>
      <c r="J371" t="s">
        <v>26</v>
      </c>
      <c r="K371" t="s">
        <v>27</v>
      </c>
      <c r="L371" t="s">
        <v>28</v>
      </c>
      <c r="M371" t="s">
        <v>612</v>
      </c>
      <c r="N371">
        <v>400276</v>
      </c>
      <c r="O371">
        <v>130895</v>
      </c>
      <c r="P371">
        <v>8</v>
      </c>
      <c r="Q371" t="s">
        <v>48</v>
      </c>
      <c r="R371">
        <v>7</v>
      </c>
      <c r="S371">
        <v>707</v>
      </c>
      <c r="T371" t="s">
        <v>49</v>
      </c>
      <c r="U371" t="s">
        <v>535</v>
      </c>
      <c r="V371">
        <v>10400</v>
      </c>
      <c r="W371" t="s">
        <v>442</v>
      </c>
      <c r="X371">
        <v>38.845856750000003</v>
      </c>
      <c r="Y371">
        <v>-76.996820630000002</v>
      </c>
      <c r="AA371" t="s">
        <v>1947</v>
      </c>
      <c r="AB371" t="s">
        <v>1948</v>
      </c>
      <c r="AC371">
        <v>328034033</v>
      </c>
      <c r="AD371" t="s">
        <v>1949</v>
      </c>
    </row>
    <row r="372" spans="1:30" x14ac:dyDescent="0.2">
      <c r="A372">
        <v>-76.977341519999996</v>
      </c>
      <c r="B372">
        <v>38.852150260000002</v>
      </c>
      <c r="C372">
        <v>17217704</v>
      </c>
      <c r="D372" t="s">
        <v>1950</v>
      </c>
      <c r="E372" t="s">
        <v>4813</v>
      </c>
      <c r="F372" t="s">
        <v>4039</v>
      </c>
      <c r="G372" t="s">
        <v>4540</v>
      </c>
      <c r="H372" t="s">
        <v>4501</v>
      </c>
      <c r="I372" t="s">
        <v>4135</v>
      </c>
      <c r="J372" t="s">
        <v>26</v>
      </c>
      <c r="K372" t="s">
        <v>27</v>
      </c>
      <c r="L372" t="s">
        <v>28</v>
      </c>
      <c r="M372" t="s">
        <v>232</v>
      </c>
      <c r="N372">
        <v>401967</v>
      </c>
      <c r="O372">
        <v>131593</v>
      </c>
      <c r="P372">
        <v>8</v>
      </c>
      <c r="Q372" t="s">
        <v>233</v>
      </c>
      <c r="R372">
        <v>7</v>
      </c>
      <c r="S372">
        <v>704</v>
      </c>
      <c r="T372" t="s">
        <v>234</v>
      </c>
      <c r="U372" t="s">
        <v>235</v>
      </c>
      <c r="V372">
        <v>7404</v>
      </c>
      <c r="W372" t="s">
        <v>236</v>
      </c>
      <c r="X372">
        <v>38.852142489999999</v>
      </c>
      <c r="Y372">
        <v>-76.97733925</v>
      </c>
      <c r="AA372" t="s">
        <v>1951</v>
      </c>
      <c r="AB372" t="s">
        <v>1952</v>
      </c>
      <c r="AC372">
        <v>328034418</v>
      </c>
      <c r="AD372" t="s">
        <v>1953</v>
      </c>
    </row>
    <row r="373" spans="1:30" x14ac:dyDescent="0.2">
      <c r="A373">
        <v>-76.97317889</v>
      </c>
      <c r="B373">
        <v>38.923441699999998</v>
      </c>
      <c r="C373">
        <v>17221838</v>
      </c>
      <c r="D373" t="s">
        <v>1954</v>
      </c>
      <c r="E373" t="s">
        <v>4814</v>
      </c>
      <c r="F373" t="s">
        <v>4039</v>
      </c>
      <c r="G373" t="s">
        <v>4540</v>
      </c>
      <c r="H373" t="s">
        <v>4504</v>
      </c>
      <c r="I373" t="s">
        <v>4136</v>
      </c>
      <c r="J373" t="s">
        <v>26</v>
      </c>
      <c r="K373" t="s">
        <v>27</v>
      </c>
      <c r="L373" t="s">
        <v>28</v>
      </c>
      <c r="M373" t="s">
        <v>1955</v>
      </c>
      <c r="N373">
        <v>402326</v>
      </c>
      <c r="O373">
        <v>139507</v>
      </c>
      <c r="P373">
        <v>5</v>
      </c>
      <c r="Q373" t="s">
        <v>290</v>
      </c>
      <c r="R373">
        <v>5</v>
      </c>
      <c r="S373">
        <v>503</v>
      </c>
      <c r="T373" t="s">
        <v>182</v>
      </c>
      <c r="U373" t="s">
        <v>1956</v>
      </c>
      <c r="V373">
        <v>11100</v>
      </c>
      <c r="W373" t="s">
        <v>292</v>
      </c>
      <c r="X373">
        <v>38.923433899999999</v>
      </c>
      <c r="Y373">
        <v>-76.973176609999996</v>
      </c>
      <c r="AA373" t="s">
        <v>1957</v>
      </c>
      <c r="AB373" t="s">
        <v>1958</v>
      </c>
      <c r="AC373">
        <v>328037282</v>
      </c>
      <c r="AD373" t="s">
        <v>1959</v>
      </c>
    </row>
    <row r="374" spans="1:30" x14ac:dyDescent="0.2">
      <c r="A374">
        <v>-76.97716964</v>
      </c>
      <c r="B374">
        <v>38.921289559999998</v>
      </c>
      <c r="C374">
        <v>17222010</v>
      </c>
      <c r="D374" t="s">
        <v>1954</v>
      </c>
      <c r="E374" t="s">
        <v>4814</v>
      </c>
      <c r="F374" t="s">
        <v>4039</v>
      </c>
      <c r="G374" t="s">
        <v>4540</v>
      </c>
      <c r="H374" t="s">
        <v>4504</v>
      </c>
      <c r="I374" t="s">
        <v>4136</v>
      </c>
      <c r="J374" t="s">
        <v>26</v>
      </c>
      <c r="K374" t="s">
        <v>27</v>
      </c>
      <c r="L374" t="s">
        <v>28</v>
      </c>
      <c r="M374" t="s">
        <v>1960</v>
      </c>
      <c r="N374">
        <v>401980</v>
      </c>
      <c r="O374">
        <v>139268</v>
      </c>
      <c r="P374">
        <v>5</v>
      </c>
      <c r="Q374" t="s">
        <v>290</v>
      </c>
      <c r="R374">
        <v>5</v>
      </c>
      <c r="S374">
        <v>505</v>
      </c>
      <c r="T374" t="s">
        <v>182</v>
      </c>
      <c r="U374" t="s">
        <v>1956</v>
      </c>
      <c r="V374">
        <v>11100</v>
      </c>
      <c r="W374" t="s">
        <v>292</v>
      </c>
      <c r="X374">
        <v>38.921281759999999</v>
      </c>
      <c r="Y374">
        <v>-76.977167370000004</v>
      </c>
      <c r="AA374" t="s">
        <v>1961</v>
      </c>
      <c r="AB374" t="s">
        <v>1962</v>
      </c>
      <c r="AC374">
        <v>328037683</v>
      </c>
      <c r="AD374" t="s">
        <v>1963</v>
      </c>
    </row>
    <row r="375" spans="1:30" x14ac:dyDescent="0.2">
      <c r="A375">
        <v>-76.9884354</v>
      </c>
      <c r="B375">
        <v>38.854178789999999</v>
      </c>
      <c r="C375">
        <v>17202849</v>
      </c>
      <c r="D375" t="s">
        <v>1964</v>
      </c>
      <c r="E375" t="s">
        <v>4815</v>
      </c>
      <c r="F375" t="s">
        <v>4039</v>
      </c>
      <c r="G375" t="s">
        <v>4557</v>
      </c>
      <c r="H375" t="s">
        <v>4529</v>
      </c>
      <c r="I375" t="s">
        <v>4137</v>
      </c>
      <c r="J375" t="s">
        <v>26</v>
      </c>
      <c r="K375" t="s">
        <v>27</v>
      </c>
      <c r="L375" t="s">
        <v>28</v>
      </c>
      <c r="M375" t="s">
        <v>272</v>
      </c>
      <c r="N375">
        <v>401004</v>
      </c>
      <c r="O375">
        <v>131818</v>
      </c>
      <c r="P375">
        <v>8</v>
      </c>
      <c r="Q375" t="s">
        <v>130</v>
      </c>
      <c r="R375">
        <v>7</v>
      </c>
      <c r="S375">
        <v>703</v>
      </c>
      <c r="T375" t="s">
        <v>85</v>
      </c>
      <c r="U375" t="s">
        <v>273</v>
      </c>
      <c r="V375">
        <v>7406</v>
      </c>
      <c r="W375" t="s">
        <v>274</v>
      </c>
      <c r="X375">
        <v>38.854171010000002</v>
      </c>
      <c r="Y375">
        <v>-76.988433130000004</v>
      </c>
      <c r="AA375" t="s">
        <v>1965</v>
      </c>
      <c r="AB375" t="s">
        <v>1966</v>
      </c>
      <c r="AC375">
        <v>328036286</v>
      </c>
      <c r="AD375" t="s">
        <v>1967</v>
      </c>
    </row>
    <row r="376" spans="1:30" x14ac:dyDescent="0.2">
      <c r="A376">
        <v>-76.982233489999999</v>
      </c>
      <c r="B376">
        <v>38.869159009999997</v>
      </c>
      <c r="C376">
        <v>17207900</v>
      </c>
      <c r="D376" t="s">
        <v>1968</v>
      </c>
      <c r="E376" t="s">
        <v>4816</v>
      </c>
      <c r="F376" t="s">
        <v>4039</v>
      </c>
      <c r="G376" t="s">
        <v>4540</v>
      </c>
      <c r="H376" t="s">
        <v>4479</v>
      </c>
      <c r="I376" t="s">
        <v>4138</v>
      </c>
      <c r="J376" t="s">
        <v>26</v>
      </c>
      <c r="K376" t="s">
        <v>27</v>
      </c>
      <c r="L376" t="s">
        <v>28</v>
      </c>
      <c r="M376" t="s">
        <v>1969</v>
      </c>
      <c r="N376">
        <v>401542</v>
      </c>
      <c r="O376">
        <v>133481</v>
      </c>
      <c r="P376">
        <v>8</v>
      </c>
      <c r="Q376" t="s">
        <v>407</v>
      </c>
      <c r="R376">
        <v>6</v>
      </c>
      <c r="S376">
        <v>607</v>
      </c>
      <c r="T376" t="s">
        <v>140</v>
      </c>
      <c r="U376" t="s">
        <v>1970</v>
      </c>
      <c r="V376">
        <v>7601</v>
      </c>
      <c r="W376" t="s">
        <v>541</v>
      </c>
      <c r="X376">
        <v>38.86915123</v>
      </c>
      <c r="Y376">
        <v>-76.982231209999995</v>
      </c>
      <c r="AA376" t="s">
        <v>1971</v>
      </c>
      <c r="AC376">
        <v>328036343</v>
      </c>
      <c r="AD376" t="s">
        <v>1972</v>
      </c>
    </row>
    <row r="377" spans="1:30" x14ac:dyDescent="0.2">
      <c r="A377">
        <v>-77.010171009999993</v>
      </c>
      <c r="B377">
        <v>38.825198729999997</v>
      </c>
      <c r="C377">
        <v>17210804</v>
      </c>
      <c r="D377" t="s">
        <v>1973</v>
      </c>
      <c r="E377" t="s">
        <v>4817</v>
      </c>
      <c r="F377" t="s">
        <v>4039</v>
      </c>
      <c r="G377" t="s">
        <v>4540</v>
      </c>
      <c r="H377" t="s">
        <v>4483</v>
      </c>
      <c r="I377" t="s">
        <v>4139</v>
      </c>
      <c r="J377" t="s">
        <v>26</v>
      </c>
      <c r="K377" t="s">
        <v>38</v>
      </c>
      <c r="L377" t="s">
        <v>28</v>
      </c>
      <c r="M377" t="s">
        <v>278</v>
      </c>
      <c r="N377">
        <v>399117</v>
      </c>
      <c r="O377">
        <v>128601</v>
      </c>
      <c r="P377">
        <v>8</v>
      </c>
      <c r="Q377" t="s">
        <v>103</v>
      </c>
      <c r="R377">
        <v>7</v>
      </c>
      <c r="S377">
        <v>708</v>
      </c>
      <c r="T377" t="s">
        <v>49</v>
      </c>
      <c r="U377" t="s">
        <v>279</v>
      </c>
      <c r="V377">
        <v>9807</v>
      </c>
      <c r="W377" t="s">
        <v>105</v>
      </c>
      <c r="X377">
        <v>38.82519095</v>
      </c>
      <c r="Y377">
        <v>-77.010168730000004</v>
      </c>
      <c r="AA377" t="s">
        <v>1974</v>
      </c>
      <c r="AB377" t="s">
        <v>1975</v>
      </c>
      <c r="AC377">
        <v>328037184</v>
      </c>
      <c r="AD377" t="s">
        <v>1976</v>
      </c>
    </row>
    <row r="378" spans="1:30" x14ac:dyDescent="0.2">
      <c r="A378">
        <v>-76.957512649999998</v>
      </c>
      <c r="B378">
        <v>38.894466209999997</v>
      </c>
      <c r="C378">
        <v>16144030</v>
      </c>
      <c r="D378" t="s">
        <v>1977</v>
      </c>
      <c r="E378" t="s">
        <v>4818</v>
      </c>
      <c r="F378" t="s">
        <v>4140</v>
      </c>
      <c r="G378" t="s">
        <v>4516</v>
      </c>
      <c r="H378" t="s">
        <v>4504</v>
      </c>
      <c r="I378" t="s">
        <v>4141</v>
      </c>
      <c r="J378" t="s">
        <v>26</v>
      </c>
      <c r="K378" t="s">
        <v>27</v>
      </c>
      <c r="L378" t="s">
        <v>28</v>
      </c>
      <c r="M378" t="s">
        <v>1978</v>
      </c>
      <c r="N378">
        <v>403686</v>
      </c>
      <c r="O378">
        <v>136291</v>
      </c>
      <c r="P378">
        <v>7</v>
      </c>
      <c r="Q378" t="s">
        <v>111</v>
      </c>
      <c r="R378">
        <v>6</v>
      </c>
      <c r="S378">
        <v>603</v>
      </c>
      <c r="T378" t="s">
        <v>148</v>
      </c>
      <c r="U378" t="s">
        <v>592</v>
      </c>
      <c r="V378">
        <v>9604</v>
      </c>
      <c r="W378" t="s">
        <v>1889</v>
      </c>
      <c r="X378">
        <v>38.894458419999999</v>
      </c>
      <c r="Y378">
        <v>-76.957510380000002</v>
      </c>
      <c r="AA378" t="s">
        <v>1979</v>
      </c>
      <c r="AB378" t="s">
        <v>1980</v>
      </c>
      <c r="AC378">
        <v>327687828</v>
      </c>
      <c r="AD378" t="s">
        <v>1981</v>
      </c>
    </row>
    <row r="379" spans="1:30" x14ac:dyDescent="0.2">
      <c r="A379">
        <v>-76.957512649999998</v>
      </c>
      <c r="B379">
        <v>38.894466209999997</v>
      </c>
      <c r="C379">
        <v>16144030</v>
      </c>
      <c r="D379" t="s">
        <v>1977</v>
      </c>
      <c r="E379" t="s">
        <v>4818</v>
      </c>
      <c r="F379" t="s">
        <v>4140</v>
      </c>
      <c r="G379" t="s">
        <v>4516</v>
      </c>
      <c r="H379" t="s">
        <v>4504</v>
      </c>
      <c r="I379" t="s">
        <v>4141</v>
      </c>
      <c r="J379" t="s">
        <v>26</v>
      </c>
      <c r="K379" t="s">
        <v>27</v>
      </c>
      <c r="L379" t="s">
        <v>28</v>
      </c>
      <c r="M379" t="s">
        <v>1978</v>
      </c>
      <c r="N379">
        <v>403686</v>
      </c>
      <c r="O379">
        <v>136291</v>
      </c>
      <c r="P379">
        <v>7</v>
      </c>
      <c r="Q379" t="s">
        <v>111</v>
      </c>
      <c r="R379">
        <v>6</v>
      </c>
      <c r="S379">
        <v>603</v>
      </c>
      <c r="T379" t="s">
        <v>148</v>
      </c>
      <c r="U379" t="s">
        <v>592</v>
      </c>
      <c r="V379">
        <v>9604</v>
      </c>
      <c r="W379" t="s">
        <v>1889</v>
      </c>
      <c r="X379">
        <v>38.894458419999999</v>
      </c>
      <c r="Y379">
        <v>-76.957510380000002</v>
      </c>
      <c r="AA379" t="s">
        <v>1979</v>
      </c>
      <c r="AB379" t="s">
        <v>1980</v>
      </c>
      <c r="AC379">
        <v>327687829</v>
      </c>
      <c r="AD379" t="s">
        <v>1982</v>
      </c>
    </row>
    <row r="380" spans="1:30" x14ac:dyDescent="0.2">
      <c r="A380">
        <v>-76.992401209999997</v>
      </c>
      <c r="B380">
        <v>38.829207689999997</v>
      </c>
      <c r="C380">
        <v>16036407</v>
      </c>
      <c r="D380" t="s">
        <v>1983</v>
      </c>
      <c r="E380" t="s">
        <v>4819</v>
      </c>
      <c r="F380" t="s">
        <v>4140</v>
      </c>
      <c r="G380" t="s">
        <v>4482</v>
      </c>
      <c r="H380" t="s">
        <v>4537</v>
      </c>
      <c r="I380" t="s">
        <v>4142</v>
      </c>
      <c r="J380" t="s">
        <v>26</v>
      </c>
      <c r="K380" t="s">
        <v>27</v>
      </c>
      <c r="L380" t="s">
        <v>28</v>
      </c>
      <c r="M380" t="s">
        <v>894</v>
      </c>
      <c r="N380">
        <v>400660</v>
      </c>
      <c r="O380">
        <v>129046</v>
      </c>
      <c r="P380">
        <v>8</v>
      </c>
      <c r="Q380" t="s">
        <v>103</v>
      </c>
      <c r="R380">
        <v>7</v>
      </c>
      <c r="S380">
        <v>706</v>
      </c>
      <c r="T380" t="s">
        <v>49</v>
      </c>
      <c r="U380" t="s">
        <v>196</v>
      </c>
      <c r="V380">
        <v>9811</v>
      </c>
      <c r="W380" t="s">
        <v>197</v>
      </c>
      <c r="X380">
        <v>38.829199920000001</v>
      </c>
      <c r="Y380">
        <v>-76.992398940000001</v>
      </c>
      <c r="AA380" t="s">
        <v>1984</v>
      </c>
      <c r="AB380" t="s">
        <v>1985</v>
      </c>
      <c r="AC380">
        <v>327687993</v>
      </c>
      <c r="AD380" t="s">
        <v>1986</v>
      </c>
    </row>
    <row r="381" spans="1:30" x14ac:dyDescent="0.2">
      <c r="A381">
        <v>-76.992401209999997</v>
      </c>
      <c r="B381">
        <v>38.829207689999997</v>
      </c>
      <c r="C381">
        <v>16036407</v>
      </c>
      <c r="D381" t="s">
        <v>1983</v>
      </c>
      <c r="E381" t="s">
        <v>4819</v>
      </c>
      <c r="F381" t="s">
        <v>4140</v>
      </c>
      <c r="G381" t="s">
        <v>4482</v>
      </c>
      <c r="H381" t="s">
        <v>4537</v>
      </c>
      <c r="I381" t="s">
        <v>4142</v>
      </c>
      <c r="J381" t="s">
        <v>26</v>
      </c>
      <c r="K381" t="s">
        <v>27</v>
      </c>
      <c r="L381" t="s">
        <v>28</v>
      </c>
      <c r="M381" t="s">
        <v>894</v>
      </c>
      <c r="N381">
        <v>400660</v>
      </c>
      <c r="O381">
        <v>129046</v>
      </c>
      <c r="P381">
        <v>8</v>
      </c>
      <c r="Q381" t="s">
        <v>103</v>
      </c>
      <c r="R381">
        <v>7</v>
      </c>
      <c r="S381">
        <v>706</v>
      </c>
      <c r="T381" t="s">
        <v>49</v>
      </c>
      <c r="U381" t="s">
        <v>196</v>
      </c>
      <c r="V381">
        <v>9811</v>
      </c>
      <c r="W381" t="s">
        <v>197</v>
      </c>
      <c r="X381">
        <v>38.829199920000001</v>
      </c>
      <c r="Y381">
        <v>-76.992398940000001</v>
      </c>
      <c r="AA381" t="s">
        <v>1984</v>
      </c>
      <c r="AB381" t="s">
        <v>1985</v>
      </c>
      <c r="AC381">
        <v>327687994</v>
      </c>
      <c r="AD381" t="s">
        <v>1987</v>
      </c>
    </row>
    <row r="382" spans="1:30" x14ac:dyDescent="0.2">
      <c r="A382">
        <v>-76.917787239999996</v>
      </c>
      <c r="B382">
        <v>38.8964809</v>
      </c>
      <c r="C382">
        <v>16024783</v>
      </c>
      <c r="D382" t="s">
        <v>1988</v>
      </c>
      <c r="E382" t="s">
        <v>4820</v>
      </c>
      <c r="F382" t="s">
        <v>4140</v>
      </c>
      <c r="G382" t="s">
        <v>4479</v>
      </c>
      <c r="H382" t="s">
        <v>4548</v>
      </c>
      <c r="I382" t="s">
        <v>4143</v>
      </c>
      <c r="J382" t="s">
        <v>26</v>
      </c>
      <c r="K382" t="s">
        <v>27</v>
      </c>
      <c r="L382" t="s">
        <v>28</v>
      </c>
      <c r="M382" t="s">
        <v>1989</v>
      </c>
      <c r="N382">
        <v>407132</v>
      </c>
      <c r="O382">
        <v>136517</v>
      </c>
      <c r="P382">
        <v>7</v>
      </c>
      <c r="Q382" t="s">
        <v>156</v>
      </c>
      <c r="R382">
        <v>6</v>
      </c>
      <c r="S382">
        <v>608</v>
      </c>
      <c r="T382" t="s">
        <v>157</v>
      </c>
      <c r="U382" t="s">
        <v>158</v>
      </c>
      <c r="V382">
        <v>7807</v>
      </c>
      <c r="W382" t="s">
        <v>159</v>
      </c>
      <c r="X382">
        <v>38.896473110000002</v>
      </c>
      <c r="Y382">
        <v>-76.917784979999993</v>
      </c>
      <c r="AA382" t="s">
        <v>1990</v>
      </c>
      <c r="AB382" t="s">
        <v>1991</v>
      </c>
      <c r="AC382">
        <v>327687995</v>
      </c>
      <c r="AD382" t="s">
        <v>1992</v>
      </c>
    </row>
    <row r="383" spans="1:30" x14ac:dyDescent="0.2">
      <c r="A383">
        <v>-76.917787239999996</v>
      </c>
      <c r="B383">
        <v>38.8964809</v>
      </c>
      <c r="C383">
        <v>16024783</v>
      </c>
      <c r="D383" t="s">
        <v>1988</v>
      </c>
      <c r="E383" t="s">
        <v>4820</v>
      </c>
      <c r="F383" t="s">
        <v>4140</v>
      </c>
      <c r="G383" t="s">
        <v>4479</v>
      </c>
      <c r="H383" t="s">
        <v>4548</v>
      </c>
      <c r="I383" t="s">
        <v>4143</v>
      </c>
      <c r="J383" t="s">
        <v>26</v>
      </c>
      <c r="K383" t="s">
        <v>27</v>
      </c>
      <c r="L383" t="s">
        <v>28</v>
      </c>
      <c r="M383" t="s">
        <v>1989</v>
      </c>
      <c r="N383">
        <v>407132</v>
      </c>
      <c r="O383">
        <v>136517</v>
      </c>
      <c r="P383">
        <v>7</v>
      </c>
      <c r="Q383" t="s">
        <v>156</v>
      </c>
      <c r="R383">
        <v>6</v>
      </c>
      <c r="S383">
        <v>608</v>
      </c>
      <c r="T383" t="s">
        <v>157</v>
      </c>
      <c r="U383" t="s">
        <v>158</v>
      </c>
      <c r="V383">
        <v>7807</v>
      </c>
      <c r="W383" t="s">
        <v>159</v>
      </c>
      <c r="X383">
        <v>38.896473110000002</v>
      </c>
      <c r="Y383">
        <v>-76.917784979999993</v>
      </c>
      <c r="AA383" t="s">
        <v>1990</v>
      </c>
      <c r="AB383" t="s">
        <v>1991</v>
      </c>
      <c r="AC383">
        <v>327687996</v>
      </c>
      <c r="AD383" t="s">
        <v>1993</v>
      </c>
    </row>
    <row r="384" spans="1:30" x14ac:dyDescent="0.2">
      <c r="A384">
        <v>-76.996787819999994</v>
      </c>
      <c r="B384">
        <v>38.857656570000003</v>
      </c>
      <c r="C384">
        <v>16158094</v>
      </c>
      <c r="D384" t="s">
        <v>1994</v>
      </c>
      <c r="E384" t="s">
        <v>4821</v>
      </c>
      <c r="F384" t="s">
        <v>4140</v>
      </c>
      <c r="G384" t="s">
        <v>4535</v>
      </c>
      <c r="H384" t="s">
        <v>4537</v>
      </c>
      <c r="I384" t="s">
        <v>4144</v>
      </c>
      <c r="J384" t="s">
        <v>26</v>
      </c>
      <c r="K384" t="s">
        <v>27</v>
      </c>
      <c r="L384" t="s">
        <v>28</v>
      </c>
      <c r="M384" t="s">
        <v>597</v>
      </c>
      <c r="N384">
        <v>400279</v>
      </c>
      <c r="O384">
        <v>132204</v>
      </c>
      <c r="P384">
        <v>8</v>
      </c>
      <c r="Q384" t="s">
        <v>48</v>
      </c>
      <c r="R384">
        <v>7</v>
      </c>
      <c r="S384">
        <v>703</v>
      </c>
      <c r="T384" t="s">
        <v>85</v>
      </c>
      <c r="U384" t="s">
        <v>86</v>
      </c>
      <c r="V384">
        <v>7401</v>
      </c>
      <c r="W384" t="s">
        <v>87</v>
      </c>
      <c r="X384">
        <v>38.857648789999999</v>
      </c>
      <c r="Y384">
        <v>-76.996785540000005</v>
      </c>
      <c r="AA384" t="s">
        <v>1995</v>
      </c>
      <c r="AB384" t="s">
        <v>1996</v>
      </c>
      <c r="AC384">
        <v>327687997</v>
      </c>
      <c r="AD384" t="s">
        <v>1997</v>
      </c>
    </row>
    <row r="385" spans="1:30" x14ac:dyDescent="0.2">
      <c r="A385">
        <v>-76.996787819999994</v>
      </c>
      <c r="B385">
        <v>38.857656570000003</v>
      </c>
      <c r="C385">
        <v>16158094</v>
      </c>
      <c r="D385" t="s">
        <v>1994</v>
      </c>
      <c r="E385" t="s">
        <v>4821</v>
      </c>
      <c r="F385" t="s">
        <v>4140</v>
      </c>
      <c r="G385" t="s">
        <v>4535</v>
      </c>
      <c r="H385" t="s">
        <v>4537</v>
      </c>
      <c r="I385" t="s">
        <v>4144</v>
      </c>
      <c r="J385" t="s">
        <v>26</v>
      </c>
      <c r="K385" t="s">
        <v>27</v>
      </c>
      <c r="L385" t="s">
        <v>28</v>
      </c>
      <c r="M385" t="s">
        <v>597</v>
      </c>
      <c r="N385">
        <v>400279</v>
      </c>
      <c r="O385">
        <v>132204</v>
      </c>
      <c r="P385">
        <v>8</v>
      </c>
      <c r="Q385" t="s">
        <v>48</v>
      </c>
      <c r="R385">
        <v>7</v>
      </c>
      <c r="S385">
        <v>703</v>
      </c>
      <c r="T385" t="s">
        <v>85</v>
      </c>
      <c r="U385" t="s">
        <v>86</v>
      </c>
      <c r="V385">
        <v>7401</v>
      </c>
      <c r="W385" t="s">
        <v>87</v>
      </c>
      <c r="X385">
        <v>38.857648789999999</v>
      </c>
      <c r="Y385">
        <v>-76.996785540000005</v>
      </c>
      <c r="AA385" t="s">
        <v>1995</v>
      </c>
      <c r="AB385" t="s">
        <v>1996</v>
      </c>
      <c r="AC385">
        <v>327687998</v>
      </c>
      <c r="AD385" t="s">
        <v>1998</v>
      </c>
    </row>
    <row r="386" spans="1:30" x14ac:dyDescent="0.2">
      <c r="A386">
        <v>-76.982318300000003</v>
      </c>
      <c r="B386">
        <v>38.852403359999997</v>
      </c>
      <c r="C386">
        <v>16192210</v>
      </c>
      <c r="D386" t="s">
        <v>1999</v>
      </c>
      <c r="E386" t="s">
        <v>4822</v>
      </c>
      <c r="F386" t="s">
        <v>4140</v>
      </c>
      <c r="G386" t="s">
        <v>4557</v>
      </c>
      <c r="H386" t="s">
        <v>4557</v>
      </c>
      <c r="I386" t="s">
        <v>4145</v>
      </c>
      <c r="J386" t="s">
        <v>26</v>
      </c>
      <c r="K386" t="s">
        <v>27</v>
      </c>
      <c r="L386" t="s">
        <v>28</v>
      </c>
      <c r="M386" t="s">
        <v>657</v>
      </c>
      <c r="N386">
        <v>401535</v>
      </c>
      <c r="O386">
        <v>131621</v>
      </c>
      <c r="P386">
        <v>8</v>
      </c>
      <c r="Q386" t="s">
        <v>233</v>
      </c>
      <c r="R386">
        <v>7</v>
      </c>
      <c r="S386">
        <v>704</v>
      </c>
      <c r="T386" t="s">
        <v>234</v>
      </c>
      <c r="U386" t="s">
        <v>617</v>
      </c>
      <c r="V386">
        <v>7404</v>
      </c>
      <c r="W386" t="s">
        <v>236</v>
      </c>
      <c r="X386">
        <v>38.85239558</v>
      </c>
      <c r="Y386">
        <v>-76.982316030000007</v>
      </c>
      <c r="AA386" t="s">
        <v>2000</v>
      </c>
      <c r="AB386" t="s">
        <v>2001</v>
      </c>
      <c r="AC386">
        <v>327687999</v>
      </c>
      <c r="AD386" t="s">
        <v>2002</v>
      </c>
    </row>
    <row r="387" spans="1:30" x14ac:dyDescent="0.2">
      <c r="A387">
        <v>-76.982318300000003</v>
      </c>
      <c r="B387">
        <v>38.852403359999997</v>
      </c>
      <c r="C387">
        <v>16192210</v>
      </c>
      <c r="D387" t="s">
        <v>1999</v>
      </c>
      <c r="E387" t="s">
        <v>4822</v>
      </c>
      <c r="F387" t="s">
        <v>4140</v>
      </c>
      <c r="G387" t="s">
        <v>4557</v>
      </c>
      <c r="H387" t="s">
        <v>4557</v>
      </c>
      <c r="I387" t="s">
        <v>4145</v>
      </c>
      <c r="J387" t="s">
        <v>26</v>
      </c>
      <c r="K387" t="s">
        <v>27</v>
      </c>
      <c r="L387" t="s">
        <v>28</v>
      </c>
      <c r="M387" t="s">
        <v>657</v>
      </c>
      <c r="N387">
        <v>401535</v>
      </c>
      <c r="O387">
        <v>131621</v>
      </c>
      <c r="P387">
        <v>8</v>
      </c>
      <c r="Q387" t="s">
        <v>233</v>
      </c>
      <c r="R387">
        <v>7</v>
      </c>
      <c r="S387">
        <v>704</v>
      </c>
      <c r="T387" t="s">
        <v>234</v>
      </c>
      <c r="U387" t="s">
        <v>617</v>
      </c>
      <c r="V387">
        <v>7404</v>
      </c>
      <c r="W387" t="s">
        <v>236</v>
      </c>
      <c r="X387">
        <v>38.85239558</v>
      </c>
      <c r="Y387">
        <v>-76.982316030000007</v>
      </c>
      <c r="AA387" t="s">
        <v>2000</v>
      </c>
      <c r="AB387" t="s">
        <v>2001</v>
      </c>
      <c r="AC387">
        <v>327688000</v>
      </c>
      <c r="AD387" t="s">
        <v>2003</v>
      </c>
    </row>
    <row r="388" spans="1:30" x14ac:dyDescent="0.2">
      <c r="A388">
        <v>-76.950048339999995</v>
      </c>
      <c r="B388">
        <v>38.886779109999999</v>
      </c>
      <c r="C388">
        <v>15053773</v>
      </c>
      <c r="D388" t="s">
        <v>2004</v>
      </c>
      <c r="E388" t="s">
        <v>4823</v>
      </c>
      <c r="F388" t="s">
        <v>4140</v>
      </c>
      <c r="G388" t="s">
        <v>4483</v>
      </c>
      <c r="H388" t="s">
        <v>4491</v>
      </c>
      <c r="I388" t="s">
        <v>4146</v>
      </c>
      <c r="J388" t="s">
        <v>26</v>
      </c>
      <c r="K388" t="s">
        <v>27</v>
      </c>
      <c r="L388" t="s">
        <v>28</v>
      </c>
      <c r="M388" t="s">
        <v>2005</v>
      </c>
      <c r="N388">
        <v>404334</v>
      </c>
      <c r="O388">
        <v>135438</v>
      </c>
      <c r="P388">
        <v>7</v>
      </c>
      <c r="Q388" t="s">
        <v>30</v>
      </c>
      <c r="R388">
        <v>6</v>
      </c>
      <c r="S388">
        <v>603</v>
      </c>
      <c r="T388" t="s">
        <v>148</v>
      </c>
      <c r="U388" t="s">
        <v>149</v>
      </c>
      <c r="V388">
        <v>7703</v>
      </c>
      <c r="W388" t="s">
        <v>150</v>
      </c>
      <c r="X388">
        <v>38.886771320000001</v>
      </c>
      <c r="Y388">
        <v>-76.950046069999999</v>
      </c>
      <c r="AA388" t="s">
        <v>2006</v>
      </c>
      <c r="AB388" t="s">
        <v>2007</v>
      </c>
      <c r="AC388">
        <v>327931864</v>
      </c>
      <c r="AD388" t="s">
        <v>2008</v>
      </c>
    </row>
    <row r="389" spans="1:30" x14ac:dyDescent="0.2">
      <c r="A389">
        <v>-77.016614369999999</v>
      </c>
      <c r="B389">
        <v>38.949306419999999</v>
      </c>
      <c r="C389">
        <v>15148598</v>
      </c>
      <c r="D389" t="s">
        <v>2009</v>
      </c>
      <c r="E389" t="s">
        <v>4824</v>
      </c>
      <c r="F389" t="s">
        <v>4140</v>
      </c>
      <c r="G389" t="s">
        <v>4521</v>
      </c>
      <c r="H389" t="s">
        <v>4521</v>
      </c>
      <c r="I389" t="s">
        <v>4147</v>
      </c>
      <c r="J389" t="s">
        <v>26</v>
      </c>
      <c r="K389" t="s">
        <v>38</v>
      </c>
      <c r="L389" t="s">
        <v>28</v>
      </c>
      <c r="M389" t="s">
        <v>2010</v>
      </c>
      <c r="N389">
        <v>398560</v>
      </c>
      <c r="O389">
        <v>142378</v>
      </c>
      <c r="P389">
        <v>4</v>
      </c>
      <c r="Q389" t="s">
        <v>332</v>
      </c>
      <c r="R389">
        <v>4</v>
      </c>
      <c r="S389">
        <v>407</v>
      </c>
      <c r="T389" t="s">
        <v>71</v>
      </c>
      <c r="U389" t="s">
        <v>2011</v>
      </c>
      <c r="V389">
        <v>2202</v>
      </c>
      <c r="W389" t="s">
        <v>1411</v>
      </c>
      <c r="X389">
        <v>38.949298630000001</v>
      </c>
      <c r="Y389">
        <v>-77.016612080000002</v>
      </c>
      <c r="AA389" t="s">
        <v>2012</v>
      </c>
      <c r="AB389" t="s">
        <v>2013</v>
      </c>
      <c r="AC389">
        <v>327951438</v>
      </c>
      <c r="AD389" t="s">
        <v>2014</v>
      </c>
    </row>
    <row r="390" spans="1:30" x14ac:dyDescent="0.2">
      <c r="A390">
        <v>-76.948642899999996</v>
      </c>
      <c r="B390">
        <v>38.901759419999998</v>
      </c>
      <c r="C390">
        <v>16004422</v>
      </c>
      <c r="D390" t="s">
        <v>2015</v>
      </c>
      <c r="E390" t="s">
        <v>4825</v>
      </c>
      <c r="F390" t="s">
        <v>4140</v>
      </c>
      <c r="G390" t="s">
        <v>4489</v>
      </c>
      <c r="H390" t="s">
        <v>4516</v>
      </c>
      <c r="I390" t="s">
        <v>4148</v>
      </c>
      <c r="J390" t="s">
        <v>26</v>
      </c>
      <c r="K390" t="s">
        <v>27</v>
      </c>
      <c r="L390" t="s">
        <v>28</v>
      </c>
      <c r="M390" t="s">
        <v>2016</v>
      </c>
      <c r="N390">
        <v>404455</v>
      </c>
      <c r="O390">
        <v>137101</v>
      </c>
      <c r="P390">
        <v>7</v>
      </c>
      <c r="Q390" t="s">
        <v>111</v>
      </c>
      <c r="R390">
        <v>6</v>
      </c>
      <c r="S390">
        <v>601</v>
      </c>
      <c r="T390" t="s">
        <v>112</v>
      </c>
      <c r="U390" t="s">
        <v>2017</v>
      </c>
      <c r="V390">
        <v>9602</v>
      </c>
      <c r="W390" t="s">
        <v>2018</v>
      </c>
      <c r="X390">
        <v>38.90175163</v>
      </c>
      <c r="Y390">
        <v>-76.948640639999994</v>
      </c>
      <c r="AA390" t="s">
        <v>2019</v>
      </c>
      <c r="AB390" t="s">
        <v>2020</v>
      </c>
      <c r="AC390">
        <v>327963679</v>
      </c>
      <c r="AD390" t="s">
        <v>2021</v>
      </c>
    </row>
    <row r="391" spans="1:30" x14ac:dyDescent="0.2">
      <c r="A391">
        <v>-76.989737099999999</v>
      </c>
      <c r="B391">
        <v>38.855205869999999</v>
      </c>
      <c r="C391">
        <v>16004497</v>
      </c>
      <c r="D391" t="s">
        <v>2022</v>
      </c>
      <c r="E391" t="s">
        <v>4826</v>
      </c>
      <c r="F391" t="s">
        <v>4140</v>
      </c>
      <c r="G391" t="s">
        <v>4489</v>
      </c>
      <c r="H391" t="s">
        <v>4535</v>
      </c>
      <c r="I391" t="s">
        <v>4149</v>
      </c>
      <c r="J391" t="s">
        <v>26</v>
      </c>
      <c r="K391" t="s">
        <v>27</v>
      </c>
      <c r="L391" t="s">
        <v>28</v>
      </c>
      <c r="M391" t="s">
        <v>447</v>
      </c>
      <c r="N391">
        <v>400891</v>
      </c>
      <c r="O391">
        <v>131932</v>
      </c>
      <c r="P391">
        <v>8</v>
      </c>
      <c r="Q391" t="s">
        <v>130</v>
      </c>
      <c r="R391">
        <v>7</v>
      </c>
      <c r="S391">
        <v>703</v>
      </c>
      <c r="T391" t="s">
        <v>85</v>
      </c>
      <c r="U391" t="s">
        <v>273</v>
      </c>
      <c r="V391">
        <v>7406</v>
      </c>
      <c r="W391" t="s">
        <v>274</v>
      </c>
      <c r="X391">
        <v>38.855198090000002</v>
      </c>
      <c r="Y391">
        <v>-76.989734830000003</v>
      </c>
      <c r="AA391" t="s">
        <v>2023</v>
      </c>
      <c r="AB391" t="s">
        <v>2024</v>
      </c>
      <c r="AC391">
        <v>327963690</v>
      </c>
      <c r="AD391" t="s">
        <v>2025</v>
      </c>
    </row>
    <row r="392" spans="1:30" x14ac:dyDescent="0.2">
      <c r="A392">
        <v>-77.031570079999995</v>
      </c>
      <c r="B392">
        <v>38.960221359999998</v>
      </c>
      <c r="C392">
        <v>16002686</v>
      </c>
      <c r="D392" t="s">
        <v>2026</v>
      </c>
      <c r="E392" t="s">
        <v>4827</v>
      </c>
      <c r="F392" t="s">
        <v>4140</v>
      </c>
      <c r="G392" t="s">
        <v>4482</v>
      </c>
      <c r="H392" t="s">
        <v>4591</v>
      </c>
      <c r="I392" t="s">
        <v>4150</v>
      </c>
      <c r="J392" t="s">
        <v>26</v>
      </c>
      <c r="K392" t="s">
        <v>38</v>
      </c>
      <c r="L392" t="s">
        <v>28</v>
      </c>
      <c r="M392" t="s">
        <v>2027</v>
      </c>
      <c r="N392">
        <v>397264</v>
      </c>
      <c r="O392">
        <v>143590</v>
      </c>
      <c r="P392">
        <v>4</v>
      </c>
      <c r="Q392" t="s">
        <v>1839</v>
      </c>
      <c r="R392">
        <v>4</v>
      </c>
      <c r="S392">
        <v>403</v>
      </c>
      <c r="T392" t="s">
        <v>71</v>
      </c>
      <c r="U392" t="s">
        <v>2028</v>
      </c>
      <c r="V392">
        <v>2001</v>
      </c>
      <c r="W392" t="s">
        <v>2029</v>
      </c>
      <c r="X392">
        <v>38.96021356</v>
      </c>
      <c r="Y392">
        <v>-77.031567780000003</v>
      </c>
      <c r="AA392" t="s">
        <v>2030</v>
      </c>
      <c r="AC392">
        <v>327965690</v>
      </c>
      <c r="AD392" t="s">
        <v>2031</v>
      </c>
    </row>
    <row r="393" spans="1:30" x14ac:dyDescent="0.2">
      <c r="A393">
        <v>-76.96049189</v>
      </c>
      <c r="B393">
        <v>38.864262109999999</v>
      </c>
      <c r="C393">
        <v>16005328</v>
      </c>
      <c r="D393" t="s">
        <v>2032</v>
      </c>
      <c r="E393" t="s">
        <v>4828</v>
      </c>
      <c r="F393" t="s">
        <v>4140</v>
      </c>
      <c r="G393" t="s">
        <v>4489</v>
      </c>
      <c r="H393" t="s">
        <v>4554</v>
      </c>
      <c r="I393" t="s">
        <v>4151</v>
      </c>
      <c r="J393" t="s">
        <v>26</v>
      </c>
      <c r="K393" t="s">
        <v>27</v>
      </c>
      <c r="L393" t="s">
        <v>28</v>
      </c>
      <c r="M393" t="s">
        <v>2033</v>
      </c>
      <c r="N393">
        <v>403429</v>
      </c>
      <c r="O393">
        <v>132938</v>
      </c>
      <c r="P393">
        <v>7</v>
      </c>
      <c r="Q393" t="s">
        <v>139</v>
      </c>
      <c r="R393">
        <v>6</v>
      </c>
      <c r="S393">
        <v>606</v>
      </c>
      <c r="T393" t="s">
        <v>585</v>
      </c>
      <c r="U393" t="s">
        <v>2034</v>
      </c>
      <c r="V393">
        <v>7604</v>
      </c>
      <c r="W393" t="s">
        <v>587</v>
      </c>
      <c r="X393">
        <v>38.864254330000001</v>
      </c>
      <c r="Y393">
        <v>-76.960489620000004</v>
      </c>
      <c r="AA393" t="s">
        <v>2035</v>
      </c>
      <c r="AB393" t="s">
        <v>2036</v>
      </c>
      <c r="AC393">
        <v>327966123</v>
      </c>
      <c r="AD393" t="s">
        <v>2037</v>
      </c>
    </row>
    <row r="394" spans="1:30" x14ac:dyDescent="0.2">
      <c r="A394">
        <v>-76.934434289999999</v>
      </c>
      <c r="B394">
        <v>38.907769889999997</v>
      </c>
      <c r="C394">
        <v>16046597</v>
      </c>
      <c r="D394" t="s">
        <v>2038</v>
      </c>
      <c r="E394" t="s">
        <v>4829</v>
      </c>
      <c r="F394" t="s">
        <v>4140</v>
      </c>
      <c r="G394" t="s">
        <v>4482</v>
      </c>
      <c r="H394" t="s">
        <v>4498</v>
      </c>
      <c r="I394" t="s">
        <v>4152</v>
      </c>
      <c r="J394" t="s">
        <v>26</v>
      </c>
      <c r="K394" t="s">
        <v>27</v>
      </c>
      <c r="L394" t="s">
        <v>28</v>
      </c>
      <c r="M394" t="s">
        <v>2039</v>
      </c>
      <c r="N394">
        <v>405687</v>
      </c>
      <c r="O394">
        <v>137769</v>
      </c>
      <c r="P394">
        <v>7</v>
      </c>
      <c r="Q394" t="s">
        <v>111</v>
      </c>
      <c r="R394">
        <v>6</v>
      </c>
      <c r="S394">
        <v>602</v>
      </c>
      <c r="T394" t="s">
        <v>157</v>
      </c>
      <c r="U394" t="s">
        <v>2040</v>
      </c>
      <c r="V394">
        <v>7806</v>
      </c>
      <c r="W394" t="s">
        <v>257</v>
      </c>
      <c r="X394">
        <v>38.907762099999999</v>
      </c>
      <c r="Y394">
        <v>-76.934432029999996</v>
      </c>
      <c r="AA394" t="s">
        <v>2041</v>
      </c>
      <c r="AB394" t="s">
        <v>2042</v>
      </c>
      <c r="AC394">
        <v>327967751</v>
      </c>
      <c r="AD394" t="s">
        <v>2043</v>
      </c>
    </row>
    <row r="395" spans="1:30" x14ac:dyDescent="0.2">
      <c r="A395">
        <v>-76.954486709999998</v>
      </c>
      <c r="B395">
        <v>38.885474709999997</v>
      </c>
      <c r="C395">
        <v>16010633</v>
      </c>
      <c r="D395" t="s">
        <v>2044</v>
      </c>
      <c r="E395" t="s">
        <v>4830</v>
      </c>
      <c r="F395" t="s">
        <v>4140</v>
      </c>
      <c r="G395" t="s">
        <v>4489</v>
      </c>
      <c r="H395" t="s">
        <v>4523</v>
      </c>
      <c r="I395" t="s">
        <v>4153</v>
      </c>
      <c r="J395" t="s">
        <v>26</v>
      </c>
      <c r="K395" t="s">
        <v>27</v>
      </c>
      <c r="L395" t="s">
        <v>28</v>
      </c>
      <c r="M395" t="s">
        <v>1051</v>
      </c>
      <c r="N395">
        <v>403949</v>
      </c>
      <c r="O395">
        <v>135293</v>
      </c>
      <c r="P395">
        <v>7</v>
      </c>
      <c r="Q395" t="s">
        <v>30</v>
      </c>
      <c r="R395">
        <v>6</v>
      </c>
      <c r="S395">
        <v>603</v>
      </c>
      <c r="T395" t="s">
        <v>148</v>
      </c>
      <c r="U395" t="s">
        <v>149</v>
      </c>
      <c r="V395">
        <v>7703</v>
      </c>
      <c r="W395" t="s">
        <v>150</v>
      </c>
      <c r="X395">
        <v>38.885466919999999</v>
      </c>
      <c r="Y395">
        <v>-76.954484440000002</v>
      </c>
      <c r="AA395" t="s">
        <v>2045</v>
      </c>
      <c r="AB395" t="s">
        <v>2046</v>
      </c>
      <c r="AC395">
        <v>327968225</v>
      </c>
      <c r="AD395" t="s">
        <v>2047</v>
      </c>
    </row>
    <row r="396" spans="1:30" x14ac:dyDescent="0.2">
      <c r="A396">
        <v>-76.982318300000003</v>
      </c>
      <c r="B396">
        <v>38.852403359999997</v>
      </c>
      <c r="C396">
        <v>16010881</v>
      </c>
      <c r="D396" t="s">
        <v>2048</v>
      </c>
      <c r="E396" t="s">
        <v>4831</v>
      </c>
      <c r="F396" t="s">
        <v>4140</v>
      </c>
      <c r="G396" t="s">
        <v>4519</v>
      </c>
      <c r="H396" t="s">
        <v>4557</v>
      </c>
      <c r="I396" t="s">
        <v>4154</v>
      </c>
      <c r="J396" t="s">
        <v>26</v>
      </c>
      <c r="K396" t="s">
        <v>38</v>
      </c>
      <c r="L396" t="s">
        <v>28</v>
      </c>
      <c r="M396" t="s">
        <v>657</v>
      </c>
      <c r="N396">
        <v>401535</v>
      </c>
      <c r="O396">
        <v>131621</v>
      </c>
      <c r="P396">
        <v>8</v>
      </c>
      <c r="Q396" t="s">
        <v>233</v>
      </c>
      <c r="R396">
        <v>7</v>
      </c>
      <c r="S396">
        <v>704</v>
      </c>
      <c r="T396" t="s">
        <v>234</v>
      </c>
      <c r="U396" t="s">
        <v>617</v>
      </c>
      <c r="V396">
        <v>7404</v>
      </c>
      <c r="W396" t="s">
        <v>236</v>
      </c>
      <c r="X396">
        <v>38.85239558</v>
      </c>
      <c r="Y396">
        <v>-76.982316030000007</v>
      </c>
      <c r="AA396" t="s">
        <v>2049</v>
      </c>
      <c r="AB396" t="s">
        <v>2050</v>
      </c>
      <c r="AC396">
        <v>327968633</v>
      </c>
      <c r="AD396" t="s">
        <v>2051</v>
      </c>
    </row>
    <row r="397" spans="1:30" x14ac:dyDescent="0.2">
      <c r="A397">
        <v>-76.952781139999999</v>
      </c>
      <c r="B397">
        <v>38.88508667</v>
      </c>
      <c r="C397">
        <v>16013217</v>
      </c>
      <c r="D397" t="s">
        <v>2052</v>
      </c>
      <c r="E397" t="s">
        <v>4832</v>
      </c>
      <c r="F397" t="s">
        <v>4140</v>
      </c>
      <c r="G397" t="s">
        <v>4489</v>
      </c>
      <c r="H397" t="s">
        <v>4591</v>
      </c>
      <c r="I397" t="s">
        <v>4155</v>
      </c>
      <c r="J397" t="s">
        <v>26</v>
      </c>
      <c r="K397" t="s">
        <v>92</v>
      </c>
      <c r="L397" t="s">
        <v>28</v>
      </c>
      <c r="M397" t="s">
        <v>2053</v>
      </c>
      <c r="N397">
        <v>404097</v>
      </c>
      <c r="O397">
        <v>135250</v>
      </c>
      <c r="P397">
        <v>7</v>
      </c>
      <c r="Q397" t="s">
        <v>30</v>
      </c>
      <c r="R397">
        <v>6</v>
      </c>
      <c r="S397">
        <v>603</v>
      </c>
      <c r="T397" t="s">
        <v>148</v>
      </c>
      <c r="U397" t="s">
        <v>149</v>
      </c>
      <c r="V397">
        <v>7703</v>
      </c>
      <c r="W397" t="s">
        <v>150</v>
      </c>
      <c r="X397">
        <v>38.885078890000003</v>
      </c>
      <c r="Y397">
        <v>-76.952778870000003</v>
      </c>
      <c r="AA397" t="s">
        <v>2054</v>
      </c>
      <c r="AB397" t="s">
        <v>2055</v>
      </c>
      <c r="AC397">
        <v>327967033</v>
      </c>
      <c r="AD397" t="s">
        <v>2056</v>
      </c>
    </row>
    <row r="398" spans="1:30" x14ac:dyDescent="0.2">
      <c r="A398">
        <v>-76.936010390000007</v>
      </c>
      <c r="B398">
        <v>38.911599320000001</v>
      </c>
      <c r="C398">
        <v>16027249</v>
      </c>
      <c r="D398" t="s">
        <v>2057</v>
      </c>
      <c r="E398" t="s">
        <v>4833</v>
      </c>
      <c r="F398" t="s">
        <v>4140</v>
      </c>
      <c r="G398" t="s">
        <v>4479</v>
      </c>
      <c r="H398" t="s">
        <v>4494</v>
      </c>
      <c r="I398" t="s">
        <v>4156</v>
      </c>
      <c r="J398" t="s">
        <v>26</v>
      </c>
      <c r="K398" t="s">
        <v>27</v>
      </c>
      <c r="L398" t="s">
        <v>28</v>
      </c>
      <c r="M398" t="s">
        <v>2058</v>
      </c>
      <c r="N398">
        <v>405550</v>
      </c>
      <c r="O398">
        <v>138194</v>
      </c>
      <c r="P398">
        <v>7</v>
      </c>
      <c r="Q398" t="s">
        <v>111</v>
      </c>
      <c r="R398">
        <v>6</v>
      </c>
      <c r="S398">
        <v>601</v>
      </c>
      <c r="T398" t="s">
        <v>1229</v>
      </c>
      <c r="U398" t="s">
        <v>1230</v>
      </c>
      <c r="V398">
        <v>9601</v>
      </c>
      <c r="W398" t="s">
        <v>1231</v>
      </c>
      <c r="X398">
        <v>38.911591520000002</v>
      </c>
      <c r="Y398">
        <v>-76.936008130000005</v>
      </c>
      <c r="AA398" t="s">
        <v>2059</v>
      </c>
      <c r="AB398" t="s">
        <v>2060</v>
      </c>
      <c r="AC398">
        <v>327967182</v>
      </c>
      <c r="AD398" t="s">
        <v>2061</v>
      </c>
    </row>
    <row r="399" spans="1:30" x14ac:dyDescent="0.2">
      <c r="A399">
        <v>-76.932672679999996</v>
      </c>
      <c r="B399">
        <v>38.880797829999999</v>
      </c>
      <c r="C399">
        <v>16043724</v>
      </c>
      <c r="D399" t="s">
        <v>2062</v>
      </c>
      <c r="E399" t="s">
        <v>4834</v>
      </c>
      <c r="F399" t="s">
        <v>4140</v>
      </c>
      <c r="G399" t="s">
        <v>4482</v>
      </c>
      <c r="H399" t="s">
        <v>4494</v>
      </c>
      <c r="I399" t="s">
        <v>4157</v>
      </c>
      <c r="J399" t="s">
        <v>26</v>
      </c>
      <c r="K399" t="s">
        <v>92</v>
      </c>
      <c r="L399" t="s">
        <v>28</v>
      </c>
      <c r="M399" t="s">
        <v>2063</v>
      </c>
      <c r="N399">
        <v>405842</v>
      </c>
      <c r="O399">
        <v>134775</v>
      </c>
      <c r="P399">
        <v>7</v>
      </c>
      <c r="Q399" t="s">
        <v>40</v>
      </c>
      <c r="R399">
        <v>6</v>
      </c>
      <c r="S399">
        <v>604</v>
      </c>
      <c r="T399" t="s">
        <v>31</v>
      </c>
      <c r="U399" t="s">
        <v>493</v>
      </c>
      <c r="V399">
        <v>7707</v>
      </c>
      <c r="W399" t="s">
        <v>494</v>
      </c>
      <c r="X399">
        <v>38.880790040000001</v>
      </c>
      <c r="Y399">
        <v>-76.932670419999994</v>
      </c>
      <c r="AA399" t="s">
        <v>2064</v>
      </c>
      <c r="AB399" t="s">
        <v>2065</v>
      </c>
      <c r="AC399">
        <v>327967325</v>
      </c>
      <c r="AD399" t="s">
        <v>2066</v>
      </c>
    </row>
    <row r="400" spans="1:30" x14ac:dyDescent="0.2">
      <c r="A400">
        <v>-76.971282959999996</v>
      </c>
      <c r="B400">
        <v>38.84914912</v>
      </c>
      <c r="C400">
        <v>16033431</v>
      </c>
      <c r="D400" t="s">
        <v>2067</v>
      </c>
      <c r="E400" t="s">
        <v>4835</v>
      </c>
      <c r="F400" t="s">
        <v>4140</v>
      </c>
      <c r="G400" t="s">
        <v>4482</v>
      </c>
      <c r="H400" t="s">
        <v>4521</v>
      </c>
      <c r="I400" t="s">
        <v>4158</v>
      </c>
      <c r="J400" t="s">
        <v>26</v>
      </c>
      <c r="K400" t="s">
        <v>27</v>
      </c>
      <c r="L400" t="s">
        <v>28</v>
      </c>
      <c r="M400" t="s">
        <v>2068</v>
      </c>
      <c r="N400">
        <v>402493</v>
      </c>
      <c r="O400">
        <v>131260</v>
      </c>
      <c r="P400">
        <v>8</v>
      </c>
      <c r="Q400" t="s">
        <v>233</v>
      </c>
      <c r="R400">
        <v>7</v>
      </c>
      <c r="S400">
        <v>704</v>
      </c>
      <c r="T400" t="s">
        <v>234</v>
      </c>
      <c r="U400" t="s">
        <v>856</v>
      </c>
      <c r="V400">
        <v>7403</v>
      </c>
      <c r="W400" t="s">
        <v>418</v>
      </c>
      <c r="X400">
        <v>38.849141340000003</v>
      </c>
      <c r="Y400">
        <v>-76.97128069</v>
      </c>
      <c r="AA400" t="s">
        <v>2069</v>
      </c>
      <c r="AB400" t="s">
        <v>2070</v>
      </c>
      <c r="AC400">
        <v>327968854</v>
      </c>
      <c r="AD400" t="s">
        <v>2071</v>
      </c>
    </row>
    <row r="401" spans="1:30" x14ac:dyDescent="0.2">
      <c r="A401">
        <v>-76.921239279999995</v>
      </c>
      <c r="B401">
        <v>38.902140529999997</v>
      </c>
      <c r="C401">
        <v>16025591</v>
      </c>
      <c r="D401" t="s">
        <v>2072</v>
      </c>
      <c r="E401" t="s">
        <v>4836</v>
      </c>
      <c r="F401" t="s">
        <v>4140</v>
      </c>
      <c r="G401" t="s">
        <v>4479</v>
      </c>
      <c r="H401" t="s">
        <v>4523</v>
      </c>
      <c r="I401" t="s">
        <v>4159</v>
      </c>
      <c r="J401" t="s">
        <v>26</v>
      </c>
      <c r="K401" t="s">
        <v>27</v>
      </c>
      <c r="L401" t="s">
        <v>28</v>
      </c>
      <c r="M401" t="s">
        <v>2073</v>
      </c>
      <c r="N401">
        <v>406832</v>
      </c>
      <c r="O401">
        <v>137145</v>
      </c>
      <c r="P401">
        <v>7</v>
      </c>
      <c r="Q401" t="s">
        <v>156</v>
      </c>
      <c r="R401">
        <v>6</v>
      </c>
      <c r="S401">
        <v>608</v>
      </c>
      <c r="T401" t="s">
        <v>157</v>
      </c>
      <c r="U401" t="s">
        <v>1597</v>
      </c>
      <c r="V401">
        <v>7807</v>
      </c>
      <c r="W401" t="s">
        <v>159</v>
      </c>
      <c r="X401">
        <v>38.902132739999999</v>
      </c>
      <c r="Y401">
        <v>-76.921237020000007</v>
      </c>
      <c r="AA401" t="s">
        <v>2074</v>
      </c>
      <c r="AB401" t="s">
        <v>2075</v>
      </c>
      <c r="AC401">
        <v>327969574</v>
      </c>
      <c r="AD401" t="s">
        <v>2076</v>
      </c>
    </row>
    <row r="402" spans="1:30" x14ac:dyDescent="0.2">
      <c r="A402">
        <v>-76.976992330000002</v>
      </c>
      <c r="B402">
        <v>38.898993869999998</v>
      </c>
      <c r="C402">
        <v>16025610</v>
      </c>
      <c r="D402" t="s">
        <v>2077</v>
      </c>
      <c r="E402" t="s">
        <v>4837</v>
      </c>
      <c r="F402" t="s">
        <v>4140</v>
      </c>
      <c r="G402" t="s">
        <v>4479</v>
      </c>
      <c r="H402" t="s">
        <v>4501</v>
      </c>
      <c r="I402" t="s">
        <v>4160</v>
      </c>
      <c r="J402" t="s">
        <v>26</v>
      </c>
      <c r="K402" t="s">
        <v>27</v>
      </c>
      <c r="L402" t="s">
        <v>28</v>
      </c>
      <c r="M402" t="s">
        <v>1211</v>
      </c>
      <c r="N402">
        <v>401996</v>
      </c>
      <c r="O402">
        <v>136793</v>
      </c>
      <c r="P402">
        <v>6</v>
      </c>
      <c r="Q402" t="s">
        <v>94</v>
      </c>
      <c r="R402">
        <v>5</v>
      </c>
      <c r="S402">
        <v>507</v>
      </c>
      <c r="T402" t="s">
        <v>645</v>
      </c>
      <c r="U402" t="s">
        <v>202</v>
      </c>
      <c r="V402">
        <v>7901</v>
      </c>
      <c r="W402" t="s">
        <v>97</v>
      </c>
      <c r="X402">
        <v>38.89898608</v>
      </c>
      <c r="Y402">
        <v>-76.976990049999998</v>
      </c>
      <c r="AA402" t="s">
        <v>2078</v>
      </c>
      <c r="AB402" t="s">
        <v>2079</v>
      </c>
      <c r="AC402">
        <v>327969579</v>
      </c>
      <c r="AD402" t="s">
        <v>2080</v>
      </c>
    </row>
    <row r="403" spans="1:30" x14ac:dyDescent="0.2">
      <c r="A403">
        <v>-76.999760379999998</v>
      </c>
      <c r="B403">
        <v>38.843252120000002</v>
      </c>
      <c r="C403">
        <v>16028233</v>
      </c>
      <c r="D403" t="s">
        <v>2081</v>
      </c>
      <c r="E403" t="s">
        <v>4838</v>
      </c>
      <c r="F403" t="s">
        <v>4140</v>
      </c>
      <c r="G403" t="s">
        <v>4479</v>
      </c>
      <c r="H403" t="s">
        <v>4480</v>
      </c>
      <c r="I403" t="s">
        <v>4161</v>
      </c>
      <c r="J403" t="s">
        <v>26</v>
      </c>
      <c r="K403" t="s">
        <v>27</v>
      </c>
      <c r="L403" t="s">
        <v>28</v>
      </c>
      <c r="M403" t="s">
        <v>2082</v>
      </c>
      <c r="N403">
        <v>400021</v>
      </c>
      <c r="O403">
        <v>130605</v>
      </c>
      <c r="P403">
        <v>8</v>
      </c>
      <c r="Q403" t="s">
        <v>48</v>
      </c>
      <c r="R403">
        <v>7</v>
      </c>
      <c r="S403">
        <v>707</v>
      </c>
      <c r="T403" t="s">
        <v>49</v>
      </c>
      <c r="U403" t="s">
        <v>441</v>
      </c>
      <c r="V403">
        <v>10400</v>
      </c>
      <c r="W403" t="s">
        <v>442</v>
      </c>
      <c r="X403">
        <v>38.843244349999999</v>
      </c>
      <c r="Y403">
        <v>-76.999758099999994</v>
      </c>
      <c r="AA403" t="s">
        <v>2083</v>
      </c>
      <c r="AB403" t="s">
        <v>2084</v>
      </c>
      <c r="AC403">
        <v>327969598</v>
      </c>
      <c r="AD403" t="s">
        <v>2085</v>
      </c>
    </row>
    <row r="404" spans="1:30" x14ac:dyDescent="0.2">
      <c r="A404">
        <v>-77.017561110000003</v>
      </c>
      <c r="B404">
        <v>38.905642980000003</v>
      </c>
      <c r="C404">
        <v>16011454</v>
      </c>
      <c r="D404" t="s">
        <v>2086</v>
      </c>
      <c r="E404" t="s">
        <v>4839</v>
      </c>
      <c r="F404" t="s">
        <v>4140</v>
      </c>
      <c r="G404" t="s">
        <v>4489</v>
      </c>
      <c r="H404" t="s">
        <v>4494</v>
      </c>
      <c r="I404" t="s">
        <v>4162</v>
      </c>
      <c r="J404" t="s">
        <v>26</v>
      </c>
      <c r="K404" t="s">
        <v>27</v>
      </c>
      <c r="L404" t="s">
        <v>28</v>
      </c>
      <c r="M404" t="s">
        <v>2087</v>
      </c>
      <c r="N404">
        <v>398477</v>
      </c>
      <c r="O404">
        <v>137531</v>
      </c>
      <c r="P404">
        <v>6</v>
      </c>
      <c r="Q404" t="s">
        <v>706</v>
      </c>
      <c r="R404">
        <v>3</v>
      </c>
      <c r="S404">
        <v>308</v>
      </c>
      <c r="T404" t="s">
        <v>914</v>
      </c>
      <c r="U404" t="s">
        <v>2088</v>
      </c>
      <c r="V404">
        <v>4802</v>
      </c>
      <c r="W404" t="s">
        <v>1185</v>
      </c>
      <c r="X404">
        <v>38.905635189999998</v>
      </c>
      <c r="Y404">
        <v>-77.017558820000005</v>
      </c>
      <c r="AA404" t="s">
        <v>2089</v>
      </c>
      <c r="AB404" t="s">
        <v>2090</v>
      </c>
      <c r="AC404">
        <v>327969855</v>
      </c>
      <c r="AD404" t="s">
        <v>2091</v>
      </c>
    </row>
    <row r="405" spans="1:30" x14ac:dyDescent="0.2">
      <c r="A405">
        <v>-76.972593560000007</v>
      </c>
      <c r="B405">
        <v>38.856130970000002</v>
      </c>
      <c r="C405">
        <v>16031159</v>
      </c>
      <c r="D405" t="s">
        <v>2092</v>
      </c>
      <c r="E405" t="s">
        <v>4840</v>
      </c>
      <c r="F405" t="s">
        <v>4140</v>
      </c>
      <c r="G405" t="s">
        <v>4482</v>
      </c>
      <c r="H405" t="s">
        <v>4489</v>
      </c>
      <c r="I405" t="s">
        <v>4163</v>
      </c>
      <c r="J405" t="s">
        <v>26</v>
      </c>
      <c r="K405" t="s">
        <v>27</v>
      </c>
      <c r="L405" t="s">
        <v>28</v>
      </c>
      <c r="M405" t="s">
        <v>1496</v>
      </c>
      <c r="N405">
        <v>402379</v>
      </c>
      <c r="O405">
        <v>132035</v>
      </c>
      <c r="P405">
        <v>8</v>
      </c>
      <c r="Q405" t="s">
        <v>130</v>
      </c>
      <c r="R405">
        <v>7</v>
      </c>
      <c r="S405">
        <v>702</v>
      </c>
      <c r="T405" t="s">
        <v>131</v>
      </c>
      <c r="U405" t="s">
        <v>500</v>
      </c>
      <c r="V405">
        <v>7502</v>
      </c>
      <c r="W405" t="s">
        <v>133</v>
      </c>
      <c r="X405">
        <v>38.856123189999998</v>
      </c>
      <c r="Y405">
        <v>-76.972591289999997</v>
      </c>
      <c r="AA405" t="s">
        <v>2093</v>
      </c>
      <c r="AB405" t="s">
        <v>2094</v>
      </c>
      <c r="AC405">
        <v>327970422</v>
      </c>
      <c r="AD405" t="s">
        <v>2095</v>
      </c>
    </row>
    <row r="406" spans="1:30" x14ac:dyDescent="0.2">
      <c r="A406">
        <v>-76.996787819999994</v>
      </c>
      <c r="B406">
        <v>38.857656570000003</v>
      </c>
      <c r="C406">
        <v>16045054</v>
      </c>
      <c r="D406" t="s">
        <v>2096</v>
      </c>
      <c r="E406" t="s">
        <v>4841</v>
      </c>
      <c r="F406" t="s">
        <v>4140</v>
      </c>
      <c r="G406" t="s">
        <v>4482</v>
      </c>
      <c r="H406" t="s">
        <v>4480</v>
      </c>
      <c r="I406" t="s">
        <v>4164</v>
      </c>
      <c r="J406" t="s">
        <v>26</v>
      </c>
      <c r="K406" t="s">
        <v>27</v>
      </c>
      <c r="L406" t="s">
        <v>28</v>
      </c>
      <c r="M406" t="s">
        <v>597</v>
      </c>
      <c r="N406">
        <v>400279</v>
      </c>
      <c r="O406">
        <v>132204</v>
      </c>
      <c r="P406">
        <v>8</v>
      </c>
      <c r="Q406" t="s">
        <v>48</v>
      </c>
      <c r="R406">
        <v>7</v>
      </c>
      <c r="S406">
        <v>703</v>
      </c>
      <c r="T406" t="s">
        <v>85</v>
      </c>
      <c r="U406" t="s">
        <v>86</v>
      </c>
      <c r="V406">
        <v>7401</v>
      </c>
      <c r="W406" t="s">
        <v>87</v>
      </c>
      <c r="X406">
        <v>38.857648789999999</v>
      </c>
      <c r="Y406">
        <v>-76.996785540000005</v>
      </c>
      <c r="AA406" t="s">
        <v>2097</v>
      </c>
      <c r="AB406" t="s">
        <v>2098</v>
      </c>
      <c r="AC406">
        <v>327970550</v>
      </c>
      <c r="AD406" t="s">
        <v>2099</v>
      </c>
    </row>
    <row r="407" spans="1:30" x14ac:dyDescent="0.2">
      <c r="A407">
        <v>-76.990347549999996</v>
      </c>
      <c r="B407">
        <v>38.85642206</v>
      </c>
      <c r="C407">
        <v>16011754</v>
      </c>
      <c r="D407" t="s">
        <v>2100</v>
      </c>
      <c r="E407" t="s">
        <v>4842</v>
      </c>
      <c r="F407" t="s">
        <v>4140</v>
      </c>
      <c r="G407" t="s">
        <v>4489</v>
      </c>
      <c r="H407" t="s">
        <v>4529</v>
      </c>
      <c r="I407" t="s">
        <v>4165</v>
      </c>
      <c r="J407" t="s">
        <v>26</v>
      </c>
      <c r="K407" t="s">
        <v>38</v>
      </c>
      <c r="L407" t="s">
        <v>28</v>
      </c>
      <c r="M407" t="s">
        <v>2101</v>
      </c>
      <c r="N407">
        <v>400838</v>
      </c>
      <c r="O407">
        <v>132067</v>
      </c>
      <c r="P407">
        <v>8</v>
      </c>
      <c r="Q407" t="s">
        <v>48</v>
      </c>
      <c r="R407">
        <v>7</v>
      </c>
      <c r="S407">
        <v>703</v>
      </c>
      <c r="T407" t="s">
        <v>85</v>
      </c>
      <c r="U407" t="s">
        <v>1299</v>
      </c>
      <c r="V407">
        <v>7406</v>
      </c>
      <c r="W407" t="s">
        <v>274</v>
      </c>
      <c r="X407">
        <v>38.856414280000003</v>
      </c>
      <c r="Y407">
        <v>-76.990345270000006</v>
      </c>
      <c r="AA407" t="s">
        <v>2102</v>
      </c>
      <c r="AC407">
        <v>327970654</v>
      </c>
      <c r="AD407" t="s">
        <v>2103</v>
      </c>
    </row>
    <row r="408" spans="1:30" x14ac:dyDescent="0.2">
      <c r="A408">
        <v>-77.011681269999997</v>
      </c>
      <c r="B408">
        <v>38.90564372</v>
      </c>
      <c r="C408">
        <v>16020612</v>
      </c>
      <c r="D408" t="s">
        <v>2104</v>
      </c>
      <c r="E408" t="s">
        <v>4843</v>
      </c>
      <c r="F408" t="s">
        <v>4140</v>
      </c>
      <c r="G408" t="s">
        <v>4479</v>
      </c>
      <c r="H408" t="s">
        <v>4535</v>
      </c>
      <c r="I408" t="s">
        <v>4166</v>
      </c>
      <c r="J408" t="s">
        <v>26</v>
      </c>
      <c r="K408" t="s">
        <v>27</v>
      </c>
      <c r="L408" t="s">
        <v>28</v>
      </c>
      <c r="M408" t="s">
        <v>1788</v>
      </c>
      <c r="N408">
        <v>398987</v>
      </c>
      <c r="O408">
        <v>137531</v>
      </c>
      <c r="P408">
        <v>6</v>
      </c>
      <c r="Q408" t="s">
        <v>706</v>
      </c>
      <c r="R408">
        <v>1</v>
      </c>
      <c r="S408">
        <v>102</v>
      </c>
      <c r="T408" t="s">
        <v>914</v>
      </c>
      <c r="U408" t="s">
        <v>1789</v>
      </c>
      <c r="V408">
        <v>4701</v>
      </c>
      <c r="W408" t="s">
        <v>1140</v>
      </c>
      <c r="X408">
        <v>38.905635930000003</v>
      </c>
      <c r="Y408">
        <v>-77.011678979999999</v>
      </c>
      <c r="AA408" t="s">
        <v>2105</v>
      </c>
      <c r="AB408" t="s">
        <v>2106</v>
      </c>
      <c r="AC408">
        <v>327971138</v>
      </c>
      <c r="AD408" t="s">
        <v>2107</v>
      </c>
    </row>
    <row r="409" spans="1:30" x14ac:dyDescent="0.2">
      <c r="A409">
        <v>-76.967649489999999</v>
      </c>
      <c r="B409">
        <v>38.859480840000003</v>
      </c>
      <c r="C409">
        <v>16034482</v>
      </c>
      <c r="D409" t="s">
        <v>2108</v>
      </c>
      <c r="E409" t="s">
        <v>4844</v>
      </c>
      <c r="F409" t="s">
        <v>4140</v>
      </c>
      <c r="G409" t="s">
        <v>4482</v>
      </c>
      <c r="H409" t="s">
        <v>4483</v>
      </c>
      <c r="I409" t="s">
        <v>4167</v>
      </c>
      <c r="J409" t="s">
        <v>26</v>
      </c>
      <c r="K409" t="s">
        <v>27</v>
      </c>
      <c r="L409" t="s">
        <v>28</v>
      </c>
      <c r="M409" t="s">
        <v>2109</v>
      </c>
      <c r="N409">
        <v>402808</v>
      </c>
      <c r="O409">
        <v>132407</v>
      </c>
      <c r="P409">
        <v>7</v>
      </c>
      <c r="Q409" t="s">
        <v>139</v>
      </c>
      <c r="R409">
        <v>6</v>
      </c>
      <c r="S409">
        <v>606</v>
      </c>
      <c r="T409" t="s">
        <v>585</v>
      </c>
      <c r="U409" t="s">
        <v>2034</v>
      </c>
      <c r="V409">
        <v>7604</v>
      </c>
      <c r="W409" t="s">
        <v>587</v>
      </c>
      <c r="X409">
        <v>38.859473059999999</v>
      </c>
      <c r="Y409">
        <v>-76.967647209999996</v>
      </c>
      <c r="AA409" t="s">
        <v>2110</v>
      </c>
      <c r="AB409" t="s">
        <v>2111</v>
      </c>
      <c r="AC409">
        <v>327971277</v>
      </c>
      <c r="AD409" t="s">
        <v>2112</v>
      </c>
    </row>
    <row r="410" spans="1:30" x14ac:dyDescent="0.2">
      <c r="A410">
        <v>-76.938876390000004</v>
      </c>
      <c r="B410">
        <v>38.903961770000002</v>
      </c>
      <c r="C410">
        <v>16037262</v>
      </c>
      <c r="D410" t="s">
        <v>2113</v>
      </c>
      <c r="E410" t="s">
        <v>4845</v>
      </c>
      <c r="F410" t="s">
        <v>4140</v>
      </c>
      <c r="G410" t="s">
        <v>4482</v>
      </c>
      <c r="H410" t="s">
        <v>4557</v>
      </c>
      <c r="I410" t="s">
        <v>4168</v>
      </c>
      <c r="J410" t="s">
        <v>26</v>
      </c>
      <c r="K410" t="s">
        <v>27</v>
      </c>
      <c r="L410" t="s">
        <v>28</v>
      </c>
      <c r="M410" t="s">
        <v>2114</v>
      </c>
      <c r="N410">
        <v>405302</v>
      </c>
      <c r="O410">
        <v>137346</v>
      </c>
      <c r="P410">
        <v>7</v>
      </c>
      <c r="Q410" t="s">
        <v>111</v>
      </c>
      <c r="R410">
        <v>6</v>
      </c>
      <c r="S410">
        <v>602</v>
      </c>
      <c r="T410" t="s">
        <v>157</v>
      </c>
      <c r="U410" t="s">
        <v>2040</v>
      </c>
      <c r="V410">
        <v>7806</v>
      </c>
      <c r="W410" t="s">
        <v>257</v>
      </c>
      <c r="X410">
        <v>38.903953979999997</v>
      </c>
      <c r="Y410">
        <v>-76.938874130000002</v>
      </c>
      <c r="AA410" t="s">
        <v>2115</v>
      </c>
      <c r="AB410" t="s">
        <v>2116</v>
      </c>
      <c r="AC410">
        <v>327971286</v>
      </c>
      <c r="AD410" t="s">
        <v>2117</v>
      </c>
    </row>
    <row r="411" spans="1:30" x14ac:dyDescent="0.2">
      <c r="A411">
        <v>-76.998505129999998</v>
      </c>
      <c r="B411">
        <v>38.8277936</v>
      </c>
      <c r="C411">
        <v>16031834</v>
      </c>
      <c r="D411" t="s">
        <v>2118</v>
      </c>
      <c r="E411" t="s">
        <v>4846</v>
      </c>
      <c r="F411" t="s">
        <v>4140</v>
      </c>
      <c r="G411" t="s">
        <v>4482</v>
      </c>
      <c r="H411" t="s">
        <v>4479</v>
      </c>
      <c r="I411" t="s">
        <v>4169</v>
      </c>
      <c r="J411" t="s">
        <v>26</v>
      </c>
      <c r="K411" t="s">
        <v>27</v>
      </c>
      <c r="L411" t="s">
        <v>28</v>
      </c>
      <c r="M411" t="s">
        <v>2119</v>
      </c>
      <c r="N411">
        <v>400130</v>
      </c>
      <c r="O411">
        <v>128889</v>
      </c>
      <c r="P411">
        <v>8</v>
      </c>
      <c r="Q411" t="s">
        <v>103</v>
      </c>
      <c r="R411">
        <v>7</v>
      </c>
      <c r="S411">
        <v>706</v>
      </c>
      <c r="T411" t="s">
        <v>49</v>
      </c>
      <c r="U411" t="s">
        <v>360</v>
      </c>
      <c r="V411">
        <v>9811</v>
      </c>
      <c r="W411" t="s">
        <v>197</v>
      </c>
      <c r="X411">
        <v>38.827785830000003</v>
      </c>
      <c r="Y411">
        <v>-76.998502849999994</v>
      </c>
      <c r="AA411" t="s">
        <v>2120</v>
      </c>
      <c r="AB411" t="s">
        <v>2121</v>
      </c>
      <c r="AC411">
        <v>327971647</v>
      </c>
      <c r="AD411" t="s">
        <v>2122</v>
      </c>
    </row>
    <row r="412" spans="1:30" x14ac:dyDescent="0.2">
      <c r="A412">
        <v>-76.979019179999995</v>
      </c>
      <c r="B412">
        <v>38.866897369999997</v>
      </c>
      <c r="C412">
        <v>16021010</v>
      </c>
      <c r="D412" t="s">
        <v>2123</v>
      </c>
      <c r="E412" t="s">
        <v>4847</v>
      </c>
      <c r="F412" t="s">
        <v>4140</v>
      </c>
      <c r="G412" t="s">
        <v>4479</v>
      </c>
      <c r="H412" t="s">
        <v>4554</v>
      </c>
      <c r="I412" t="s">
        <v>4170</v>
      </c>
      <c r="J412" t="s">
        <v>26</v>
      </c>
      <c r="K412" t="s">
        <v>27</v>
      </c>
      <c r="L412" t="s">
        <v>28</v>
      </c>
      <c r="M412" t="s">
        <v>2124</v>
      </c>
      <c r="N412">
        <v>401821</v>
      </c>
      <c r="O412">
        <v>133230</v>
      </c>
      <c r="P412">
        <v>8</v>
      </c>
      <c r="Q412" t="s">
        <v>407</v>
      </c>
      <c r="R412">
        <v>6</v>
      </c>
      <c r="S412">
        <v>607</v>
      </c>
      <c r="T412" t="s">
        <v>140</v>
      </c>
      <c r="U412" t="s">
        <v>676</v>
      </c>
      <c r="V412">
        <v>7605</v>
      </c>
      <c r="W412" t="s">
        <v>677</v>
      </c>
      <c r="X412">
        <v>38.86688959</v>
      </c>
      <c r="Y412">
        <v>-76.979016900000005</v>
      </c>
      <c r="AA412" t="s">
        <v>2125</v>
      </c>
      <c r="AB412" t="s">
        <v>2126</v>
      </c>
      <c r="AC412">
        <v>327972357</v>
      </c>
      <c r="AD412" t="s">
        <v>2127</v>
      </c>
    </row>
    <row r="413" spans="1:30" x14ac:dyDescent="0.2">
      <c r="A413">
        <v>-76.956162820000003</v>
      </c>
      <c r="B413">
        <v>38.896312430000002</v>
      </c>
      <c r="C413">
        <v>16040604</v>
      </c>
      <c r="D413" t="s">
        <v>1983</v>
      </c>
      <c r="E413" t="s">
        <v>4819</v>
      </c>
      <c r="F413" t="s">
        <v>4140</v>
      </c>
      <c r="G413" t="s">
        <v>4482</v>
      </c>
      <c r="H413" t="s">
        <v>4537</v>
      </c>
      <c r="I413" t="s">
        <v>4142</v>
      </c>
      <c r="J413" t="s">
        <v>26</v>
      </c>
      <c r="K413" t="s">
        <v>27</v>
      </c>
      <c r="L413" t="s">
        <v>28</v>
      </c>
      <c r="M413" t="s">
        <v>2128</v>
      </c>
      <c r="N413">
        <v>403803</v>
      </c>
      <c r="O413">
        <v>136496</v>
      </c>
      <c r="P413">
        <v>7</v>
      </c>
      <c r="Q413" t="s">
        <v>111</v>
      </c>
      <c r="R413">
        <v>6</v>
      </c>
      <c r="S413">
        <v>603</v>
      </c>
      <c r="T413" t="s">
        <v>148</v>
      </c>
      <c r="U413" t="s">
        <v>592</v>
      </c>
      <c r="V413">
        <v>9604</v>
      </c>
      <c r="W413" t="s">
        <v>1889</v>
      </c>
      <c r="X413">
        <v>38.896304639999997</v>
      </c>
      <c r="Y413">
        <v>-76.956160550000007</v>
      </c>
      <c r="AA413" t="s">
        <v>2129</v>
      </c>
      <c r="AB413" t="s">
        <v>2130</v>
      </c>
      <c r="AC413">
        <v>327972542</v>
      </c>
      <c r="AD413" t="s">
        <v>2131</v>
      </c>
    </row>
    <row r="414" spans="1:30" x14ac:dyDescent="0.2">
      <c r="A414">
        <v>-77.03852028</v>
      </c>
      <c r="B414">
        <v>38.904250670000003</v>
      </c>
      <c r="C414">
        <v>16015745</v>
      </c>
      <c r="D414" t="s">
        <v>2132</v>
      </c>
      <c r="E414" t="s">
        <v>4848</v>
      </c>
      <c r="F414" t="s">
        <v>4140</v>
      </c>
      <c r="G414" t="s">
        <v>4479</v>
      </c>
      <c r="H414" t="s">
        <v>4489</v>
      </c>
      <c r="I414" t="s">
        <v>4171</v>
      </c>
      <c r="J414" t="s">
        <v>26</v>
      </c>
      <c r="K414" t="s">
        <v>92</v>
      </c>
      <c r="L414" t="s">
        <v>28</v>
      </c>
      <c r="M414" t="s">
        <v>2133</v>
      </c>
      <c r="N414">
        <v>396659</v>
      </c>
      <c r="O414">
        <v>137377</v>
      </c>
      <c r="P414">
        <v>2</v>
      </c>
      <c r="Q414" t="s">
        <v>2134</v>
      </c>
      <c r="R414">
        <v>2</v>
      </c>
      <c r="S414">
        <v>207</v>
      </c>
      <c r="T414" t="s">
        <v>2135</v>
      </c>
      <c r="U414" t="s">
        <v>2136</v>
      </c>
      <c r="V414">
        <v>10700</v>
      </c>
      <c r="W414" t="s">
        <v>1384</v>
      </c>
      <c r="X414">
        <v>38.904242879999998</v>
      </c>
      <c r="Y414">
        <v>-77.038517979999995</v>
      </c>
      <c r="Z414" t="s">
        <v>2137</v>
      </c>
      <c r="AA414" t="s">
        <v>2138</v>
      </c>
      <c r="AB414" t="s">
        <v>2139</v>
      </c>
      <c r="AC414">
        <v>327972722</v>
      </c>
      <c r="AD414" t="s">
        <v>2140</v>
      </c>
    </row>
    <row r="415" spans="1:30" x14ac:dyDescent="0.2">
      <c r="A415">
        <v>-76.994977550000002</v>
      </c>
      <c r="B415">
        <v>38.877880390000001</v>
      </c>
      <c r="C415">
        <v>16072772</v>
      </c>
      <c r="D415" t="s">
        <v>2141</v>
      </c>
      <c r="E415" t="s">
        <v>4849</v>
      </c>
      <c r="F415" t="s">
        <v>4140</v>
      </c>
      <c r="G415" t="s">
        <v>4519</v>
      </c>
      <c r="H415" t="s">
        <v>4529</v>
      </c>
      <c r="I415" t="s">
        <v>4172</v>
      </c>
      <c r="J415" t="s">
        <v>26</v>
      </c>
      <c r="K415" t="s">
        <v>38</v>
      </c>
      <c r="L415" t="s">
        <v>28</v>
      </c>
      <c r="M415" t="s">
        <v>2142</v>
      </c>
      <c r="N415">
        <v>400436</v>
      </c>
      <c r="O415">
        <v>134449</v>
      </c>
      <c r="P415">
        <v>6</v>
      </c>
      <c r="Q415" t="s">
        <v>431</v>
      </c>
      <c r="R415">
        <v>1</v>
      </c>
      <c r="S415">
        <v>106</v>
      </c>
      <c r="T415" t="s">
        <v>468</v>
      </c>
      <c r="U415" t="s">
        <v>2143</v>
      </c>
      <c r="V415">
        <v>7200</v>
      </c>
      <c r="W415" t="s">
        <v>470</v>
      </c>
      <c r="X415">
        <v>38.877872600000003</v>
      </c>
      <c r="Y415">
        <v>-76.994975269999998</v>
      </c>
      <c r="Z415" t="s">
        <v>471</v>
      </c>
      <c r="AA415" t="s">
        <v>2144</v>
      </c>
      <c r="AB415" t="s">
        <v>2145</v>
      </c>
      <c r="AC415">
        <v>327973263</v>
      </c>
      <c r="AD415" t="s">
        <v>2146</v>
      </c>
    </row>
    <row r="416" spans="1:30" x14ac:dyDescent="0.2">
      <c r="A416">
        <v>-76.9667314</v>
      </c>
      <c r="B416">
        <v>38.87637136</v>
      </c>
      <c r="C416">
        <v>16072793</v>
      </c>
      <c r="D416" t="s">
        <v>2147</v>
      </c>
      <c r="E416" t="s">
        <v>4850</v>
      </c>
      <c r="F416" t="s">
        <v>4140</v>
      </c>
      <c r="G416" t="s">
        <v>4519</v>
      </c>
      <c r="H416" t="s">
        <v>4516</v>
      </c>
      <c r="I416" t="s">
        <v>4173</v>
      </c>
      <c r="J416" t="s">
        <v>26</v>
      </c>
      <c r="K416" t="s">
        <v>27</v>
      </c>
      <c r="L416" t="s">
        <v>28</v>
      </c>
      <c r="M416" t="s">
        <v>2148</v>
      </c>
      <c r="N416">
        <v>402887</v>
      </c>
      <c r="O416">
        <v>134282</v>
      </c>
      <c r="P416">
        <v>7</v>
      </c>
      <c r="Q416" t="s">
        <v>139</v>
      </c>
      <c r="R416">
        <v>6</v>
      </c>
      <c r="S416">
        <v>605</v>
      </c>
      <c r="T416" t="s">
        <v>140</v>
      </c>
      <c r="U416" t="s">
        <v>2149</v>
      </c>
      <c r="V416">
        <v>7709</v>
      </c>
      <c r="W416" t="s">
        <v>1007</v>
      </c>
      <c r="X416">
        <v>38.876363570000002</v>
      </c>
      <c r="Y416">
        <v>-76.966729130000004</v>
      </c>
      <c r="AA416" t="s">
        <v>2150</v>
      </c>
      <c r="AB416" t="s">
        <v>2151</v>
      </c>
      <c r="AC416">
        <v>327973267</v>
      </c>
      <c r="AD416" t="s">
        <v>2152</v>
      </c>
    </row>
    <row r="417" spans="1:30" x14ac:dyDescent="0.2">
      <c r="A417">
        <v>-77.039049849999998</v>
      </c>
      <c r="B417">
        <v>38.923915690000001</v>
      </c>
      <c r="C417">
        <v>16059520</v>
      </c>
      <c r="D417" t="s">
        <v>2153</v>
      </c>
      <c r="E417" t="s">
        <v>4851</v>
      </c>
      <c r="F417" t="s">
        <v>4140</v>
      </c>
      <c r="G417" t="s">
        <v>4521</v>
      </c>
      <c r="H417" t="s">
        <v>4537</v>
      </c>
      <c r="I417" t="s">
        <v>4174</v>
      </c>
      <c r="J417" t="s">
        <v>26</v>
      </c>
      <c r="K417" t="s">
        <v>27</v>
      </c>
      <c r="L417" t="s">
        <v>28</v>
      </c>
      <c r="M417" t="s">
        <v>2154</v>
      </c>
      <c r="N417">
        <v>396614</v>
      </c>
      <c r="O417">
        <v>139560</v>
      </c>
      <c r="P417">
        <v>1</v>
      </c>
      <c r="Q417" t="s">
        <v>1345</v>
      </c>
      <c r="R417">
        <v>3</v>
      </c>
      <c r="S417">
        <v>303</v>
      </c>
      <c r="T417" t="s">
        <v>1346</v>
      </c>
      <c r="U417" t="s">
        <v>2155</v>
      </c>
      <c r="V417">
        <v>3800</v>
      </c>
      <c r="W417" t="s">
        <v>2156</v>
      </c>
      <c r="X417">
        <v>38.923907900000003</v>
      </c>
      <c r="Y417">
        <v>-77.039047550000006</v>
      </c>
      <c r="AA417" t="s">
        <v>2157</v>
      </c>
      <c r="AB417" t="s">
        <v>2158</v>
      </c>
      <c r="AC417">
        <v>327973560</v>
      </c>
      <c r="AD417" t="s">
        <v>2159</v>
      </c>
    </row>
    <row r="418" spans="1:30" x14ac:dyDescent="0.2">
      <c r="A418">
        <v>-76.982233249999993</v>
      </c>
      <c r="B418">
        <v>38.87010489</v>
      </c>
      <c r="C418">
        <v>16062048</v>
      </c>
      <c r="D418" t="s">
        <v>2160</v>
      </c>
      <c r="E418" t="s">
        <v>4852</v>
      </c>
      <c r="F418" t="s">
        <v>4140</v>
      </c>
      <c r="G418" t="s">
        <v>4521</v>
      </c>
      <c r="H418" t="s">
        <v>4531</v>
      </c>
      <c r="I418" t="s">
        <v>4175</v>
      </c>
      <c r="J418" t="s">
        <v>26</v>
      </c>
      <c r="K418" t="s">
        <v>27</v>
      </c>
      <c r="L418" t="s">
        <v>28</v>
      </c>
      <c r="M418" t="s">
        <v>2161</v>
      </c>
      <c r="N418">
        <v>401542</v>
      </c>
      <c r="O418">
        <v>133586</v>
      </c>
      <c r="P418">
        <v>8</v>
      </c>
      <c r="Q418" t="s">
        <v>407</v>
      </c>
      <c r="R418">
        <v>6</v>
      </c>
      <c r="S418">
        <v>607</v>
      </c>
      <c r="T418" t="s">
        <v>140</v>
      </c>
      <c r="U418" t="s">
        <v>1970</v>
      </c>
      <c r="V418">
        <v>7601</v>
      </c>
      <c r="W418" t="s">
        <v>541</v>
      </c>
      <c r="X418">
        <v>38.870097110000003</v>
      </c>
      <c r="Y418">
        <v>-76.982230979999997</v>
      </c>
      <c r="AA418" t="s">
        <v>2162</v>
      </c>
      <c r="AB418" t="s">
        <v>2163</v>
      </c>
      <c r="AC418">
        <v>327973572</v>
      </c>
      <c r="AD418" t="s">
        <v>2164</v>
      </c>
    </row>
    <row r="419" spans="1:30" x14ac:dyDescent="0.2">
      <c r="A419">
        <v>-76.948114799999999</v>
      </c>
      <c r="B419">
        <v>38.882877639999997</v>
      </c>
      <c r="C419">
        <v>16075478</v>
      </c>
      <c r="D419" t="s">
        <v>2165</v>
      </c>
      <c r="E419" t="s">
        <v>4853</v>
      </c>
      <c r="F419" t="s">
        <v>4140</v>
      </c>
      <c r="G419" t="s">
        <v>4519</v>
      </c>
      <c r="H419" t="s">
        <v>4540</v>
      </c>
      <c r="I419" t="s">
        <v>4176</v>
      </c>
      <c r="J419" t="s">
        <v>26</v>
      </c>
      <c r="K419" t="s">
        <v>27</v>
      </c>
      <c r="L419" t="s">
        <v>28</v>
      </c>
      <c r="M419" t="s">
        <v>2166</v>
      </c>
      <c r="N419">
        <v>404502</v>
      </c>
      <c r="O419">
        <v>135005</v>
      </c>
      <c r="P419">
        <v>7</v>
      </c>
      <c r="Q419" t="s">
        <v>30</v>
      </c>
      <c r="R419">
        <v>6</v>
      </c>
      <c r="S419">
        <v>603</v>
      </c>
      <c r="T419" t="s">
        <v>148</v>
      </c>
      <c r="U419" t="s">
        <v>141</v>
      </c>
      <c r="V419">
        <v>9901</v>
      </c>
      <c r="W419" t="s">
        <v>150</v>
      </c>
      <c r="X419">
        <v>38.882869849999999</v>
      </c>
      <c r="Y419">
        <v>-76.948112530000003</v>
      </c>
      <c r="AA419" t="s">
        <v>2167</v>
      </c>
      <c r="AC419">
        <v>327973694</v>
      </c>
      <c r="AD419" t="s">
        <v>2168</v>
      </c>
    </row>
    <row r="420" spans="1:30" x14ac:dyDescent="0.2">
      <c r="A420">
        <v>-76.937263900000005</v>
      </c>
      <c r="B420">
        <v>38.889097110000002</v>
      </c>
      <c r="C420">
        <v>16073052</v>
      </c>
      <c r="D420" t="s">
        <v>2169</v>
      </c>
      <c r="E420" t="s">
        <v>4854</v>
      </c>
      <c r="F420" t="s">
        <v>4140</v>
      </c>
      <c r="G420" t="s">
        <v>4519</v>
      </c>
      <c r="H420" t="s">
        <v>4509</v>
      </c>
      <c r="I420" t="s">
        <v>4177</v>
      </c>
      <c r="J420" t="s">
        <v>26</v>
      </c>
      <c r="K420" t="s">
        <v>38</v>
      </c>
      <c r="L420" t="s">
        <v>28</v>
      </c>
      <c r="M420" t="s">
        <v>2170</v>
      </c>
      <c r="N420">
        <v>405443</v>
      </c>
      <c r="O420">
        <v>135696</v>
      </c>
      <c r="P420">
        <v>7</v>
      </c>
      <c r="Q420" t="s">
        <v>40</v>
      </c>
      <c r="R420">
        <v>6</v>
      </c>
      <c r="S420">
        <v>604</v>
      </c>
      <c r="T420" t="s">
        <v>31</v>
      </c>
      <c r="U420" t="s">
        <v>2171</v>
      </c>
      <c r="V420">
        <v>9906</v>
      </c>
      <c r="W420" t="s">
        <v>33</v>
      </c>
      <c r="X420">
        <v>38.889089319999997</v>
      </c>
      <c r="Y420">
        <v>-76.937261640000003</v>
      </c>
      <c r="AA420" t="s">
        <v>2172</v>
      </c>
      <c r="AB420" t="s">
        <v>2173</v>
      </c>
      <c r="AC420">
        <v>327974070</v>
      </c>
      <c r="AD420" t="s">
        <v>2174</v>
      </c>
    </row>
    <row r="421" spans="1:30" x14ac:dyDescent="0.2">
      <c r="A421">
        <v>-76.938843039999995</v>
      </c>
      <c r="B421">
        <v>38.889079930000001</v>
      </c>
      <c r="C421">
        <v>16077865</v>
      </c>
      <c r="D421" t="s">
        <v>2175</v>
      </c>
      <c r="E421" t="s">
        <v>4855</v>
      </c>
      <c r="F421" t="s">
        <v>4140</v>
      </c>
      <c r="G421" t="s">
        <v>4519</v>
      </c>
      <c r="H421" t="s">
        <v>4544</v>
      </c>
      <c r="I421" t="s">
        <v>4178</v>
      </c>
      <c r="J421" t="s">
        <v>26</v>
      </c>
      <c r="K421" t="s">
        <v>27</v>
      </c>
      <c r="L421" t="s">
        <v>28</v>
      </c>
      <c r="M421" t="s">
        <v>2176</v>
      </c>
      <c r="N421">
        <v>405306</v>
      </c>
      <c r="O421">
        <v>135694</v>
      </c>
      <c r="P421">
        <v>7</v>
      </c>
      <c r="Q421" t="s">
        <v>40</v>
      </c>
      <c r="R421">
        <v>6</v>
      </c>
      <c r="S421">
        <v>604</v>
      </c>
      <c r="T421" t="s">
        <v>31</v>
      </c>
      <c r="U421" t="s">
        <v>2171</v>
      </c>
      <c r="V421">
        <v>9906</v>
      </c>
      <c r="W421" t="s">
        <v>33</v>
      </c>
      <c r="X421">
        <v>38.889072140000003</v>
      </c>
      <c r="Y421">
        <v>-76.938840769999999</v>
      </c>
      <c r="AA421" t="s">
        <v>2177</v>
      </c>
      <c r="AB421" t="s">
        <v>2178</v>
      </c>
      <c r="AC421">
        <v>327974117</v>
      </c>
      <c r="AD421" t="s">
        <v>2179</v>
      </c>
    </row>
    <row r="422" spans="1:30" x14ac:dyDescent="0.2">
      <c r="A422">
        <v>-76.974190109999995</v>
      </c>
      <c r="B422">
        <v>38.90149761</v>
      </c>
      <c r="C422">
        <v>16067899</v>
      </c>
      <c r="D422" t="s">
        <v>2180</v>
      </c>
      <c r="E422" t="s">
        <v>4856</v>
      </c>
      <c r="F422" t="s">
        <v>4140</v>
      </c>
      <c r="G422" t="s">
        <v>4521</v>
      </c>
      <c r="H422" t="s">
        <v>4552</v>
      </c>
      <c r="I422" t="s">
        <v>4179</v>
      </c>
      <c r="J422" t="s">
        <v>26</v>
      </c>
      <c r="K422" t="s">
        <v>27</v>
      </c>
      <c r="L422" t="s">
        <v>28</v>
      </c>
      <c r="M422" t="s">
        <v>849</v>
      </c>
      <c r="N422">
        <v>402239</v>
      </c>
      <c r="O422">
        <v>137071</v>
      </c>
      <c r="P422">
        <v>5</v>
      </c>
      <c r="Q422" t="s">
        <v>264</v>
      </c>
      <c r="R422">
        <v>5</v>
      </c>
      <c r="S422">
        <v>507</v>
      </c>
      <c r="T422" t="s">
        <v>95</v>
      </c>
      <c r="U422" t="s">
        <v>850</v>
      </c>
      <c r="V422">
        <v>8904</v>
      </c>
      <c r="W422" t="s">
        <v>851</v>
      </c>
      <c r="X422">
        <v>38.901489820000002</v>
      </c>
      <c r="Y422">
        <v>-76.974187839999999</v>
      </c>
      <c r="AA422" t="s">
        <v>2181</v>
      </c>
      <c r="AB422" t="s">
        <v>2182</v>
      </c>
      <c r="AC422">
        <v>327974426</v>
      </c>
      <c r="AD422" t="s">
        <v>2183</v>
      </c>
    </row>
    <row r="423" spans="1:30" x14ac:dyDescent="0.2">
      <c r="A423">
        <v>-77.079448839999998</v>
      </c>
      <c r="B423">
        <v>38.925868029999997</v>
      </c>
      <c r="C423">
        <v>16062748</v>
      </c>
      <c r="D423" t="s">
        <v>2184</v>
      </c>
      <c r="E423" t="s">
        <v>4857</v>
      </c>
      <c r="F423" t="s">
        <v>4140</v>
      </c>
      <c r="G423" t="s">
        <v>4521</v>
      </c>
      <c r="H423" t="s">
        <v>4494</v>
      </c>
      <c r="I423" t="s">
        <v>4180</v>
      </c>
      <c r="J423" t="s">
        <v>26</v>
      </c>
      <c r="K423" t="s">
        <v>92</v>
      </c>
      <c r="L423" t="s">
        <v>28</v>
      </c>
      <c r="M423" t="s">
        <v>2185</v>
      </c>
      <c r="N423">
        <v>393111</v>
      </c>
      <c r="O423">
        <v>139779</v>
      </c>
      <c r="P423">
        <v>3</v>
      </c>
      <c r="Q423" t="s">
        <v>224</v>
      </c>
      <c r="R423">
        <v>2</v>
      </c>
      <c r="S423">
        <v>204</v>
      </c>
      <c r="T423" t="s">
        <v>225</v>
      </c>
      <c r="U423" t="s">
        <v>2186</v>
      </c>
      <c r="V423">
        <v>702</v>
      </c>
      <c r="W423" t="s">
        <v>2187</v>
      </c>
      <c r="X423">
        <v>38.925860239999999</v>
      </c>
      <c r="Y423">
        <v>-77.079446529999998</v>
      </c>
      <c r="AA423" t="s">
        <v>2188</v>
      </c>
      <c r="AB423" t="s">
        <v>2189</v>
      </c>
      <c r="AC423">
        <v>327974794</v>
      </c>
      <c r="AD423" t="s">
        <v>2190</v>
      </c>
    </row>
    <row r="424" spans="1:30" x14ac:dyDescent="0.2">
      <c r="A424">
        <v>-76.932597360000003</v>
      </c>
      <c r="B424">
        <v>38.887337870000003</v>
      </c>
      <c r="C424">
        <v>16078040</v>
      </c>
      <c r="D424" t="s">
        <v>2191</v>
      </c>
      <c r="E424" t="s">
        <v>4858</v>
      </c>
      <c r="F424" t="s">
        <v>4140</v>
      </c>
      <c r="G424" t="s">
        <v>4519</v>
      </c>
      <c r="H424" t="s">
        <v>4537</v>
      </c>
      <c r="I424" t="s">
        <v>4181</v>
      </c>
      <c r="J424" t="s">
        <v>26</v>
      </c>
      <c r="K424" t="s">
        <v>27</v>
      </c>
      <c r="L424" t="s">
        <v>28</v>
      </c>
      <c r="M424" t="s">
        <v>2192</v>
      </c>
      <c r="N424">
        <v>405848</v>
      </c>
      <c r="O424">
        <v>135501</v>
      </c>
      <c r="P424">
        <v>7</v>
      </c>
      <c r="Q424" t="s">
        <v>40</v>
      </c>
      <c r="R424">
        <v>6</v>
      </c>
      <c r="S424">
        <v>604</v>
      </c>
      <c r="T424" t="s">
        <v>31</v>
      </c>
      <c r="U424" t="s">
        <v>2171</v>
      </c>
      <c r="V424">
        <v>9906</v>
      </c>
      <c r="W424" t="s">
        <v>42</v>
      </c>
      <c r="X424">
        <v>38.887330089999999</v>
      </c>
      <c r="Y424">
        <v>-76.932595090000007</v>
      </c>
      <c r="AA424" t="s">
        <v>2193</v>
      </c>
      <c r="AB424" t="s">
        <v>2194</v>
      </c>
      <c r="AC424">
        <v>327974925</v>
      </c>
      <c r="AD424" t="s">
        <v>2195</v>
      </c>
    </row>
    <row r="425" spans="1:30" x14ac:dyDescent="0.2">
      <c r="A425">
        <v>-76.927425319999998</v>
      </c>
      <c r="B425">
        <v>38.884181839999997</v>
      </c>
      <c r="C425">
        <v>16091256</v>
      </c>
      <c r="D425" t="s">
        <v>2196</v>
      </c>
      <c r="E425" t="s">
        <v>4859</v>
      </c>
      <c r="F425" t="s">
        <v>4140</v>
      </c>
      <c r="G425" t="s">
        <v>4483</v>
      </c>
      <c r="H425" t="s">
        <v>4483</v>
      </c>
      <c r="I425" t="s">
        <v>4182</v>
      </c>
      <c r="J425" t="s">
        <v>26</v>
      </c>
      <c r="K425" t="s">
        <v>27</v>
      </c>
      <c r="L425" t="s">
        <v>28</v>
      </c>
      <c r="M425" t="s">
        <v>2197</v>
      </c>
      <c r="N425">
        <v>406297</v>
      </c>
      <c r="O425">
        <v>135151</v>
      </c>
      <c r="P425">
        <v>7</v>
      </c>
      <c r="Q425" t="s">
        <v>40</v>
      </c>
      <c r="R425">
        <v>6</v>
      </c>
      <c r="S425">
        <v>604</v>
      </c>
      <c r="T425" t="s">
        <v>31</v>
      </c>
      <c r="U425" t="s">
        <v>695</v>
      </c>
      <c r="V425">
        <v>9905</v>
      </c>
      <c r="W425" t="s">
        <v>42</v>
      </c>
      <c r="X425">
        <v>38.884174049999999</v>
      </c>
      <c r="Y425">
        <v>-76.927423059999995</v>
      </c>
      <c r="AA425" t="s">
        <v>2198</v>
      </c>
      <c r="AB425" t="s">
        <v>2199</v>
      </c>
      <c r="AC425">
        <v>327975882</v>
      </c>
      <c r="AD425" t="s">
        <v>2200</v>
      </c>
    </row>
    <row r="426" spans="1:30" x14ac:dyDescent="0.2">
      <c r="A426">
        <v>-76.922518359999998</v>
      </c>
      <c r="B426">
        <v>38.892070029999999</v>
      </c>
      <c r="C426">
        <v>16086228</v>
      </c>
      <c r="D426" t="s">
        <v>2201</v>
      </c>
      <c r="E426" t="s">
        <v>4860</v>
      </c>
      <c r="F426" t="s">
        <v>4140</v>
      </c>
      <c r="G426" t="s">
        <v>4519</v>
      </c>
      <c r="H426" t="s">
        <v>4560</v>
      </c>
      <c r="I426" t="s">
        <v>4183</v>
      </c>
      <c r="J426" t="s">
        <v>26</v>
      </c>
      <c r="K426" t="s">
        <v>27</v>
      </c>
      <c r="L426" t="s">
        <v>28</v>
      </c>
      <c r="M426" t="s">
        <v>2202</v>
      </c>
      <c r="N426">
        <v>406722</v>
      </c>
      <c r="O426">
        <v>136027</v>
      </c>
      <c r="P426">
        <v>7</v>
      </c>
      <c r="Q426" t="s">
        <v>156</v>
      </c>
      <c r="R426">
        <v>6</v>
      </c>
      <c r="S426">
        <v>608</v>
      </c>
      <c r="T426" t="s">
        <v>157</v>
      </c>
      <c r="U426" t="s">
        <v>219</v>
      </c>
      <c r="V426">
        <v>7808</v>
      </c>
      <c r="W426" t="s">
        <v>220</v>
      </c>
      <c r="X426">
        <v>38.892062240000001</v>
      </c>
      <c r="Y426">
        <v>-76.922516099999996</v>
      </c>
      <c r="AA426" t="s">
        <v>2203</v>
      </c>
      <c r="AB426" t="s">
        <v>2204</v>
      </c>
      <c r="AC426">
        <v>327976620</v>
      </c>
      <c r="AD426" t="s">
        <v>2205</v>
      </c>
    </row>
    <row r="427" spans="1:30" x14ac:dyDescent="0.2">
      <c r="A427">
        <v>-76.990454229999997</v>
      </c>
      <c r="B427">
        <v>38.834099139999999</v>
      </c>
      <c r="C427">
        <v>16074481</v>
      </c>
      <c r="D427" t="s">
        <v>2206</v>
      </c>
      <c r="E427" t="s">
        <v>4861</v>
      </c>
      <c r="F427" t="s">
        <v>4140</v>
      </c>
      <c r="G427" t="s">
        <v>4519</v>
      </c>
      <c r="H427" t="s">
        <v>4554</v>
      </c>
      <c r="I427" t="s">
        <v>4184</v>
      </c>
      <c r="J427" t="s">
        <v>26</v>
      </c>
      <c r="K427" t="s">
        <v>27</v>
      </c>
      <c r="L427" t="s">
        <v>28</v>
      </c>
      <c r="M427" t="s">
        <v>2207</v>
      </c>
      <c r="N427">
        <v>400829</v>
      </c>
      <c r="O427">
        <v>129589</v>
      </c>
      <c r="P427">
        <v>8</v>
      </c>
      <c r="Q427" t="s">
        <v>233</v>
      </c>
      <c r="R427">
        <v>7</v>
      </c>
      <c r="S427">
        <v>706</v>
      </c>
      <c r="T427" t="s">
        <v>49</v>
      </c>
      <c r="U427" t="s">
        <v>623</v>
      </c>
      <c r="V427">
        <v>9801</v>
      </c>
      <c r="W427" t="s">
        <v>547</v>
      </c>
      <c r="X427">
        <v>38.834091370000003</v>
      </c>
      <c r="Y427">
        <v>-76.990451949999994</v>
      </c>
      <c r="AA427" t="s">
        <v>2208</v>
      </c>
      <c r="AB427" t="s">
        <v>2209</v>
      </c>
      <c r="AC427">
        <v>327977711</v>
      </c>
      <c r="AD427" t="s">
        <v>2210</v>
      </c>
    </row>
    <row r="428" spans="1:30" x14ac:dyDescent="0.2">
      <c r="A428">
        <v>-76.990911339999997</v>
      </c>
      <c r="B428">
        <v>38.862313610000001</v>
      </c>
      <c r="C428">
        <v>16079159</v>
      </c>
      <c r="D428" t="s">
        <v>2211</v>
      </c>
      <c r="E428" t="s">
        <v>4862</v>
      </c>
      <c r="F428" t="s">
        <v>4140</v>
      </c>
      <c r="G428" t="s">
        <v>4519</v>
      </c>
      <c r="H428" t="s">
        <v>4548</v>
      </c>
      <c r="I428" t="s">
        <v>4185</v>
      </c>
      <c r="J428" t="s">
        <v>26</v>
      </c>
      <c r="K428" t="s">
        <v>27</v>
      </c>
      <c r="L428" t="s">
        <v>28</v>
      </c>
      <c r="M428" t="s">
        <v>2212</v>
      </c>
      <c r="N428">
        <v>400789</v>
      </c>
      <c r="O428">
        <v>132721</v>
      </c>
      <c r="P428">
        <v>8</v>
      </c>
      <c r="Q428" t="s">
        <v>407</v>
      </c>
      <c r="R428">
        <v>7</v>
      </c>
      <c r="S428">
        <v>703</v>
      </c>
      <c r="T428" t="s">
        <v>85</v>
      </c>
      <c r="U428" t="s">
        <v>1305</v>
      </c>
      <c r="V428">
        <v>7407</v>
      </c>
      <c r="W428" t="s">
        <v>87</v>
      </c>
      <c r="X428">
        <v>38.862305829999997</v>
      </c>
      <c r="Y428">
        <v>-76.990909060000007</v>
      </c>
      <c r="AA428" t="s">
        <v>2213</v>
      </c>
      <c r="AB428" t="s">
        <v>2214</v>
      </c>
      <c r="AC428">
        <v>327977756</v>
      </c>
      <c r="AD428" t="s">
        <v>2215</v>
      </c>
    </row>
    <row r="429" spans="1:30" x14ac:dyDescent="0.2">
      <c r="A429">
        <v>-76.972346310000006</v>
      </c>
      <c r="B429">
        <v>38.899560389999998</v>
      </c>
      <c r="C429">
        <v>16086800</v>
      </c>
      <c r="D429" t="s">
        <v>2216</v>
      </c>
      <c r="E429" t="s">
        <v>4863</v>
      </c>
      <c r="F429" t="s">
        <v>4140</v>
      </c>
      <c r="G429" t="s">
        <v>4519</v>
      </c>
      <c r="H429" t="s">
        <v>4552</v>
      </c>
      <c r="I429" t="s">
        <v>4186</v>
      </c>
      <c r="J429" t="s">
        <v>26</v>
      </c>
      <c r="K429" t="s">
        <v>27</v>
      </c>
      <c r="L429" t="s">
        <v>28</v>
      </c>
      <c r="M429" t="s">
        <v>2217</v>
      </c>
      <c r="N429">
        <v>402399</v>
      </c>
      <c r="O429">
        <v>136856</v>
      </c>
      <c r="P429">
        <v>5</v>
      </c>
      <c r="Q429" t="s">
        <v>264</v>
      </c>
      <c r="R429">
        <v>5</v>
      </c>
      <c r="S429">
        <v>507</v>
      </c>
      <c r="T429" t="s">
        <v>95</v>
      </c>
      <c r="U429" t="s">
        <v>850</v>
      </c>
      <c r="V429">
        <v>8904</v>
      </c>
      <c r="W429" t="s">
        <v>851</v>
      </c>
      <c r="X429">
        <v>38.8995526</v>
      </c>
      <c r="Y429">
        <v>-76.972344039999996</v>
      </c>
      <c r="AA429" t="s">
        <v>2218</v>
      </c>
      <c r="AB429" t="s">
        <v>2219</v>
      </c>
      <c r="AC429">
        <v>327977849</v>
      </c>
      <c r="AD429" t="s">
        <v>2220</v>
      </c>
    </row>
    <row r="430" spans="1:30" x14ac:dyDescent="0.2">
      <c r="A430">
        <v>-77.024899779999998</v>
      </c>
      <c r="B430">
        <v>38.956304379999999</v>
      </c>
      <c r="C430">
        <v>16063902</v>
      </c>
      <c r="D430" t="s">
        <v>2221</v>
      </c>
      <c r="E430" t="s">
        <v>4864</v>
      </c>
      <c r="F430" t="s">
        <v>4140</v>
      </c>
      <c r="G430" t="s">
        <v>4521</v>
      </c>
      <c r="H430" t="s">
        <v>4529</v>
      </c>
      <c r="I430" t="s">
        <v>4187</v>
      </c>
      <c r="J430" t="s">
        <v>26</v>
      </c>
      <c r="K430" t="s">
        <v>92</v>
      </c>
      <c r="L430" t="s">
        <v>28</v>
      </c>
      <c r="M430" t="s">
        <v>2222</v>
      </c>
      <c r="N430">
        <v>397842</v>
      </c>
      <c r="O430">
        <v>143155</v>
      </c>
      <c r="P430">
        <v>4</v>
      </c>
      <c r="Q430" t="s">
        <v>332</v>
      </c>
      <c r="R430">
        <v>4</v>
      </c>
      <c r="S430">
        <v>403</v>
      </c>
      <c r="T430" t="s">
        <v>71</v>
      </c>
      <c r="U430" t="s">
        <v>2223</v>
      </c>
      <c r="V430">
        <v>2101</v>
      </c>
      <c r="W430" t="s">
        <v>1275</v>
      </c>
      <c r="X430">
        <v>38.95629658</v>
      </c>
      <c r="Y430">
        <v>-77.024897490000001</v>
      </c>
      <c r="AA430" t="s">
        <v>2224</v>
      </c>
      <c r="AB430" t="s">
        <v>2225</v>
      </c>
      <c r="AC430">
        <v>327978017</v>
      </c>
      <c r="AD430" t="s">
        <v>2226</v>
      </c>
    </row>
    <row r="431" spans="1:30" x14ac:dyDescent="0.2">
      <c r="A431">
        <v>-76.928651619999997</v>
      </c>
      <c r="B431">
        <v>38.902658770000002</v>
      </c>
      <c r="C431">
        <v>16064011</v>
      </c>
      <c r="D431" t="s">
        <v>2227</v>
      </c>
      <c r="E431" t="s">
        <v>4865</v>
      </c>
      <c r="F431" t="s">
        <v>4140</v>
      </c>
      <c r="G431" t="s">
        <v>4521</v>
      </c>
      <c r="H431" t="s">
        <v>4480</v>
      </c>
      <c r="I431" t="s">
        <v>4188</v>
      </c>
      <c r="J431" t="s">
        <v>26</v>
      </c>
      <c r="K431" t="s">
        <v>27</v>
      </c>
      <c r="L431" t="s">
        <v>28</v>
      </c>
      <c r="M431" t="s">
        <v>2228</v>
      </c>
      <c r="N431">
        <v>406189</v>
      </c>
      <c r="O431">
        <v>137202</v>
      </c>
      <c r="P431">
        <v>7</v>
      </c>
      <c r="Q431" t="s">
        <v>156</v>
      </c>
      <c r="R431">
        <v>6</v>
      </c>
      <c r="S431">
        <v>608</v>
      </c>
      <c r="T431" t="s">
        <v>157</v>
      </c>
      <c r="U431" t="s">
        <v>321</v>
      </c>
      <c r="V431">
        <v>7809</v>
      </c>
      <c r="W431" t="s">
        <v>322</v>
      </c>
      <c r="X431">
        <v>38.902650979999997</v>
      </c>
      <c r="Y431">
        <v>-76.928649359999994</v>
      </c>
      <c r="AA431" t="s">
        <v>2229</v>
      </c>
      <c r="AB431" t="s">
        <v>2230</v>
      </c>
      <c r="AC431">
        <v>327978026</v>
      </c>
      <c r="AD431" t="s">
        <v>2231</v>
      </c>
    </row>
    <row r="432" spans="1:30" x14ac:dyDescent="0.2">
      <c r="A432">
        <v>-76.949483979999997</v>
      </c>
      <c r="B432">
        <v>38.90247145</v>
      </c>
      <c r="C432">
        <v>16089535</v>
      </c>
      <c r="D432" t="s">
        <v>2232</v>
      </c>
      <c r="E432" t="s">
        <v>4866</v>
      </c>
      <c r="F432" t="s">
        <v>4140</v>
      </c>
      <c r="G432" t="s">
        <v>4483</v>
      </c>
      <c r="H432" t="s">
        <v>4482</v>
      </c>
      <c r="I432" t="s">
        <v>4189</v>
      </c>
      <c r="J432" t="s">
        <v>26</v>
      </c>
      <c r="K432" t="s">
        <v>27</v>
      </c>
      <c r="L432" t="s">
        <v>28</v>
      </c>
      <c r="M432" t="s">
        <v>2233</v>
      </c>
      <c r="N432">
        <v>404382</v>
      </c>
      <c r="O432">
        <v>137180</v>
      </c>
      <c r="P432">
        <v>7</v>
      </c>
      <c r="Q432" t="s">
        <v>111</v>
      </c>
      <c r="R432">
        <v>6</v>
      </c>
      <c r="S432">
        <v>601</v>
      </c>
      <c r="T432" t="s">
        <v>112</v>
      </c>
      <c r="U432" t="s">
        <v>2017</v>
      </c>
      <c r="V432">
        <v>9602</v>
      </c>
      <c r="W432" t="s">
        <v>2018</v>
      </c>
      <c r="X432">
        <v>38.902463660000002</v>
      </c>
      <c r="Y432">
        <v>-76.949481710000001</v>
      </c>
      <c r="AA432" t="s">
        <v>2234</v>
      </c>
      <c r="AB432" t="s">
        <v>2235</v>
      </c>
      <c r="AC432">
        <v>327978284</v>
      </c>
      <c r="AD432" t="s">
        <v>2236</v>
      </c>
    </row>
    <row r="433" spans="1:30" x14ac:dyDescent="0.2">
      <c r="A433">
        <v>-76.940896179999996</v>
      </c>
      <c r="B433">
        <v>38.901260299999997</v>
      </c>
      <c r="C433">
        <v>16069645</v>
      </c>
      <c r="D433" t="s">
        <v>2237</v>
      </c>
      <c r="E433" t="s">
        <v>4867</v>
      </c>
      <c r="F433" t="s">
        <v>4140</v>
      </c>
      <c r="G433" t="s">
        <v>4519</v>
      </c>
      <c r="H433" t="s">
        <v>4482</v>
      </c>
      <c r="I433" t="s">
        <v>4190</v>
      </c>
      <c r="J433" t="s">
        <v>26</v>
      </c>
      <c r="K433" t="s">
        <v>38</v>
      </c>
      <c r="L433" t="s">
        <v>28</v>
      </c>
      <c r="M433" t="s">
        <v>2238</v>
      </c>
      <c r="N433">
        <v>405127</v>
      </c>
      <c r="O433">
        <v>137046</v>
      </c>
      <c r="P433">
        <v>7</v>
      </c>
      <c r="Q433" t="s">
        <v>111</v>
      </c>
      <c r="R433">
        <v>6</v>
      </c>
      <c r="S433">
        <v>602</v>
      </c>
      <c r="T433" t="s">
        <v>112</v>
      </c>
      <c r="U433" t="s">
        <v>113</v>
      </c>
      <c r="V433">
        <v>7803</v>
      </c>
      <c r="W433" t="s">
        <v>114</v>
      </c>
      <c r="X433">
        <v>38.901252509999999</v>
      </c>
      <c r="Y433">
        <v>-76.94089391</v>
      </c>
      <c r="AA433" t="s">
        <v>2239</v>
      </c>
      <c r="AB433" t="s">
        <v>2240</v>
      </c>
      <c r="AC433">
        <v>327978467</v>
      </c>
      <c r="AD433" t="s">
        <v>2241</v>
      </c>
    </row>
    <row r="434" spans="1:30" x14ac:dyDescent="0.2">
      <c r="A434">
        <v>-76.994370779999997</v>
      </c>
      <c r="B434">
        <v>38.826622370000003</v>
      </c>
      <c r="C434">
        <v>16079573</v>
      </c>
      <c r="D434" t="s">
        <v>2242</v>
      </c>
      <c r="E434" t="s">
        <v>4868</v>
      </c>
      <c r="F434" t="s">
        <v>4140</v>
      </c>
      <c r="G434" t="s">
        <v>4519</v>
      </c>
      <c r="H434" t="s">
        <v>4501</v>
      </c>
      <c r="I434" t="s">
        <v>4191</v>
      </c>
      <c r="J434" t="s">
        <v>26</v>
      </c>
      <c r="K434" t="s">
        <v>27</v>
      </c>
      <c r="L434" t="s">
        <v>28</v>
      </c>
      <c r="M434" t="s">
        <v>2243</v>
      </c>
      <c r="N434">
        <v>400489</v>
      </c>
      <c r="O434">
        <v>128759</v>
      </c>
      <c r="P434">
        <v>8</v>
      </c>
      <c r="Q434" t="s">
        <v>103</v>
      </c>
      <c r="R434">
        <v>7</v>
      </c>
      <c r="S434">
        <v>706</v>
      </c>
      <c r="T434" t="s">
        <v>49</v>
      </c>
      <c r="U434" t="s">
        <v>196</v>
      </c>
      <c r="V434">
        <v>9811</v>
      </c>
      <c r="W434" t="s">
        <v>197</v>
      </c>
      <c r="X434">
        <v>38.826614599999999</v>
      </c>
      <c r="Y434">
        <v>-76.994368510000001</v>
      </c>
      <c r="AA434" t="s">
        <v>2244</v>
      </c>
      <c r="AB434" t="s">
        <v>2245</v>
      </c>
      <c r="AC434">
        <v>327978571</v>
      </c>
      <c r="AD434" t="s">
        <v>2246</v>
      </c>
    </row>
    <row r="435" spans="1:30" x14ac:dyDescent="0.2">
      <c r="A435">
        <v>-77.003595369999999</v>
      </c>
      <c r="B435">
        <v>38.826460300000001</v>
      </c>
      <c r="C435">
        <v>16058090</v>
      </c>
      <c r="D435" t="s">
        <v>2247</v>
      </c>
      <c r="E435" t="s">
        <v>4869</v>
      </c>
      <c r="F435" t="s">
        <v>4140</v>
      </c>
      <c r="G435" t="s">
        <v>4521</v>
      </c>
      <c r="H435" t="s">
        <v>4491</v>
      </c>
      <c r="I435" t="s">
        <v>4192</v>
      </c>
      <c r="J435" t="s">
        <v>26</v>
      </c>
      <c r="K435" t="s">
        <v>92</v>
      </c>
      <c r="L435" t="s">
        <v>28</v>
      </c>
      <c r="M435" t="s">
        <v>651</v>
      </c>
      <c r="N435">
        <v>399688</v>
      </c>
      <c r="O435">
        <v>128741</v>
      </c>
      <c r="P435">
        <v>8</v>
      </c>
      <c r="Q435" t="s">
        <v>103</v>
      </c>
      <c r="R435">
        <v>7</v>
      </c>
      <c r="S435">
        <v>708</v>
      </c>
      <c r="T435" t="s">
        <v>49</v>
      </c>
      <c r="U435" t="s">
        <v>652</v>
      </c>
      <c r="V435">
        <v>9810</v>
      </c>
      <c r="W435" t="s">
        <v>197</v>
      </c>
      <c r="X435">
        <v>38.826452529999997</v>
      </c>
      <c r="Y435">
        <v>-77.003593089999995</v>
      </c>
      <c r="AA435" t="s">
        <v>2248</v>
      </c>
      <c r="AC435">
        <v>327976763</v>
      </c>
      <c r="AD435" t="s">
        <v>2249</v>
      </c>
    </row>
    <row r="436" spans="1:30" x14ac:dyDescent="0.2">
      <c r="A436">
        <v>-77.02191981</v>
      </c>
      <c r="B436">
        <v>38.907912349999997</v>
      </c>
      <c r="C436">
        <v>16086678</v>
      </c>
      <c r="D436" t="s">
        <v>2216</v>
      </c>
      <c r="E436" t="s">
        <v>4863</v>
      </c>
      <c r="F436" t="s">
        <v>4140</v>
      </c>
      <c r="G436" t="s">
        <v>4519</v>
      </c>
      <c r="H436" t="s">
        <v>4552</v>
      </c>
      <c r="I436" t="s">
        <v>4186</v>
      </c>
      <c r="J436" t="s">
        <v>26</v>
      </c>
      <c r="K436" t="s">
        <v>27</v>
      </c>
      <c r="L436" t="s">
        <v>28</v>
      </c>
      <c r="M436" t="s">
        <v>2250</v>
      </c>
      <c r="N436">
        <v>398099</v>
      </c>
      <c r="O436">
        <v>137783</v>
      </c>
      <c r="P436">
        <v>6</v>
      </c>
      <c r="Q436" t="s">
        <v>706</v>
      </c>
      <c r="R436">
        <v>3</v>
      </c>
      <c r="S436">
        <v>307</v>
      </c>
      <c r="T436" t="s">
        <v>707</v>
      </c>
      <c r="U436" t="s">
        <v>2251</v>
      </c>
      <c r="V436">
        <v>4902</v>
      </c>
      <c r="W436" t="s">
        <v>1185</v>
      </c>
      <c r="X436">
        <v>38.907904559999999</v>
      </c>
      <c r="Y436">
        <v>-77.021917520000002</v>
      </c>
      <c r="AA436" t="s">
        <v>2252</v>
      </c>
      <c r="AB436" t="s">
        <v>2253</v>
      </c>
      <c r="AC436">
        <v>327977450</v>
      </c>
      <c r="AD436" t="s">
        <v>2254</v>
      </c>
    </row>
    <row r="437" spans="1:30" x14ac:dyDescent="0.2">
      <c r="A437">
        <v>-76.934434289999999</v>
      </c>
      <c r="B437">
        <v>38.907769889999997</v>
      </c>
      <c r="C437">
        <v>16055664</v>
      </c>
      <c r="D437" t="s">
        <v>2255</v>
      </c>
      <c r="E437" t="s">
        <v>4870</v>
      </c>
      <c r="F437" t="s">
        <v>4140</v>
      </c>
      <c r="G437" t="s">
        <v>4521</v>
      </c>
      <c r="H437" t="s">
        <v>4557</v>
      </c>
      <c r="I437" t="s">
        <v>4193</v>
      </c>
      <c r="J437" t="s">
        <v>26</v>
      </c>
      <c r="K437" t="s">
        <v>38</v>
      </c>
      <c r="L437" t="s">
        <v>28</v>
      </c>
      <c r="M437" t="s">
        <v>2039</v>
      </c>
      <c r="N437">
        <v>405687</v>
      </c>
      <c r="O437">
        <v>137769</v>
      </c>
      <c r="P437">
        <v>7</v>
      </c>
      <c r="Q437" t="s">
        <v>111</v>
      </c>
      <c r="R437">
        <v>6</v>
      </c>
      <c r="S437">
        <v>602</v>
      </c>
      <c r="T437" t="s">
        <v>157</v>
      </c>
      <c r="U437" t="s">
        <v>2040</v>
      </c>
      <c r="V437">
        <v>7806</v>
      </c>
      <c r="W437" t="s">
        <v>257</v>
      </c>
      <c r="X437">
        <v>38.907762099999999</v>
      </c>
      <c r="Y437">
        <v>-76.934432029999996</v>
      </c>
      <c r="AA437" t="s">
        <v>2256</v>
      </c>
      <c r="AB437" t="s">
        <v>2257</v>
      </c>
      <c r="AC437">
        <v>327977538</v>
      </c>
      <c r="AD437" t="s">
        <v>2258</v>
      </c>
    </row>
    <row r="438" spans="1:30" x14ac:dyDescent="0.2">
      <c r="A438">
        <v>-77.020904779999995</v>
      </c>
      <c r="B438">
        <v>38.945756469999999</v>
      </c>
      <c r="C438">
        <v>16069858</v>
      </c>
      <c r="D438" t="s">
        <v>2237</v>
      </c>
      <c r="E438" t="s">
        <v>4867</v>
      </c>
      <c r="F438" t="s">
        <v>4140</v>
      </c>
      <c r="G438" t="s">
        <v>4519</v>
      </c>
      <c r="H438" t="s">
        <v>4482</v>
      </c>
      <c r="I438" t="s">
        <v>4190</v>
      </c>
      <c r="J438" t="s">
        <v>26</v>
      </c>
      <c r="K438" t="s">
        <v>27</v>
      </c>
      <c r="L438" t="s">
        <v>28</v>
      </c>
      <c r="M438" t="s">
        <v>2259</v>
      </c>
      <c r="N438">
        <v>398188</v>
      </c>
      <c r="O438">
        <v>141984</v>
      </c>
      <c r="P438">
        <v>4</v>
      </c>
      <c r="Q438" t="s">
        <v>70</v>
      </c>
      <c r="R438">
        <v>4</v>
      </c>
      <c r="S438">
        <v>407</v>
      </c>
      <c r="T438" t="s">
        <v>71</v>
      </c>
      <c r="U438" t="s">
        <v>2260</v>
      </c>
      <c r="V438">
        <v>2400</v>
      </c>
      <c r="W438" t="s">
        <v>209</v>
      </c>
      <c r="X438">
        <v>38.945748680000001</v>
      </c>
      <c r="Y438">
        <v>-77.020902489999997</v>
      </c>
      <c r="AA438" t="s">
        <v>2261</v>
      </c>
      <c r="AB438" t="s">
        <v>2262</v>
      </c>
      <c r="AC438">
        <v>327978886</v>
      </c>
      <c r="AD438" t="s">
        <v>2263</v>
      </c>
    </row>
    <row r="439" spans="1:30" x14ac:dyDescent="0.2">
      <c r="A439">
        <v>-76.972593560000007</v>
      </c>
      <c r="B439">
        <v>38.856130970000002</v>
      </c>
      <c r="C439">
        <v>16084504</v>
      </c>
      <c r="D439" t="s">
        <v>2264</v>
      </c>
      <c r="E439" t="s">
        <v>4871</v>
      </c>
      <c r="F439" t="s">
        <v>4140</v>
      </c>
      <c r="G439" t="s">
        <v>4519</v>
      </c>
      <c r="H439" t="s">
        <v>4498</v>
      </c>
      <c r="I439" t="s">
        <v>4194</v>
      </c>
      <c r="J439" t="s">
        <v>26</v>
      </c>
      <c r="K439" t="s">
        <v>27</v>
      </c>
      <c r="L439" t="s">
        <v>28</v>
      </c>
      <c r="M439" t="s">
        <v>1496</v>
      </c>
      <c r="N439">
        <v>402379</v>
      </c>
      <c r="O439">
        <v>132035</v>
      </c>
      <c r="P439">
        <v>8</v>
      </c>
      <c r="Q439" t="s">
        <v>130</v>
      </c>
      <c r="R439">
        <v>7</v>
      </c>
      <c r="S439">
        <v>702</v>
      </c>
      <c r="T439" t="s">
        <v>131</v>
      </c>
      <c r="U439" t="s">
        <v>500</v>
      </c>
      <c r="V439">
        <v>7502</v>
      </c>
      <c r="W439" t="s">
        <v>133</v>
      </c>
      <c r="X439">
        <v>38.856123189999998</v>
      </c>
      <c r="Y439">
        <v>-76.972591289999997</v>
      </c>
      <c r="AA439" t="s">
        <v>2265</v>
      </c>
      <c r="AC439">
        <v>327979034</v>
      </c>
      <c r="AD439" t="s">
        <v>2266</v>
      </c>
    </row>
    <row r="440" spans="1:30" x14ac:dyDescent="0.2">
      <c r="A440">
        <v>-77.042746260000001</v>
      </c>
      <c r="B440">
        <v>38.93417487</v>
      </c>
      <c r="C440">
        <v>16128348</v>
      </c>
      <c r="D440" t="s">
        <v>2267</v>
      </c>
      <c r="E440" t="s">
        <v>4872</v>
      </c>
      <c r="F440" t="s">
        <v>4140</v>
      </c>
      <c r="G440" t="s">
        <v>4516</v>
      </c>
      <c r="H440" t="s">
        <v>4479</v>
      </c>
      <c r="I440" t="s">
        <v>4195</v>
      </c>
      <c r="J440" t="s">
        <v>26</v>
      </c>
      <c r="K440" t="s">
        <v>92</v>
      </c>
      <c r="L440" t="s">
        <v>28</v>
      </c>
      <c r="M440" t="s">
        <v>2268</v>
      </c>
      <c r="N440">
        <v>396294</v>
      </c>
      <c r="O440">
        <v>140699</v>
      </c>
      <c r="P440">
        <v>1</v>
      </c>
      <c r="Q440" t="s">
        <v>1333</v>
      </c>
      <c r="R440">
        <v>3</v>
      </c>
      <c r="S440">
        <v>302</v>
      </c>
      <c r="T440" t="s">
        <v>57</v>
      </c>
      <c r="U440" t="s">
        <v>2269</v>
      </c>
      <c r="V440">
        <v>2701</v>
      </c>
      <c r="W440" t="s">
        <v>2270</v>
      </c>
      <c r="X440">
        <v>38.934167070000001</v>
      </c>
      <c r="Y440">
        <v>-77.042743959999996</v>
      </c>
      <c r="AA440" t="s">
        <v>2271</v>
      </c>
      <c r="AB440" t="s">
        <v>2272</v>
      </c>
      <c r="AC440">
        <v>327979932</v>
      </c>
      <c r="AD440" t="s">
        <v>2273</v>
      </c>
    </row>
    <row r="441" spans="1:30" x14ac:dyDescent="0.2">
      <c r="A441">
        <v>-76.982749220000002</v>
      </c>
      <c r="B441">
        <v>38.880770920000003</v>
      </c>
      <c r="C441">
        <v>16099397</v>
      </c>
      <c r="D441" t="s">
        <v>2274</v>
      </c>
      <c r="E441" t="s">
        <v>4873</v>
      </c>
      <c r="F441" t="s">
        <v>4140</v>
      </c>
      <c r="G441" t="s">
        <v>4483</v>
      </c>
      <c r="H441" t="s">
        <v>4548</v>
      </c>
      <c r="I441" t="s">
        <v>4196</v>
      </c>
      <c r="J441" t="s">
        <v>26</v>
      </c>
      <c r="K441" t="s">
        <v>27</v>
      </c>
      <c r="L441" t="s">
        <v>28</v>
      </c>
      <c r="M441" t="s">
        <v>2275</v>
      </c>
      <c r="N441">
        <v>401497</v>
      </c>
      <c r="O441">
        <v>134770</v>
      </c>
      <c r="P441">
        <v>6</v>
      </c>
      <c r="Q441" t="s">
        <v>431</v>
      </c>
      <c r="R441">
        <v>1</v>
      </c>
      <c r="S441">
        <v>107</v>
      </c>
      <c r="T441" t="s">
        <v>432</v>
      </c>
      <c r="U441" t="s">
        <v>2276</v>
      </c>
      <c r="V441">
        <v>6802</v>
      </c>
      <c r="W441" t="s">
        <v>434</v>
      </c>
      <c r="X441">
        <v>38.880763129999998</v>
      </c>
      <c r="Y441">
        <v>-76.982746950000006</v>
      </c>
      <c r="AA441" t="s">
        <v>2277</v>
      </c>
      <c r="AB441" t="s">
        <v>2278</v>
      </c>
      <c r="AC441">
        <v>327980025</v>
      </c>
      <c r="AD441" t="s">
        <v>2279</v>
      </c>
    </row>
    <row r="442" spans="1:30" x14ac:dyDescent="0.2">
      <c r="A442">
        <v>-76.937869610000007</v>
      </c>
      <c r="B442">
        <v>38.88181866</v>
      </c>
      <c r="C442">
        <v>16095444</v>
      </c>
      <c r="D442" t="s">
        <v>2280</v>
      </c>
      <c r="E442" t="s">
        <v>4874</v>
      </c>
      <c r="F442" t="s">
        <v>4140</v>
      </c>
      <c r="G442" t="s">
        <v>4483</v>
      </c>
      <c r="H442" t="s">
        <v>4540</v>
      </c>
      <c r="I442" t="s">
        <v>4197</v>
      </c>
      <c r="J442" t="s">
        <v>26</v>
      </c>
      <c r="K442" t="s">
        <v>27</v>
      </c>
      <c r="L442" t="s">
        <v>28</v>
      </c>
      <c r="M442" t="s">
        <v>2281</v>
      </c>
      <c r="N442">
        <v>405391</v>
      </c>
      <c r="O442">
        <v>134888</v>
      </c>
      <c r="P442">
        <v>7</v>
      </c>
      <c r="Q442" t="s">
        <v>30</v>
      </c>
      <c r="R442">
        <v>6</v>
      </c>
      <c r="S442">
        <v>604</v>
      </c>
      <c r="T442" t="s">
        <v>31</v>
      </c>
      <c r="U442" t="s">
        <v>890</v>
      </c>
      <c r="V442">
        <v>9907</v>
      </c>
      <c r="W442" t="s">
        <v>33</v>
      </c>
      <c r="X442">
        <v>38.881810870000002</v>
      </c>
      <c r="Y442">
        <v>-76.937867350000005</v>
      </c>
      <c r="AA442" t="s">
        <v>2282</v>
      </c>
      <c r="AB442" t="s">
        <v>2283</v>
      </c>
      <c r="AC442">
        <v>327980790</v>
      </c>
      <c r="AD442" t="s">
        <v>2284</v>
      </c>
    </row>
    <row r="443" spans="1:30" x14ac:dyDescent="0.2">
      <c r="A443">
        <v>-76.981255300000001</v>
      </c>
      <c r="B443">
        <v>38.864258280000001</v>
      </c>
      <c r="C443">
        <v>16128993</v>
      </c>
      <c r="D443" t="s">
        <v>2285</v>
      </c>
      <c r="E443" t="s">
        <v>4875</v>
      </c>
      <c r="F443" t="s">
        <v>4140</v>
      </c>
      <c r="G443" t="s">
        <v>4516</v>
      </c>
      <c r="H443" t="s">
        <v>4482</v>
      </c>
      <c r="I443" t="s">
        <v>4198</v>
      </c>
      <c r="J443" t="s">
        <v>26</v>
      </c>
      <c r="K443" t="s">
        <v>27</v>
      </c>
      <c r="L443" t="s">
        <v>28</v>
      </c>
      <c r="M443" t="s">
        <v>2286</v>
      </c>
      <c r="N443">
        <v>401627</v>
      </c>
      <c r="O443">
        <v>132937</v>
      </c>
      <c r="P443">
        <v>8</v>
      </c>
      <c r="Q443" t="s">
        <v>407</v>
      </c>
      <c r="R443">
        <v>7</v>
      </c>
      <c r="S443">
        <v>701</v>
      </c>
      <c r="T443" t="s">
        <v>408</v>
      </c>
      <c r="U443" t="s">
        <v>907</v>
      </c>
      <c r="V443">
        <v>7504</v>
      </c>
      <c r="W443" t="s">
        <v>410</v>
      </c>
      <c r="X443">
        <v>38.864250499999997</v>
      </c>
      <c r="Y443">
        <v>-76.981253030000005</v>
      </c>
      <c r="AA443" t="s">
        <v>2287</v>
      </c>
      <c r="AB443" t="s">
        <v>2288</v>
      </c>
      <c r="AC443">
        <v>327981138</v>
      </c>
      <c r="AD443" t="s">
        <v>2289</v>
      </c>
    </row>
    <row r="444" spans="1:30" x14ac:dyDescent="0.2">
      <c r="A444">
        <v>-76.973984920000007</v>
      </c>
      <c r="B444">
        <v>38.86353622</v>
      </c>
      <c r="C444">
        <v>16126506</v>
      </c>
      <c r="D444" t="s">
        <v>2290</v>
      </c>
      <c r="E444" t="s">
        <v>4876</v>
      </c>
      <c r="F444" t="s">
        <v>4140</v>
      </c>
      <c r="G444" t="s">
        <v>4485</v>
      </c>
      <c r="H444" t="s">
        <v>4552</v>
      </c>
      <c r="I444" t="s">
        <v>4199</v>
      </c>
      <c r="J444" t="s">
        <v>26</v>
      </c>
      <c r="K444" t="s">
        <v>27</v>
      </c>
      <c r="L444" t="s">
        <v>28</v>
      </c>
      <c r="M444" t="s">
        <v>906</v>
      </c>
      <c r="N444">
        <v>402258</v>
      </c>
      <c r="O444">
        <v>132857</v>
      </c>
      <c r="P444">
        <v>8</v>
      </c>
      <c r="Q444" t="s">
        <v>130</v>
      </c>
      <c r="R444">
        <v>6</v>
      </c>
      <c r="S444">
        <v>607</v>
      </c>
      <c r="T444" t="s">
        <v>408</v>
      </c>
      <c r="U444" t="s">
        <v>907</v>
      </c>
      <c r="V444">
        <v>7504</v>
      </c>
      <c r="W444" t="s">
        <v>410</v>
      </c>
      <c r="X444">
        <v>38.863528430000002</v>
      </c>
      <c r="Y444">
        <v>-76.973982640000003</v>
      </c>
      <c r="AA444" t="s">
        <v>2291</v>
      </c>
      <c r="AB444" t="s">
        <v>2292</v>
      </c>
      <c r="AC444">
        <v>327981511</v>
      </c>
      <c r="AD444" t="s">
        <v>2293</v>
      </c>
    </row>
    <row r="445" spans="1:30" x14ac:dyDescent="0.2">
      <c r="A445">
        <v>-77.032735790000004</v>
      </c>
      <c r="B445">
        <v>38.935934719999999</v>
      </c>
      <c r="C445">
        <v>16126510</v>
      </c>
      <c r="D445" t="s">
        <v>2290</v>
      </c>
      <c r="E445" t="s">
        <v>4876</v>
      </c>
      <c r="F445" t="s">
        <v>4140</v>
      </c>
      <c r="G445" t="s">
        <v>4485</v>
      </c>
      <c r="H445" t="s">
        <v>4552</v>
      </c>
      <c r="I445" t="s">
        <v>4199</v>
      </c>
      <c r="J445" t="s">
        <v>26</v>
      </c>
      <c r="K445" t="s">
        <v>27</v>
      </c>
      <c r="L445" t="s">
        <v>28</v>
      </c>
      <c r="M445" t="s">
        <v>2294</v>
      </c>
      <c r="N445">
        <v>397162</v>
      </c>
      <c r="O445">
        <v>140894</v>
      </c>
      <c r="P445">
        <v>1</v>
      </c>
      <c r="Q445" t="s">
        <v>56</v>
      </c>
      <c r="R445">
        <v>4</v>
      </c>
      <c r="S445">
        <v>408</v>
      </c>
      <c r="T445" t="s">
        <v>57</v>
      </c>
      <c r="U445" t="s">
        <v>668</v>
      </c>
      <c r="V445">
        <v>2801</v>
      </c>
      <c r="W445" t="s">
        <v>59</v>
      </c>
      <c r="X445">
        <v>38.93592692</v>
      </c>
      <c r="Y445">
        <v>-77.032733500000006</v>
      </c>
      <c r="AA445" t="s">
        <v>2295</v>
      </c>
      <c r="AB445" t="s">
        <v>2296</v>
      </c>
      <c r="AC445">
        <v>327981512</v>
      </c>
      <c r="AD445" t="s">
        <v>2297</v>
      </c>
    </row>
    <row r="446" spans="1:30" x14ac:dyDescent="0.2">
      <c r="A446">
        <v>-77.000290340000006</v>
      </c>
      <c r="B446">
        <v>38.862854470000002</v>
      </c>
      <c r="C446">
        <v>16126526</v>
      </c>
      <c r="D446" t="s">
        <v>2298</v>
      </c>
      <c r="E446" t="s">
        <v>4877</v>
      </c>
      <c r="F446" t="s">
        <v>4140</v>
      </c>
      <c r="G446" t="s">
        <v>4485</v>
      </c>
      <c r="H446" t="s">
        <v>4591</v>
      </c>
      <c r="I446" t="s">
        <v>4200</v>
      </c>
      <c r="J446" t="s">
        <v>26</v>
      </c>
      <c r="K446" t="s">
        <v>27</v>
      </c>
      <c r="L446" t="s">
        <v>28</v>
      </c>
      <c r="M446" t="s">
        <v>2299</v>
      </c>
      <c r="N446">
        <v>399975</v>
      </c>
      <c r="O446">
        <v>132781</v>
      </c>
      <c r="P446">
        <v>8</v>
      </c>
      <c r="Q446" t="s">
        <v>48</v>
      </c>
      <c r="R446">
        <v>7</v>
      </c>
      <c r="S446">
        <v>703</v>
      </c>
      <c r="T446" t="s">
        <v>85</v>
      </c>
      <c r="U446" t="s">
        <v>530</v>
      </c>
      <c r="V446">
        <v>7401</v>
      </c>
      <c r="W446" t="s">
        <v>87</v>
      </c>
      <c r="X446">
        <v>38.862846689999998</v>
      </c>
      <c r="Y446">
        <v>-77.000288049999995</v>
      </c>
      <c r="AA446" t="s">
        <v>2300</v>
      </c>
      <c r="AB446" t="s">
        <v>2301</v>
      </c>
      <c r="AC446">
        <v>327981515</v>
      </c>
      <c r="AD446" t="s">
        <v>2302</v>
      </c>
    </row>
    <row r="447" spans="1:30" x14ac:dyDescent="0.2">
      <c r="A447">
        <v>-76.991790269999996</v>
      </c>
      <c r="B447">
        <v>38.834072220000003</v>
      </c>
      <c r="C447">
        <v>16104696</v>
      </c>
      <c r="D447" t="s">
        <v>2303</v>
      </c>
      <c r="E447" t="s">
        <v>4878</v>
      </c>
      <c r="F447" t="s">
        <v>4140</v>
      </c>
      <c r="G447" t="s">
        <v>4483</v>
      </c>
      <c r="H447" t="s">
        <v>4498</v>
      </c>
      <c r="I447" t="s">
        <v>4201</v>
      </c>
      <c r="J447" t="s">
        <v>26</v>
      </c>
      <c r="K447" t="s">
        <v>27</v>
      </c>
      <c r="L447" t="s">
        <v>28</v>
      </c>
      <c r="M447" t="s">
        <v>2304</v>
      </c>
      <c r="N447">
        <v>400713</v>
      </c>
      <c r="O447">
        <v>129586</v>
      </c>
      <c r="P447">
        <v>8</v>
      </c>
      <c r="Q447" t="s">
        <v>233</v>
      </c>
      <c r="R447">
        <v>7</v>
      </c>
      <c r="S447">
        <v>706</v>
      </c>
      <c r="T447" t="s">
        <v>49</v>
      </c>
      <c r="U447" t="s">
        <v>623</v>
      </c>
      <c r="V447">
        <v>9801</v>
      </c>
      <c r="W447" t="s">
        <v>547</v>
      </c>
      <c r="X447">
        <v>38.834064439999999</v>
      </c>
      <c r="Y447">
        <v>-76.991787990000006</v>
      </c>
      <c r="AA447" t="s">
        <v>2305</v>
      </c>
      <c r="AB447" t="s">
        <v>2306</v>
      </c>
      <c r="AC447">
        <v>327981683</v>
      </c>
      <c r="AD447" t="s">
        <v>2307</v>
      </c>
    </row>
    <row r="448" spans="1:30" x14ac:dyDescent="0.2">
      <c r="A448">
        <v>-76.982617450000006</v>
      </c>
      <c r="B448">
        <v>38.901282969999997</v>
      </c>
      <c r="C448">
        <v>16107148</v>
      </c>
      <c r="D448" t="s">
        <v>2308</v>
      </c>
      <c r="E448" t="s">
        <v>4879</v>
      </c>
      <c r="F448" t="s">
        <v>4140</v>
      </c>
      <c r="G448" t="s">
        <v>4483</v>
      </c>
      <c r="H448" t="s">
        <v>4560</v>
      </c>
      <c r="I448" t="s">
        <v>4202</v>
      </c>
      <c r="J448" t="s">
        <v>26</v>
      </c>
      <c r="K448" t="s">
        <v>38</v>
      </c>
      <c r="L448" t="s">
        <v>28</v>
      </c>
      <c r="M448" t="s">
        <v>2309</v>
      </c>
      <c r="N448">
        <v>401508</v>
      </c>
      <c r="O448">
        <v>137047</v>
      </c>
      <c r="P448">
        <v>5</v>
      </c>
      <c r="Q448" t="s">
        <v>264</v>
      </c>
      <c r="R448">
        <v>5</v>
      </c>
      <c r="S448">
        <v>506</v>
      </c>
      <c r="T448" t="s">
        <v>95</v>
      </c>
      <c r="U448" t="s">
        <v>2310</v>
      </c>
      <c r="V448">
        <v>8802</v>
      </c>
      <c r="W448" t="s">
        <v>266</v>
      </c>
      <c r="X448">
        <v>38.901275179999999</v>
      </c>
      <c r="Y448">
        <v>-76.982615170000003</v>
      </c>
      <c r="AA448" t="s">
        <v>2311</v>
      </c>
      <c r="AB448" t="s">
        <v>2312</v>
      </c>
      <c r="AC448">
        <v>327982117</v>
      </c>
      <c r="AD448" t="s">
        <v>2313</v>
      </c>
    </row>
    <row r="449" spans="1:30" x14ac:dyDescent="0.2">
      <c r="A449">
        <v>-77.001305299999999</v>
      </c>
      <c r="B449">
        <v>38.918111840000002</v>
      </c>
      <c r="C449">
        <v>16109918</v>
      </c>
      <c r="D449" t="s">
        <v>2314</v>
      </c>
      <c r="E449" t="s">
        <v>4880</v>
      </c>
      <c r="F449" t="s">
        <v>4140</v>
      </c>
      <c r="G449" t="s">
        <v>4485</v>
      </c>
      <c r="H449" t="s">
        <v>4482</v>
      </c>
      <c r="I449" t="s">
        <v>4203</v>
      </c>
      <c r="J449" t="s">
        <v>26</v>
      </c>
      <c r="K449" t="s">
        <v>27</v>
      </c>
      <c r="L449" t="s">
        <v>28</v>
      </c>
      <c r="M449" t="s">
        <v>2315</v>
      </c>
      <c r="N449">
        <v>399887</v>
      </c>
      <c r="O449">
        <v>138915</v>
      </c>
      <c r="P449">
        <v>5</v>
      </c>
      <c r="Q449" t="s">
        <v>120</v>
      </c>
      <c r="R449">
        <v>5</v>
      </c>
      <c r="S449">
        <v>502</v>
      </c>
      <c r="T449" t="s">
        <v>121</v>
      </c>
      <c r="U449" t="s">
        <v>734</v>
      </c>
      <c r="V449">
        <v>8702</v>
      </c>
      <c r="W449" t="s">
        <v>166</v>
      </c>
      <c r="X449">
        <v>38.918104049999997</v>
      </c>
      <c r="Y449">
        <v>-77.001303019999995</v>
      </c>
      <c r="AA449" t="s">
        <v>2316</v>
      </c>
      <c r="AB449" t="s">
        <v>2317</v>
      </c>
      <c r="AC449">
        <v>327982156</v>
      </c>
      <c r="AD449" t="s">
        <v>2318</v>
      </c>
    </row>
    <row r="450" spans="1:30" x14ac:dyDescent="0.2">
      <c r="A450">
        <v>-77.000578110000006</v>
      </c>
      <c r="B450">
        <v>38.828036840000003</v>
      </c>
      <c r="C450">
        <v>16117186</v>
      </c>
      <c r="D450" t="s">
        <v>2319</v>
      </c>
      <c r="E450" t="s">
        <v>4881</v>
      </c>
      <c r="F450" t="s">
        <v>4140</v>
      </c>
      <c r="G450" t="s">
        <v>4485</v>
      </c>
      <c r="H450" t="s">
        <v>4491</v>
      </c>
      <c r="I450" t="s">
        <v>4204</v>
      </c>
      <c r="J450" t="s">
        <v>26</v>
      </c>
      <c r="K450" t="s">
        <v>27</v>
      </c>
      <c r="L450" t="s">
        <v>28</v>
      </c>
      <c r="M450" t="s">
        <v>359</v>
      </c>
      <c r="N450">
        <v>399950</v>
      </c>
      <c r="O450">
        <v>128916</v>
      </c>
      <c r="P450">
        <v>8</v>
      </c>
      <c r="Q450" t="s">
        <v>103</v>
      </c>
      <c r="R450">
        <v>7</v>
      </c>
      <c r="S450">
        <v>708</v>
      </c>
      <c r="T450" t="s">
        <v>49</v>
      </c>
      <c r="U450" t="s">
        <v>360</v>
      </c>
      <c r="V450">
        <v>9811</v>
      </c>
      <c r="W450" t="s">
        <v>197</v>
      </c>
      <c r="X450">
        <v>38.828029059999999</v>
      </c>
      <c r="Y450">
        <v>-77.000575830000002</v>
      </c>
      <c r="AA450" t="s">
        <v>2320</v>
      </c>
      <c r="AB450" t="s">
        <v>2321</v>
      </c>
      <c r="AC450">
        <v>327982237</v>
      </c>
      <c r="AD450" t="s">
        <v>2322</v>
      </c>
    </row>
    <row r="451" spans="1:30" x14ac:dyDescent="0.2">
      <c r="A451">
        <v>-77.020916549999995</v>
      </c>
      <c r="B451">
        <v>38.907245920000001</v>
      </c>
      <c r="C451">
        <v>16129533</v>
      </c>
      <c r="D451" t="s">
        <v>2285</v>
      </c>
      <c r="E451" t="s">
        <v>4875</v>
      </c>
      <c r="F451" t="s">
        <v>4140</v>
      </c>
      <c r="G451" t="s">
        <v>4516</v>
      </c>
      <c r="H451" t="s">
        <v>4482</v>
      </c>
      <c r="I451" t="s">
        <v>4198</v>
      </c>
      <c r="J451" t="s">
        <v>26</v>
      </c>
      <c r="K451" t="s">
        <v>27</v>
      </c>
      <c r="L451" t="s">
        <v>28</v>
      </c>
      <c r="M451" t="s">
        <v>2323</v>
      </c>
      <c r="N451">
        <v>398186</v>
      </c>
      <c r="O451">
        <v>137709</v>
      </c>
      <c r="P451">
        <v>6</v>
      </c>
      <c r="Q451" t="s">
        <v>706</v>
      </c>
      <c r="R451">
        <v>3</v>
      </c>
      <c r="S451">
        <v>308</v>
      </c>
      <c r="T451" t="s">
        <v>707</v>
      </c>
      <c r="U451" t="s">
        <v>2324</v>
      </c>
      <c r="V451">
        <v>4802</v>
      </c>
      <c r="W451" t="s">
        <v>1185</v>
      </c>
      <c r="X451">
        <v>38.907238130000003</v>
      </c>
      <c r="Y451">
        <v>-77.020914259999998</v>
      </c>
      <c r="AA451" t="s">
        <v>2325</v>
      </c>
      <c r="AB451" t="s">
        <v>2326</v>
      </c>
      <c r="AC451">
        <v>327982357</v>
      </c>
      <c r="AD451" t="s">
        <v>2327</v>
      </c>
    </row>
    <row r="452" spans="1:30" x14ac:dyDescent="0.2">
      <c r="A452">
        <v>-76.927196230000007</v>
      </c>
      <c r="B452">
        <v>38.894081909999997</v>
      </c>
      <c r="C452">
        <v>16110051</v>
      </c>
      <c r="D452" t="s">
        <v>2328</v>
      </c>
      <c r="E452" t="s">
        <v>4882</v>
      </c>
      <c r="F452" t="s">
        <v>4140</v>
      </c>
      <c r="G452" t="s">
        <v>4485</v>
      </c>
      <c r="H452" t="s">
        <v>4513</v>
      </c>
      <c r="I452" t="s">
        <v>4205</v>
      </c>
      <c r="J452" t="s">
        <v>26</v>
      </c>
      <c r="K452" t="s">
        <v>27</v>
      </c>
      <c r="L452" t="s">
        <v>28</v>
      </c>
      <c r="M452" t="s">
        <v>2329</v>
      </c>
      <c r="N452">
        <v>406316</v>
      </c>
      <c r="O452">
        <v>136250</v>
      </c>
      <c r="P452">
        <v>7</v>
      </c>
      <c r="Q452" t="s">
        <v>156</v>
      </c>
      <c r="R452">
        <v>6</v>
      </c>
      <c r="S452">
        <v>602</v>
      </c>
      <c r="T452" t="s">
        <v>157</v>
      </c>
      <c r="U452" t="s">
        <v>809</v>
      </c>
      <c r="V452">
        <v>7804</v>
      </c>
      <c r="W452" t="s">
        <v>810</v>
      </c>
      <c r="X452">
        <v>38.894074119999999</v>
      </c>
      <c r="Y452">
        <v>-76.927193970000005</v>
      </c>
      <c r="AA452" t="s">
        <v>2330</v>
      </c>
      <c r="AB452" t="s">
        <v>2331</v>
      </c>
      <c r="AC452">
        <v>327982549</v>
      </c>
      <c r="AD452" t="s">
        <v>2332</v>
      </c>
    </row>
    <row r="453" spans="1:30" x14ac:dyDescent="0.2">
      <c r="A453">
        <v>-76.943077540000004</v>
      </c>
      <c r="B453">
        <v>38.883686050000001</v>
      </c>
      <c r="C453">
        <v>16117242</v>
      </c>
      <c r="D453" t="s">
        <v>2319</v>
      </c>
      <c r="E453" t="s">
        <v>4881</v>
      </c>
      <c r="F453" t="s">
        <v>4140</v>
      </c>
      <c r="G453" t="s">
        <v>4485</v>
      </c>
      <c r="H453" t="s">
        <v>4491</v>
      </c>
      <c r="I453" t="s">
        <v>4204</v>
      </c>
      <c r="J453" t="s">
        <v>26</v>
      </c>
      <c r="K453" t="s">
        <v>38</v>
      </c>
      <c r="L453" t="s">
        <v>28</v>
      </c>
      <c r="M453" t="s">
        <v>2333</v>
      </c>
      <c r="N453">
        <v>404939</v>
      </c>
      <c r="O453">
        <v>135095</v>
      </c>
      <c r="P453">
        <v>7</v>
      </c>
      <c r="Q453" t="s">
        <v>30</v>
      </c>
      <c r="R453">
        <v>6</v>
      </c>
      <c r="S453">
        <v>603</v>
      </c>
      <c r="T453" t="s">
        <v>31</v>
      </c>
      <c r="U453" t="s">
        <v>397</v>
      </c>
      <c r="V453">
        <v>7703</v>
      </c>
      <c r="W453" t="s">
        <v>33</v>
      </c>
      <c r="X453">
        <v>38.883678260000003</v>
      </c>
      <c r="Y453">
        <v>-76.943075280000002</v>
      </c>
      <c r="AA453" t="s">
        <v>2334</v>
      </c>
      <c r="AB453" t="s">
        <v>2335</v>
      </c>
      <c r="AC453">
        <v>327982623</v>
      </c>
      <c r="AD453" t="s">
        <v>2336</v>
      </c>
    </row>
    <row r="454" spans="1:30" x14ac:dyDescent="0.2">
      <c r="A454">
        <v>-76.965144170000002</v>
      </c>
      <c r="B454">
        <v>38.917142759999997</v>
      </c>
      <c r="C454">
        <v>16119753</v>
      </c>
      <c r="D454" t="s">
        <v>2337</v>
      </c>
      <c r="E454" t="s">
        <v>4883</v>
      </c>
      <c r="F454" t="s">
        <v>4140</v>
      </c>
      <c r="G454" t="s">
        <v>4540</v>
      </c>
      <c r="H454" t="s">
        <v>4544</v>
      </c>
      <c r="I454" t="s">
        <v>4206</v>
      </c>
      <c r="J454" t="s">
        <v>26</v>
      </c>
      <c r="K454" t="s">
        <v>38</v>
      </c>
      <c r="L454" t="s">
        <v>28</v>
      </c>
      <c r="M454" t="s">
        <v>2338</v>
      </c>
      <c r="N454">
        <v>403023</v>
      </c>
      <c r="O454">
        <v>138808</v>
      </c>
      <c r="P454">
        <v>5</v>
      </c>
      <c r="Q454" t="s">
        <v>290</v>
      </c>
      <c r="R454">
        <v>5</v>
      </c>
      <c r="S454">
        <v>503</v>
      </c>
      <c r="T454" t="s">
        <v>2339</v>
      </c>
      <c r="U454" t="s">
        <v>2340</v>
      </c>
      <c r="V454">
        <v>11100</v>
      </c>
      <c r="W454" t="s">
        <v>292</v>
      </c>
      <c r="X454">
        <v>38.917134959999999</v>
      </c>
      <c r="Y454">
        <v>-76.965141900000006</v>
      </c>
      <c r="AA454" t="s">
        <v>2341</v>
      </c>
      <c r="AB454" t="s">
        <v>2342</v>
      </c>
      <c r="AC454">
        <v>327983061</v>
      </c>
      <c r="AD454" t="s">
        <v>2343</v>
      </c>
    </row>
    <row r="455" spans="1:30" x14ac:dyDescent="0.2">
      <c r="A455">
        <v>-76.990626730000002</v>
      </c>
      <c r="B455">
        <v>38.836081020000002</v>
      </c>
      <c r="C455">
        <v>16094085</v>
      </c>
      <c r="D455" t="s">
        <v>2344</v>
      </c>
      <c r="E455" t="s">
        <v>4884</v>
      </c>
      <c r="F455" t="s">
        <v>4140</v>
      </c>
      <c r="G455" t="s">
        <v>4483</v>
      </c>
      <c r="H455" t="s">
        <v>4535</v>
      </c>
      <c r="I455" t="s">
        <v>4207</v>
      </c>
      <c r="J455" t="s">
        <v>26</v>
      </c>
      <c r="K455" t="s">
        <v>27</v>
      </c>
      <c r="L455" t="s">
        <v>28</v>
      </c>
      <c r="M455" t="s">
        <v>2345</v>
      </c>
      <c r="N455">
        <v>400814</v>
      </c>
      <c r="O455">
        <v>129809</v>
      </c>
      <c r="P455">
        <v>8</v>
      </c>
      <c r="Q455" t="s">
        <v>233</v>
      </c>
      <c r="R455">
        <v>7</v>
      </c>
      <c r="S455">
        <v>706</v>
      </c>
      <c r="T455" t="s">
        <v>49</v>
      </c>
      <c r="U455" t="s">
        <v>546</v>
      </c>
      <c r="V455">
        <v>9700</v>
      </c>
      <c r="W455" t="s">
        <v>547</v>
      </c>
      <c r="X455">
        <v>38.836073239999997</v>
      </c>
      <c r="Y455">
        <v>-76.990624449999999</v>
      </c>
      <c r="AA455" t="s">
        <v>2346</v>
      </c>
      <c r="AB455" t="s">
        <v>2347</v>
      </c>
      <c r="AC455">
        <v>327983596</v>
      </c>
      <c r="AD455" t="s">
        <v>2348</v>
      </c>
    </row>
    <row r="456" spans="1:30" x14ac:dyDescent="0.2">
      <c r="A456">
        <v>-76.986985610000005</v>
      </c>
      <c r="B456">
        <v>38.907346160000003</v>
      </c>
      <c r="C456">
        <v>16100675</v>
      </c>
      <c r="D456" t="s">
        <v>2349</v>
      </c>
      <c r="E456" t="s">
        <v>4885</v>
      </c>
      <c r="F456" t="s">
        <v>4140</v>
      </c>
      <c r="G456" t="s">
        <v>4483</v>
      </c>
      <c r="H456" t="s">
        <v>4523</v>
      </c>
      <c r="I456" t="s">
        <v>4208</v>
      </c>
      <c r="J456" t="s">
        <v>26</v>
      </c>
      <c r="K456" t="s">
        <v>27</v>
      </c>
      <c r="L456" t="s">
        <v>28</v>
      </c>
      <c r="M456" t="s">
        <v>2350</v>
      </c>
      <c r="N456">
        <v>401129</v>
      </c>
      <c r="O456">
        <v>137720</v>
      </c>
      <c r="P456">
        <v>5</v>
      </c>
      <c r="Q456" t="s">
        <v>264</v>
      </c>
      <c r="R456">
        <v>5</v>
      </c>
      <c r="S456">
        <v>506</v>
      </c>
      <c r="T456" t="s">
        <v>95</v>
      </c>
      <c r="U456" t="s">
        <v>460</v>
      </c>
      <c r="V456">
        <v>8804</v>
      </c>
      <c r="W456" t="s">
        <v>461</v>
      </c>
      <c r="X456">
        <v>38.907338369999998</v>
      </c>
      <c r="Y456">
        <v>-76.986983330000001</v>
      </c>
      <c r="AA456" t="s">
        <v>2351</v>
      </c>
      <c r="AB456" t="s">
        <v>2352</v>
      </c>
      <c r="AC456">
        <v>327983670</v>
      </c>
      <c r="AD456" t="s">
        <v>2353</v>
      </c>
    </row>
    <row r="457" spans="1:30" x14ac:dyDescent="0.2">
      <c r="A457">
        <v>-77.032477999999998</v>
      </c>
      <c r="B457">
        <v>38.927052600000003</v>
      </c>
      <c r="C457">
        <v>16096749</v>
      </c>
      <c r="D457" t="s">
        <v>2354</v>
      </c>
      <c r="E457" t="s">
        <v>4886</v>
      </c>
      <c r="F457" t="s">
        <v>4140</v>
      </c>
      <c r="G457" t="s">
        <v>4483</v>
      </c>
      <c r="H457" t="s">
        <v>4509</v>
      </c>
      <c r="I457" t="s">
        <v>4209</v>
      </c>
      <c r="J457" t="s">
        <v>26</v>
      </c>
      <c r="K457" t="s">
        <v>27</v>
      </c>
      <c r="L457" t="s">
        <v>28</v>
      </c>
      <c r="M457" t="s">
        <v>2355</v>
      </c>
      <c r="N457">
        <v>397184</v>
      </c>
      <c r="O457">
        <v>139908</v>
      </c>
      <c r="P457">
        <v>1</v>
      </c>
      <c r="Q457" t="s">
        <v>56</v>
      </c>
      <c r="R457">
        <v>3</v>
      </c>
      <c r="S457">
        <v>302</v>
      </c>
      <c r="T457" t="s">
        <v>57</v>
      </c>
      <c r="U457" t="s">
        <v>943</v>
      </c>
      <c r="V457">
        <v>2802</v>
      </c>
      <c r="W457" t="s">
        <v>80</v>
      </c>
      <c r="X457">
        <v>38.927044809999998</v>
      </c>
      <c r="Y457">
        <v>-77.032475700000006</v>
      </c>
      <c r="AA457" t="s">
        <v>2356</v>
      </c>
      <c r="AB457" t="s">
        <v>2357</v>
      </c>
      <c r="AC457">
        <v>327985238</v>
      </c>
      <c r="AD457" t="s">
        <v>2358</v>
      </c>
    </row>
    <row r="458" spans="1:30" x14ac:dyDescent="0.2">
      <c r="A458">
        <v>-76.972225679999994</v>
      </c>
      <c r="B458">
        <v>38.85408597</v>
      </c>
      <c r="C458">
        <v>16113211</v>
      </c>
      <c r="D458" t="s">
        <v>2359</v>
      </c>
      <c r="E458" t="s">
        <v>4887</v>
      </c>
      <c r="F458" t="s">
        <v>4140</v>
      </c>
      <c r="G458" t="s">
        <v>4485</v>
      </c>
      <c r="H458" t="s">
        <v>4535</v>
      </c>
      <c r="I458" t="s">
        <v>4210</v>
      </c>
      <c r="J458" t="s">
        <v>26</v>
      </c>
      <c r="K458" t="s">
        <v>92</v>
      </c>
      <c r="L458" t="s">
        <v>28</v>
      </c>
      <c r="M458" t="s">
        <v>2360</v>
      </c>
      <c r="N458">
        <v>402411</v>
      </c>
      <c r="O458">
        <v>131808</v>
      </c>
      <c r="P458">
        <v>8</v>
      </c>
      <c r="Q458" t="s">
        <v>130</v>
      </c>
      <c r="R458">
        <v>7</v>
      </c>
      <c r="S458">
        <v>702</v>
      </c>
      <c r="T458" t="s">
        <v>131</v>
      </c>
      <c r="U458" t="s">
        <v>132</v>
      </c>
      <c r="V458">
        <v>7408</v>
      </c>
      <c r="W458" t="s">
        <v>133</v>
      </c>
      <c r="X458">
        <v>38.854078190000003</v>
      </c>
      <c r="Y458">
        <v>-76.972223409999998</v>
      </c>
      <c r="AA458" t="s">
        <v>2361</v>
      </c>
      <c r="AB458" t="s">
        <v>2362</v>
      </c>
      <c r="AC458">
        <v>327984199</v>
      </c>
      <c r="AD458" t="s">
        <v>2363</v>
      </c>
    </row>
    <row r="459" spans="1:30" x14ac:dyDescent="0.2">
      <c r="A459">
        <v>-76.97770113</v>
      </c>
      <c r="B459">
        <v>38.844240919999997</v>
      </c>
      <c r="C459">
        <v>16108622</v>
      </c>
      <c r="D459" t="s">
        <v>2364</v>
      </c>
      <c r="E459" t="s">
        <v>4888</v>
      </c>
      <c r="F459" t="s">
        <v>4140</v>
      </c>
      <c r="G459" t="s">
        <v>4485</v>
      </c>
      <c r="H459" t="s">
        <v>4479</v>
      </c>
      <c r="I459" t="s">
        <v>4211</v>
      </c>
      <c r="J459" t="s">
        <v>26</v>
      </c>
      <c r="K459" t="s">
        <v>27</v>
      </c>
      <c r="L459" t="s">
        <v>28</v>
      </c>
      <c r="M459" t="s">
        <v>2365</v>
      </c>
      <c r="N459">
        <v>401936</v>
      </c>
      <c r="O459">
        <v>130715</v>
      </c>
      <c r="P459">
        <v>8</v>
      </c>
      <c r="Q459" t="s">
        <v>130</v>
      </c>
      <c r="R459">
        <v>7</v>
      </c>
      <c r="S459">
        <v>704</v>
      </c>
      <c r="T459" t="s">
        <v>234</v>
      </c>
      <c r="U459" t="s">
        <v>927</v>
      </c>
      <c r="V459">
        <v>7409</v>
      </c>
      <c r="W459" t="s">
        <v>418</v>
      </c>
      <c r="X459">
        <v>38.844233150000001</v>
      </c>
      <c r="Y459">
        <v>-76.977698849999996</v>
      </c>
      <c r="AA459" t="s">
        <v>2366</v>
      </c>
      <c r="AC459">
        <v>327985773</v>
      </c>
      <c r="AD459" t="s">
        <v>2367</v>
      </c>
    </row>
    <row r="460" spans="1:30" x14ac:dyDescent="0.2">
      <c r="A460">
        <v>-76.930021569999994</v>
      </c>
      <c r="B460">
        <v>38.892903539999999</v>
      </c>
      <c r="C460">
        <v>16108748</v>
      </c>
      <c r="D460" t="s">
        <v>2364</v>
      </c>
      <c r="E460" t="s">
        <v>4888</v>
      </c>
      <c r="F460" t="s">
        <v>4140</v>
      </c>
      <c r="G460" t="s">
        <v>4485</v>
      </c>
      <c r="H460" t="s">
        <v>4479</v>
      </c>
      <c r="I460" t="s">
        <v>4211</v>
      </c>
      <c r="J460" t="s">
        <v>26</v>
      </c>
      <c r="K460" t="s">
        <v>38</v>
      </c>
      <c r="L460" t="s">
        <v>28</v>
      </c>
      <c r="M460" t="s">
        <v>1011</v>
      </c>
      <c r="N460">
        <v>406071</v>
      </c>
      <c r="O460">
        <v>136119</v>
      </c>
      <c r="P460">
        <v>7</v>
      </c>
      <c r="Q460" t="s">
        <v>156</v>
      </c>
      <c r="R460">
        <v>6</v>
      </c>
      <c r="S460">
        <v>602</v>
      </c>
      <c r="T460" t="s">
        <v>157</v>
      </c>
      <c r="U460" t="s">
        <v>809</v>
      </c>
      <c r="V460">
        <v>7804</v>
      </c>
      <c r="W460" t="s">
        <v>810</v>
      </c>
      <c r="X460">
        <v>38.892895750000001</v>
      </c>
      <c r="Y460">
        <v>-76.930019299999998</v>
      </c>
      <c r="AA460" t="s">
        <v>2368</v>
      </c>
      <c r="AB460" t="s">
        <v>2369</v>
      </c>
      <c r="AC460">
        <v>327985790</v>
      </c>
      <c r="AD460" t="s">
        <v>2370</v>
      </c>
    </row>
    <row r="461" spans="1:30" x14ac:dyDescent="0.2">
      <c r="A461">
        <v>-77.013551449999994</v>
      </c>
      <c r="B461">
        <v>38.918642550000001</v>
      </c>
      <c r="C461">
        <v>16113797</v>
      </c>
      <c r="D461" t="s">
        <v>2371</v>
      </c>
      <c r="E461" t="s">
        <v>4889</v>
      </c>
      <c r="F461" t="s">
        <v>4140</v>
      </c>
      <c r="G461" t="s">
        <v>4485</v>
      </c>
      <c r="H461" t="s">
        <v>4554</v>
      </c>
      <c r="I461" t="s">
        <v>4212</v>
      </c>
      <c r="J461" t="s">
        <v>26</v>
      </c>
      <c r="K461" t="s">
        <v>27</v>
      </c>
      <c r="L461" t="s">
        <v>28</v>
      </c>
      <c r="M461" t="s">
        <v>2372</v>
      </c>
      <c r="N461">
        <v>398825</v>
      </c>
      <c r="O461">
        <v>138974</v>
      </c>
      <c r="P461">
        <v>5</v>
      </c>
      <c r="Q461" t="s">
        <v>120</v>
      </c>
      <c r="R461">
        <v>3</v>
      </c>
      <c r="S461">
        <v>306</v>
      </c>
      <c r="T461" t="s">
        <v>121</v>
      </c>
      <c r="U461" t="s">
        <v>2373</v>
      </c>
      <c r="V461">
        <v>3301</v>
      </c>
      <c r="W461" t="s">
        <v>2374</v>
      </c>
      <c r="X461">
        <v>38.918634760000003</v>
      </c>
      <c r="Y461">
        <v>-77.013549170000005</v>
      </c>
      <c r="AA461" t="s">
        <v>2375</v>
      </c>
      <c r="AC461">
        <v>327985818</v>
      </c>
      <c r="AD461" t="s">
        <v>2376</v>
      </c>
    </row>
    <row r="462" spans="1:30" x14ac:dyDescent="0.2">
      <c r="A462">
        <v>-76.963225559999998</v>
      </c>
      <c r="B462">
        <v>38.925817189999997</v>
      </c>
      <c r="C462">
        <v>16169610</v>
      </c>
      <c r="D462" t="s">
        <v>2377</v>
      </c>
      <c r="E462" t="s">
        <v>4890</v>
      </c>
      <c r="F462" t="s">
        <v>4140</v>
      </c>
      <c r="G462" t="s">
        <v>4554</v>
      </c>
      <c r="H462" t="s">
        <v>4483</v>
      </c>
      <c r="I462" t="s">
        <v>4213</v>
      </c>
      <c r="J462" t="s">
        <v>26</v>
      </c>
      <c r="K462" t="s">
        <v>27</v>
      </c>
      <c r="L462" t="s">
        <v>28</v>
      </c>
      <c r="M462" t="s">
        <v>2378</v>
      </c>
      <c r="N462">
        <v>403189</v>
      </c>
      <c r="O462">
        <v>139771</v>
      </c>
      <c r="P462">
        <v>5</v>
      </c>
      <c r="Q462" t="s">
        <v>290</v>
      </c>
      <c r="R462">
        <v>5</v>
      </c>
      <c r="S462">
        <v>503</v>
      </c>
      <c r="T462" t="s">
        <v>2339</v>
      </c>
      <c r="U462" t="s">
        <v>2379</v>
      </c>
      <c r="V462">
        <v>9000</v>
      </c>
      <c r="W462" t="s">
        <v>2380</v>
      </c>
      <c r="X462">
        <v>38.925809389999998</v>
      </c>
      <c r="Y462">
        <v>-76.963223290000002</v>
      </c>
      <c r="AA462" t="s">
        <v>2381</v>
      </c>
      <c r="AB462" t="s">
        <v>2382</v>
      </c>
      <c r="AC462">
        <v>327986722</v>
      </c>
      <c r="AD462" t="s">
        <v>2383</v>
      </c>
    </row>
    <row r="463" spans="1:30" x14ac:dyDescent="0.2">
      <c r="A463">
        <v>-76.921239279999995</v>
      </c>
      <c r="B463">
        <v>38.902140529999997</v>
      </c>
      <c r="C463">
        <v>16131549</v>
      </c>
      <c r="D463" t="s">
        <v>2384</v>
      </c>
      <c r="E463" t="s">
        <v>4891</v>
      </c>
      <c r="F463" t="s">
        <v>4140</v>
      </c>
      <c r="G463" t="s">
        <v>4516</v>
      </c>
      <c r="H463" t="s">
        <v>4485</v>
      </c>
      <c r="I463" t="s">
        <v>4214</v>
      </c>
      <c r="J463" t="s">
        <v>26</v>
      </c>
      <c r="K463" t="s">
        <v>27</v>
      </c>
      <c r="L463" t="s">
        <v>28</v>
      </c>
      <c r="M463" t="s">
        <v>2073</v>
      </c>
      <c r="N463">
        <v>406832</v>
      </c>
      <c r="O463">
        <v>137145</v>
      </c>
      <c r="P463">
        <v>7</v>
      </c>
      <c r="Q463" t="s">
        <v>156</v>
      </c>
      <c r="R463">
        <v>6</v>
      </c>
      <c r="S463">
        <v>608</v>
      </c>
      <c r="T463" t="s">
        <v>157</v>
      </c>
      <c r="U463" t="s">
        <v>1597</v>
      </c>
      <c r="V463">
        <v>7807</v>
      </c>
      <c r="W463" t="s">
        <v>159</v>
      </c>
      <c r="X463">
        <v>38.902132739999999</v>
      </c>
      <c r="Y463">
        <v>-76.921237020000007</v>
      </c>
      <c r="AA463" t="s">
        <v>2385</v>
      </c>
      <c r="AB463" t="s">
        <v>2386</v>
      </c>
      <c r="AC463">
        <v>327987147</v>
      </c>
      <c r="AD463" t="s">
        <v>2387</v>
      </c>
    </row>
    <row r="464" spans="1:30" x14ac:dyDescent="0.2">
      <c r="A464">
        <v>-77.002086800000001</v>
      </c>
      <c r="B464">
        <v>38.828703449999999</v>
      </c>
      <c r="C464">
        <v>16152340</v>
      </c>
      <c r="D464" t="s">
        <v>2388</v>
      </c>
      <c r="E464" t="s">
        <v>4892</v>
      </c>
      <c r="F464" t="s">
        <v>4140</v>
      </c>
      <c r="G464" t="s">
        <v>4535</v>
      </c>
      <c r="H464" t="s">
        <v>4535</v>
      </c>
      <c r="I464" t="s">
        <v>4215</v>
      </c>
      <c r="J464" t="s">
        <v>26</v>
      </c>
      <c r="K464" t="s">
        <v>27</v>
      </c>
      <c r="L464" t="s">
        <v>28</v>
      </c>
      <c r="M464" t="s">
        <v>2389</v>
      </c>
      <c r="N464">
        <v>399819</v>
      </c>
      <c r="O464">
        <v>128990</v>
      </c>
      <c r="P464">
        <v>8</v>
      </c>
      <c r="Q464" t="s">
        <v>103</v>
      </c>
      <c r="R464">
        <v>7</v>
      </c>
      <c r="S464">
        <v>708</v>
      </c>
      <c r="T464" t="s">
        <v>49</v>
      </c>
      <c r="U464" t="s">
        <v>652</v>
      </c>
      <c r="V464">
        <v>9810</v>
      </c>
      <c r="W464" t="s">
        <v>197</v>
      </c>
      <c r="X464">
        <v>38.828695670000002</v>
      </c>
      <c r="Y464">
        <v>-77.002084519999997</v>
      </c>
      <c r="AA464" t="s">
        <v>2390</v>
      </c>
      <c r="AB464" t="s">
        <v>2391</v>
      </c>
      <c r="AC464">
        <v>327987348</v>
      </c>
      <c r="AD464" t="s">
        <v>2392</v>
      </c>
    </row>
    <row r="465" spans="1:30" x14ac:dyDescent="0.2">
      <c r="A465">
        <v>-76.982234079999998</v>
      </c>
      <c r="B465">
        <v>38.866762770000001</v>
      </c>
      <c r="C465">
        <v>16147563</v>
      </c>
      <c r="D465" t="s">
        <v>2393</v>
      </c>
      <c r="E465" t="s">
        <v>4893</v>
      </c>
      <c r="F465" t="s">
        <v>4140</v>
      </c>
      <c r="G465" t="s">
        <v>4535</v>
      </c>
      <c r="H465" t="s">
        <v>4479</v>
      </c>
      <c r="I465" t="s">
        <v>4216</v>
      </c>
      <c r="J465" t="s">
        <v>26</v>
      </c>
      <c r="K465" t="s">
        <v>27</v>
      </c>
      <c r="L465" t="s">
        <v>28</v>
      </c>
      <c r="M465" t="s">
        <v>2394</v>
      </c>
      <c r="N465">
        <v>401542</v>
      </c>
      <c r="O465">
        <v>133215</v>
      </c>
      <c r="P465">
        <v>8</v>
      </c>
      <c r="Q465" t="s">
        <v>407</v>
      </c>
      <c r="R465">
        <v>6</v>
      </c>
      <c r="S465">
        <v>607</v>
      </c>
      <c r="T465" t="s">
        <v>140</v>
      </c>
      <c r="U465" t="s">
        <v>676</v>
      </c>
      <c r="V465">
        <v>7605</v>
      </c>
      <c r="W465" t="s">
        <v>677</v>
      </c>
      <c r="X465">
        <v>38.866754989999997</v>
      </c>
      <c r="Y465">
        <v>-76.982231810000002</v>
      </c>
      <c r="AA465" t="s">
        <v>2395</v>
      </c>
      <c r="AB465" t="s">
        <v>2396</v>
      </c>
      <c r="AC465">
        <v>327988521</v>
      </c>
      <c r="AD465" t="s">
        <v>2397</v>
      </c>
    </row>
    <row r="466" spans="1:30" x14ac:dyDescent="0.2">
      <c r="A466">
        <v>-76.981672669999995</v>
      </c>
      <c r="B466">
        <v>38.899156849999997</v>
      </c>
      <c r="C466">
        <v>16155386</v>
      </c>
      <c r="D466" t="s">
        <v>2398</v>
      </c>
      <c r="E466" t="s">
        <v>4894</v>
      </c>
      <c r="F466" t="s">
        <v>4140</v>
      </c>
      <c r="G466" t="s">
        <v>4535</v>
      </c>
      <c r="H466" t="s">
        <v>4509</v>
      </c>
      <c r="I466" t="s">
        <v>4217</v>
      </c>
      <c r="J466" t="s">
        <v>26</v>
      </c>
      <c r="K466" t="s">
        <v>27</v>
      </c>
      <c r="L466" t="s">
        <v>28</v>
      </c>
      <c r="M466" t="s">
        <v>2399</v>
      </c>
      <c r="N466">
        <v>401590</v>
      </c>
      <c r="O466">
        <v>136811</v>
      </c>
      <c r="P466">
        <v>6</v>
      </c>
      <c r="Q466" t="s">
        <v>94</v>
      </c>
      <c r="R466">
        <v>5</v>
      </c>
      <c r="S466">
        <v>507</v>
      </c>
      <c r="T466" t="s">
        <v>645</v>
      </c>
      <c r="U466" t="s">
        <v>96</v>
      </c>
      <c r="V466">
        <v>7901</v>
      </c>
      <c r="W466" t="s">
        <v>97</v>
      </c>
      <c r="X466">
        <v>38.899149059999999</v>
      </c>
      <c r="Y466">
        <v>-76.981670390000005</v>
      </c>
      <c r="AA466" t="s">
        <v>2400</v>
      </c>
      <c r="AB466" t="s">
        <v>2401</v>
      </c>
      <c r="AC466">
        <v>327988608</v>
      </c>
      <c r="AD466" t="s">
        <v>2402</v>
      </c>
    </row>
    <row r="467" spans="1:30" x14ac:dyDescent="0.2">
      <c r="A467">
        <v>-76.998698480000002</v>
      </c>
      <c r="B467">
        <v>38.961117440000002</v>
      </c>
      <c r="C467">
        <v>16162908</v>
      </c>
      <c r="D467" t="s">
        <v>2403</v>
      </c>
      <c r="E467" t="s">
        <v>4895</v>
      </c>
      <c r="F467" t="s">
        <v>4140</v>
      </c>
      <c r="G467" t="s">
        <v>4535</v>
      </c>
      <c r="H467" t="s">
        <v>4496</v>
      </c>
      <c r="I467" t="s">
        <v>4218</v>
      </c>
      <c r="J467" t="s">
        <v>26</v>
      </c>
      <c r="K467" t="s">
        <v>27</v>
      </c>
      <c r="L467" t="s">
        <v>28</v>
      </c>
      <c r="M467" t="s">
        <v>815</v>
      </c>
      <c r="N467">
        <v>400113</v>
      </c>
      <c r="O467">
        <v>143689</v>
      </c>
      <c r="P467">
        <v>4</v>
      </c>
      <c r="Q467" t="s">
        <v>816</v>
      </c>
      <c r="R467">
        <v>4</v>
      </c>
      <c r="S467">
        <v>406</v>
      </c>
      <c r="T467" t="s">
        <v>817</v>
      </c>
      <c r="U467" t="s">
        <v>818</v>
      </c>
      <c r="V467">
        <v>9505</v>
      </c>
      <c r="W467" t="s">
        <v>819</v>
      </c>
      <c r="X467">
        <v>38.961109630000003</v>
      </c>
      <c r="Y467">
        <v>-76.998696199999998</v>
      </c>
      <c r="AA467" t="s">
        <v>2404</v>
      </c>
      <c r="AB467" t="s">
        <v>2405</v>
      </c>
      <c r="AC467">
        <v>327988688</v>
      </c>
      <c r="AD467" t="s">
        <v>2406</v>
      </c>
    </row>
    <row r="468" spans="1:30" x14ac:dyDescent="0.2">
      <c r="A468">
        <v>-76.977186020000005</v>
      </c>
      <c r="B468">
        <v>38.906137540000003</v>
      </c>
      <c r="C468">
        <v>16140229</v>
      </c>
      <c r="D468" t="s">
        <v>2407</v>
      </c>
      <c r="E468" t="s">
        <v>4896</v>
      </c>
      <c r="F468" t="s">
        <v>4140</v>
      </c>
      <c r="G468" t="s">
        <v>4516</v>
      </c>
      <c r="H468" t="s">
        <v>4531</v>
      </c>
      <c r="I468" t="s">
        <v>4219</v>
      </c>
      <c r="J468" t="s">
        <v>26</v>
      </c>
      <c r="K468" t="s">
        <v>27</v>
      </c>
      <c r="L468" t="s">
        <v>28</v>
      </c>
      <c r="M468" t="s">
        <v>2408</v>
      </c>
      <c r="N468">
        <v>401979</v>
      </c>
      <c r="O468">
        <v>137586</v>
      </c>
      <c r="P468">
        <v>5</v>
      </c>
      <c r="Q468" t="s">
        <v>264</v>
      </c>
      <c r="R468">
        <v>5</v>
      </c>
      <c r="S468">
        <v>507</v>
      </c>
      <c r="T468" t="s">
        <v>95</v>
      </c>
      <c r="U468" t="s">
        <v>1283</v>
      </c>
      <c r="V468">
        <v>8903</v>
      </c>
      <c r="W468" t="s">
        <v>1042</v>
      </c>
      <c r="X468">
        <v>38.906129749999998</v>
      </c>
      <c r="Y468">
        <v>-76.977183749999995</v>
      </c>
      <c r="AA468" t="s">
        <v>2409</v>
      </c>
      <c r="AB468" t="s">
        <v>2410</v>
      </c>
      <c r="AC468">
        <v>327988860</v>
      </c>
      <c r="AD468" t="s">
        <v>2411</v>
      </c>
    </row>
    <row r="469" spans="1:30" x14ac:dyDescent="0.2">
      <c r="A469">
        <v>-76.986417639999999</v>
      </c>
      <c r="B469">
        <v>38.923263820000003</v>
      </c>
      <c r="C469">
        <v>16147874</v>
      </c>
      <c r="D469" t="s">
        <v>2393</v>
      </c>
      <c r="E469" t="s">
        <v>4893</v>
      </c>
      <c r="F469" t="s">
        <v>4140</v>
      </c>
      <c r="G469" t="s">
        <v>4535</v>
      </c>
      <c r="H469" t="s">
        <v>4479</v>
      </c>
      <c r="I469" t="s">
        <v>4216</v>
      </c>
      <c r="J469" t="s">
        <v>26</v>
      </c>
      <c r="K469" t="s">
        <v>27</v>
      </c>
      <c r="L469" t="s">
        <v>28</v>
      </c>
      <c r="M469" t="s">
        <v>2412</v>
      </c>
      <c r="N469">
        <v>401178</v>
      </c>
      <c r="O469">
        <v>139487</v>
      </c>
      <c r="P469">
        <v>5</v>
      </c>
      <c r="Q469" t="s">
        <v>290</v>
      </c>
      <c r="R469">
        <v>5</v>
      </c>
      <c r="S469">
        <v>505</v>
      </c>
      <c r="T469" t="s">
        <v>182</v>
      </c>
      <c r="U469" t="s">
        <v>1288</v>
      </c>
      <c r="V469">
        <v>9102</v>
      </c>
      <c r="W469" t="s">
        <v>292</v>
      </c>
      <c r="X469">
        <v>38.923256029999997</v>
      </c>
      <c r="Y469">
        <v>-76.986415359999995</v>
      </c>
      <c r="AA469" t="s">
        <v>2413</v>
      </c>
      <c r="AB469" t="s">
        <v>2414</v>
      </c>
      <c r="AC469">
        <v>327988940</v>
      </c>
      <c r="AD469" t="s">
        <v>2415</v>
      </c>
    </row>
    <row r="470" spans="1:30" x14ac:dyDescent="0.2">
      <c r="A470">
        <v>-77.001948440000007</v>
      </c>
      <c r="B470">
        <v>38.822929019999997</v>
      </c>
      <c r="C470">
        <v>16155518</v>
      </c>
      <c r="D470" t="s">
        <v>2416</v>
      </c>
      <c r="E470" t="s">
        <v>4897</v>
      </c>
      <c r="F470" t="s">
        <v>4140</v>
      </c>
      <c r="G470" t="s">
        <v>4535</v>
      </c>
      <c r="H470" t="s">
        <v>4513</v>
      </c>
      <c r="I470" t="s">
        <v>4220</v>
      </c>
      <c r="J470" t="s">
        <v>26</v>
      </c>
      <c r="K470" t="s">
        <v>27</v>
      </c>
      <c r="L470" t="s">
        <v>28</v>
      </c>
      <c r="M470" t="s">
        <v>2417</v>
      </c>
      <c r="N470">
        <v>399831</v>
      </c>
      <c r="O470">
        <v>128349</v>
      </c>
      <c r="P470">
        <v>8</v>
      </c>
      <c r="Q470" t="s">
        <v>103</v>
      </c>
      <c r="R470">
        <v>7</v>
      </c>
      <c r="S470">
        <v>708</v>
      </c>
      <c r="T470" t="s">
        <v>49</v>
      </c>
      <c r="U470" t="s">
        <v>652</v>
      </c>
      <c r="V470">
        <v>9810</v>
      </c>
      <c r="W470" t="s">
        <v>197</v>
      </c>
      <c r="X470">
        <v>38.822921239999999</v>
      </c>
      <c r="Y470">
        <v>-77.001946160000003</v>
      </c>
      <c r="AA470" t="s">
        <v>2418</v>
      </c>
      <c r="AB470" t="s">
        <v>2419</v>
      </c>
      <c r="AC470">
        <v>327988997</v>
      </c>
      <c r="AD470" t="s">
        <v>2420</v>
      </c>
    </row>
    <row r="471" spans="1:30" x14ac:dyDescent="0.2">
      <c r="A471">
        <v>-76.924662510000005</v>
      </c>
      <c r="B471">
        <v>38.90284544</v>
      </c>
      <c r="C471">
        <v>16158143</v>
      </c>
      <c r="D471" t="s">
        <v>1994</v>
      </c>
      <c r="E471" t="s">
        <v>4821</v>
      </c>
      <c r="F471" t="s">
        <v>4140</v>
      </c>
      <c r="G471" t="s">
        <v>4535</v>
      </c>
      <c r="H471" t="s">
        <v>4537</v>
      </c>
      <c r="I471" t="s">
        <v>4144</v>
      </c>
      <c r="J471" t="s">
        <v>26</v>
      </c>
      <c r="K471" t="s">
        <v>27</v>
      </c>
      <c r="L471" t="s">
        <v>28</v>
      </c>
      <c r="M471" t="s">
        <v>1783</v>
      </c>
      <c r="N471">
        <v>406535</v>
      </c>
      <c r="O471">
        <v>137223</v>
      </c>
      <c r="P471">
        <v>7</v>
      </c>
      <c r="Q471" t="s">
        <v>156</v>
      </c>
      <c r="R471">
        <v>6</v>
      </c>
      <c r="S471">
        <v>608</v>
      </c>
      <c r="T471" t="s">
        <v>157</v>
      </c>
      <c r="U471" t="s">
        <v>321</v>
      </c>
      <c r="V471">
        <v>7809</v>
      </c>
      <c r="W471" t="s">
        <v>322</v>
      </c>
      <c r="X471">
        <v>38.902837650000002</v>
      </c>
      <c r="Y471">
        <v>-76.924660250000002</v>
      </c>
      <c r="AA471" t="s">
        <v>2421</v>
      </c>
      <c r="AB471" t="s">
        <v>2422</v>
      </c>
      <c r="AC471">
        <v>327989037</v>
      </c>
      <c r="AD471" t="s">
        <v>2423</v>
      </c>
    </row>
    <row r="472" spans="1:30" x14ac:dyDescent="0.2">
      <c r="A472">
        <v>-76.992647099999999</v>
      </c>
      <c r="B472">
        <v>38.901923619999998</v>
      </c>
      <c r="C472">
        <v>16165342</v>
      </c>
      <c r="D472" t="s">
        <v>2424</v>
      </c>
      <c r="E472" t="s">
        <v>4898</v>
      </c>
      <c r="F472" t="s">
        <v>4140</v>
      </c>
      <c r="G472" t="s">
        <v>4535</v>
      </c>
      <c r="H472" t="s">
        <v>4560</v>
      </c>
      <c r="I472" t="s">
        <v>4221</v>
      </c>
      <c r="J472" t="s">
        <v>26</v>
      </c>
      <c r="K472" t="s">
        <v>27</v>
      </c>
      <c r="L472" t="s">
        <v>28</v>
      </c>
      <c r="M472" t="s">
        <v>2425</v>
      </c>
      <c r="N472">
        <v>400638</v>
      </c>
      <c r="O472">
        <v>137118</v>
      </c>
      <c r="P472">
        <v>6</v>
      </c>
      <c r="Q472" t="s">
        <v>94</v>
      </c>
      <c r="R472">
        <v>1</v>
      </c>
      <c r="S472">
        <v>104</v>
      </c>
      <c r="T472" t="s">
        <v>645</v>
      </c>
      <c r="U472" t="s">
        <v>881</v>
      </c>
      <c r="V472">
        <v>8410</v>
      </c>
      <c r="W472" t="s">
        <v>882</v>
      </c>
      <c r="X472">
        <v>38.90191583</v>
      </c>
      <c r="Y472">
        <v>-76.992644819999995</v>
      </c>
      <c r="AA472" t="s">
        <v>2426</v>
      </c>
      <c r="AC472">
        <v>327989504</v>
      </c>
      <c r="AD472" t="s">
        <v>2427</v>
      </c>
    </row>
    <row r="473" spans="1:30" x14ac:dyDescent="0.2">
      <c r="A473">
        <v>-76.9884354</v>
      </c>
      <c r="B473">
        <v>38.854178789999999</v>
      </c>
      <c r="C473">
        <v>16150616</v>
      </c>
      <c r="D473" t="s">
        <v>2428</v>
      </c>
      <c r="E473" t="s">
        <v>4899</v>
      </c>
      <c r="F473" t="s">
        <v>4140</v>
      </c>
      <c r="G473" t="s">
        <v>4535</v>
      </c>
      <c r="H473" t="s">
        <v>4483</v>
      </c>
      <c r="I473" t="s">
        <v>4222</v>
      </c>
      <c r="J473" t="s">
        <v>26</v>
      </c>
      <c r="K473" t="s">
        <v>27</v>
      </c>
      <c r="L473" t="s">
        <v>28</v>
      </c>
      <c r="M473" t="s">
        <v>272</v>
      </c>
      <c r="N473">
        <v>401004</v>
      </c>
      <c r="O473">
        <v>131818</v>
      </c>
      <c r="P473">
        <v>8</v>
      </c>
      <c r="Q473" t="s">
        <v>130</v>
      </c>
      <c r="R473">
        <v>7</v>
      </c>
      <c r="S473">
        <v>703</v>
      </c>
      <c r="T473" t="s">
        <v>85</v>
      </c>
      <c r="U473" t="s">
        <v>273</v>
      </c>
      <c r="V473">
        <v>7406</v>
      </c>
      <c r="W473" t="s">
        <v>274</v>
      </c>
      <c r="X473">
        <v>38.854171010000002</v>
      </c>
      <c r="Y473">
        <v>-76.988433130000004</v>
      </c>
      <c r="AA473" t="s">
        <v>2429</v>
      </c>
      <c r="AB473" t="s">
        <v>2430</v>
      </c>
      <c r="AC473">
        <v>327989772</v>
      </c>
      <c r="AD473" t="s">
        <v>2431</v>
      </c>
    </row>
    <row r="474" spans="1:30" x14ac:dyDescent="0.2">
      <c r="A474">
        <v>-77.013662760000003</v>
      </c>
      <c r="B474">
        <v>38.897707140000001</v>
      </c>
      <c r="C474">
        <v>16132601</v>
      </c>
      <c r="D474" t="s">
        <v>2432</v>
      </c>
      <c r="E474" t="s">
        <v>4900</v>
      </c>
      <c r="F474" t="s">
        <v>4140</v>
      </c>
      <c r="G474" t="s">
        <v>4516</v>
      </c>
      <c r="H474" t="s">
        <v>4516</v>
      </c>
      <c r="I474" t="s">
        <v>4223</v>
      </c>
      <c r="J474" t="s">
        <v>26</v>
      </c>
      <c r="K474" t="s">
        <v>38</v>
      </c>
      <c r="L474" t="s">
        <v>28</v>
      </c>
      <c r="M474" t="s">
        <v>2433</v>
      </c>
      <c r="N474">
        <v>398815</v>
      </c>
      <c r="O474">
        <v>136650</v>
      </c>
      <c r="P474">
        <v>6</v>
      </c>
      <c r="Q474" t="s">
        <v>424</v>
      </c>
      <c r="R474">
        <v>1</v>
      </c>
      <c r="S474">
        <v>101</v>
      </c>
      <c r="T474" t="s">
        <v>914</v>
      </c>
      <c r="U474" t="s">
        <v>915</v>
      </c>
      <c r="V474">
        <v>5900</v>
      </c>
      <c r="W474" t="s">
        <v>1140</v>
      </c>
      <c r="X474">
        <v>38.897699350000003</v>
      </c>
      <c r="Y474">
        <v>-77.013660470000005</v>
      </c>
      <c r="Z474" t="s">
        <v>917</v>
      </c>
      <c r="AA474" t="s">
        <v>2434</v>
      </c>
      <c r="AB474" t="s">
        <v>2435</v>
      </c>
      <c r="AC474">
        <v>327989989</v>
      </c>
      <c r="AD474" t="s">
        <v>2436</v>
      </c>
    </row>
    <row r="475" spans="1:30" x14ac:dyDescent="0.2">
      <c r="A475">
        <v>-77.028143099999994</v>
      </c>
      <c r="B475">
        <v>38.959681740000001</v>
      </c>
      <c r="C475">
        <v>16132624</v>
      </c>
      <c r="D475" t="s">
        <v>2432</v>
      </c>
      <c r="E475" t="s">
        <v>4900</v>
      </c>
      <c r="F475" t="s">
        <v>4140</v>
      </c>
      <c r="G475" t="s">
        <v>4516</v>
      </c>
      <c r="H475" t="s">
        <v>4516</v>
      </c>
      <c r="I475" t="s">
        <v>4223</v>
      </c>
      <c r="J475" t="s">
        <v>26</v>
      </c>
      <c r="K475" t="s">
        <v>27</v>
      </c>
      <c r="L475" t="s">
        <v>28</v>
      </c>
      <c r="M475" t="s">
        <v>2437</v>
      </c>
      <c r="N475">
        <v>397561</v>
      </c>
      <c r="O475">
        <v>143530</v>
      </c>
      <c r="P475">
        <v>4</v>
      </c>
      <c r="Q475" t="s">
        <v>70</v>
      </c>
      <c r="R475">
        <v>4</v>
      </c>
      <c r="S475">
        <v>403</v>
      </c>
      <c r="T475" t="s">
        <v>71</v>
      </c>
      <c r="U475" t="s">
        <v>2438</v>
      </c>
      <c r="V475">
        <v>2002</v>
      </c>
      <c r="W475" t="s">
        <v>1869</v>
      </c>
      <c r="X475">
        <v>38.959673940000002</v>
      </c>
      <c r="Y475">
        <v>-77.028140800000003</v>
      </c>
      <c r="AA475" t="s">
        <v>2439</v>
      </c>
      <c r="AB475" t="s">
        <v>2440</v>
      </c>
      <c r="AC475">
        <v>327989993</v>
      </c>
      <c r="AD475" t="s">
        <v>2441</v>
      </c>
    </row>
    <row r="476" spans="1:30" x14ac:dyDescent="0.2">
      <c r="A476">
        <v>-76.984677329999997</v>
      </c>
      <c r="B476">
        <v>38.864880360000001</v>
      </c>
      <c r="C476">
        <v>16135461</v>
      </c>
      <c r="D476" t="s">
        <v>2442</v>
      </c>
      <c r="E476" t="s">
        <v>4901</v>
      </c>
      <c r="F476" t="s">
        <v>4140</v>
      </c>
      <c r="G476" t="s">
        <v>4516</v>
      </c>
      <c r="H476" t="s">
        <v>4513</v>
      </c>
      <c r="I476" t="s">
        <v>4224</v>
      </c>
      <c r="J476" t="s">
        <v>26</v>
      </c>
      <c r="K476" t="s">
        <v>27</v>
      </c>
      <c r="L476" t="s">
        <v>28</v>
      </c>
      <c r="M476" t="s">
        <v>2443</v>
      </c>
      <c r="N476">
        <v>401330</v>
      </c>
      <c r="O476">
        <v>133006</v>
      </c>
      <c r="P476">
        <v>8</v>
      </c>
      <c r="Q476" t="s">
        <v>407</v>
      </c>
      <c r="R476">
        <v>7</v>
      </c>
      <c r="S476">
        <v>701</v>
      </c>
      <c r="T476" t="s">
        <v>408</v>
      </c>
      <c r="U476" t="s">
        <v>409</v>
      </c>
      <c r="V476">
        <v>7503</v>
      </c>
      <c r="W476" t="s">
        <v>410</v>
      </c>
      <c r="X476">
        <v>38.864872579999997</v>
      </c>
      <c r="Y476">
        <v>-76.984675050000007</v>
      </c>
      <c r="AA476" t="s">
        <v>2444</v>
      </c>
      <c r="AB476" t="s">
        <v>2445</v>
      </c>
      <c r="AC476">
        <v>327990017</v>
      </c>
      <c r="AD476" t="s">
        <v>2446</v>
      </c>
    </row>
    <row r="477" spans="1:30" x14ac:dyDescent="0.2">
      <c r="A477">
        <v>-76.965614110000004</v>
      </c>
      <c r="B477">
        <v>38.851264569999998</v>
      </c>
      <c r="C477">
        <v>16145590</v>
      </c>
      <c r="D477" t="s">
        <v>2447</v>
      </c>
      <c r="E477" t="s">
        <v>4902</v>
      </c>
      <c r="F477" t="s">
        <v>4140</v>
      </c>
      <c r="G477" t="s">
        <v>4516</v>
      </c>
      <c r="H477" t="s">
        <v>4560</v>
      </c>
      <c r="I477" t="s">
        <v>4225</v>
      </c>
      <c r="J477" t="s">
        <v>26</v>
      </c>
      <c r="K477" t="s">
        <v>27</v>
      </c>
      <c r="L477" t="s">
        <v>28</v>
      </c>
      <c r="M477" t="s">
        <v>784</v>
      </c>
      <c r="N477">
        <v>402985</v>
      </c>
      <c r="O477">
        <v>131495</v>
      </c>
      <c r="P477">
        <v>8</v>
      </c>
      <c r="Q477" t="s">
        <v>130</v>
      </c>
      <c r="R477">
        <v>7</v>
      </c>
      <c r="S477">
        <v>702</v>
      </c>
      <c r="T477" t="s">
        <v>131</v>
      </c>
      <c r="U477" t="s">
        <v>385</v>
      </c>
      <c r="V477">
        <v>7502</v>
      </c>
      <c r="W477" t="s">
        <v>133</v>
      </c>
      <c r="X477">
        <v>38.851256790000001</v>
      </c>
      <c r="Y477">
        <v>-76.965611839999994</v>
      </c>
      <c r="AA477" t="s">
        <v>2448</v>
      </c>
      <c r="AB477" t="s">
        <v>2449</v>
      </c>
      <c r="AC477">
        <v>327990135</v>
      </c>
      <c r="AD477" t="s">
        <v>2450</v>
      </c>
    </row>
    <row r="478" spans="1:30" x14ac:dyDescent="0.2">
      <c r="A478">
        <v>-76.929021550000002</v>
      </c>
      <c r="B478">
        <v>38.878462489999997</v>
      </c>
      <c r="C478">
        <v>16148425</v>
      </c>
      <c r="D478" t="s">
        <v>2393</v>
      </c>
      <c r="E478" t="s">
        <v>4893</v>
      </c>
      <c r="F478" t="s">
        <v>4140</v>
      </c>
      <c r="G478" t="s">
        <v>4535</v>
      </c>
      <c r="H478" t="s">
        <v>4479</v>
      </c>
      <c r="I478" t="s">
        <v>4216</v>
      </c>
      <c r="J478" t="s">
        <v>26</v>
      </c>
      <c r="K478" t="s">
        <v>27</v>
      </c>
      <c r="L478" t="s">
        <v>28</v>
      </c>
      <c r="M478" t="s">
        <v>1133</v>
      </c>
      <c r="N478">
        <v>406159</v>
      </c>
      <c r="O478">
        <v>134516</v>
      </c>
      <c r="P478">
        <v>7</v>
      </c>
      <c r="Q478" t="s">
        <v>40</v>
      </c>
      <c r="R478">
        <v>6</v>
      </c>
      <c r="S478">
        <v>604</v>
      </c>
      <c r="T478" t="s">
        <v>31</v>
      </c>
      <c r="U478" t="s">
        <v>493</v>
      </c>
      <c r="V478">
        <v>7707</v>
      </c>
      <c r="W478" t="s">
        <v>494</v>
      </c>
      <c r="X478">
        <v>38.878454699999999</v>
      </c>
      <c r="Y478">
        <v>-76.929019289999999</v>
      </c>
      <c r="AA478" t="s">
        <v>2451</v>
      </c>
      <c r="AB478" t="s">
        <v>2452</v>
      </c>
      <c r="AC478">
        <v>327990164</v>
      </c>
      <c r="AD478" t="s">
        <v>2453</v>
      </c>
    </row>
    <row r="479" spans="1:30" x14ac:dyDescent="0.2">
      <c r="A479">
        <v>-76.99131878</v>
      </c>
      <c r="B479">
        <v>38.922786850000001</v>
      </c>
      <c r="C479">
        <v>16145924</v>
      </c>
      <c r="D479" t="s">
        <v>2454</v>
      </c>
      <c r="E479" t="s">
        <v>4903</v>
      </c>
      <c r="F479" t="s">
        <v>4140</v>
      </c>
      <c r="G479" t="s">
        <v>4516</v>
      </c>
      <c r="H479" t="s">
        <v>4552</v>
      </c>
      <c r="I479" t="s">
        <v>4226</v>
      </c>
      <c r="J479" t="s">
        <v>26</v>
      </c>
      <c r="K479" t="s">
        <v>27</v>
      </c>
      <c r="L479" t="s">
        <v>28</v>
      </c>
      <c r="M479" t="s">
        <v>2455</v>
      </c>
      <c r="N479">
        <v>400753</v>
      </c>
      <c r="O479">
        <v>139434</v>
      </c>
      <c r="P479">
        <v>5</v>
      </c>
      <c r="Q479" t="s">
        <v>290</v>
      </c>
      <c r="R479">
        <v>5</v>
      </c>
      <c r="S479">
        <v>505</v>
      </c>
      <c r="T479" t="s">
        <v>182</v>
      </c>
      <c r="U479" t="s">
        <v>291</v>
      </c>
      <c r="V479">
        <v>9102</v>
      </c>
      <c r="W479" t="s">
        <v>292</v>
      </c>
      <c r="X479">
        <v>38.922779050000003</v>
      </c>
      <c r="Y479">
        <v>-76.991316499999996</v>
      </c>
      <c r="AA479" t="s">
        <v>2456</v>
      </c>
      <c r="AB479" t="s">
        <v>2457</v>
      </c>
      <c r="AC479">
        <v>327990940</v>
      </c>
      <c r="AD479" t="s">
        <v>2458</v>
      </c>
    </row>
    <row r="480" spans="1:30" x14ac:dyDescent="0.2">
      <c r="A480">
        <v>-76.936010390000007</v>
      </c>
      <c r="B480">
        <v>38.911599320000001</v>
      </c>
      <c r="C480">
        <v>16133205</v>
      </c>
      <c r="D480" t="s">
        <v>2459</v>
      </c>
      <c r="E480" t="s">
        <v>4904</v>
      </c>
      <c r="F480" t="s">
        <v>4140</v>
      </c>
      <c r="G480" t="s">
        <v>4516</v>
      </c>
      <c r="H480" t="s">
        <v>4554</v>
      </c>
      <c r="I480" t="s">
        <v>4227</v>
      </c>
      <c r="J480" t="s">
        <v>26</v>
      </c>
      <c r="K480" t="s">
        <v>27</v>
      </c>
      <c r="L480" t="s">
        <v>28</v>
      </c>
      <c r="M480" t="s">
        <v>2058</v>
      </c>
      <c r="N480">
        <v>405550</v>
      </c>
      <c r="O480">
        <v>138194</v>
      </c>
      <c r="P480">
        <v>7</v>
      </c>
      <c r="Q480" t="s">
        <v>111</v>
      </c>
      <c r="R480">
        <v>6</v>
      </c>
      <c r="S480">
        <v>601</v>
      </c>
      <c r="T480" t="s">
        <v>1229</v>
      </c>
      <c r="U480" t="s">
        <v>1230</v>
      </c>
      <c r="V480">
        <v>9601</v>
      </c>
      <c r="W480" t="s">
        <v>1231</v>
      </c>
      <c r="X480">
        <v>38.911591520000002</v>
      </c>
      <c r="Y480">
        <v>-76.936008130000005</v>
      </c>
      <c r="AA480" t="s">
        <v>2460</v>
      </c>
      <c r="AB480" t="s">
        <v>2461</v>
      </c>
      <c r="AC480">
        <v>327991220</v>
      </c>
      <c r="AD480" t="s">
        <v>2462</v>
      </c>
    </row>
    <row r="481" spans="1:30" x14ac:dyDescent="0.2">
      <c r="A481">
        <v>-76.988875739999997</v>
      </c>
      <c r="B481">
        <v>38.911778460000001</v>
      </c>
      <c r="C481">
        <v>16133350</v>
      </c>
      <c r="D481" t="s">
        <v>2459</v>
      </c>
      <c r="E481" t="s">
        <v>4904</v>
      </c>
      <c r="F481" t="s">
        <v>4140</v>
      </c>
      <c r="G481" t="s">
        <v>4516</v>
      </c>
      <c r="H481" t="s">
        <v>4554</v>
      </c>
      <c r="I481" t="s">
        <v>4227</v>
      </c>
      <c r="J481" t="s">
        <v>26</v>
      </c>
      <c r="K481" t="s">
        <v>27</v>
      </c>
      <c r="L481" t="s">
        <v>28</v>
      </c>
      <c r="M481" t="s">
        <v>839</v>
      </c>
      <c r="N481">
        <v>400965</v>
      </c>
      <c r="O481">
        <v>138212</v>
      </c>
      <c r="P481">
        <v>5</v>
      </c>
      <c r="Q481" t="s">
        <v>264</v>
      </c>
      <c r="R481">
        <v>5</v>
      </c>
      <c r="S481">
        <v>506</v>
      </c>
      <c r="T481" t="s">
        <v>95</v>
      </c>
      <c r="U481" t="s">
        <v>689</v>
      </c>
      <c r="V481">
        <v>8803</v>
      </c>
      <c r="W481" t="s">
        <v>461</v>
      </c>
      <c r="X481">
        <v>38.911770670000003</v>
      </c>
      <c r="Y481">
        <v>-76.988873459999994</v>
      </c>
      <c r="AA481" t="s">
        <v>2463</v>
      </c>
      <c r="AB481" t="s">
        <v>2464</v>
      </c>
      <c r="AC481">
        <v>327991618</v>
      </c>
      <c r="AD481" t="s">
        <v>2465</v>
      </c>
    </row>
    <row r="482" spans="1:30" x14ac:dyDescent="0.2">
      <c r="A482">
        <v>-76.998470179999998</v>
      </c>
      <c r="B482">
        <v>38.846342010000001</v>
      </c>
      <c r="C482">
        <v>16156844</v>
      </c>
      <c r="D482" t="s">
        <v>2466</v>
      </c>
      <c r="E482" t="s">
        <v>4905</v>
      </c>
      <c r="F482" t="s">
        <v>4140</v>
      </c>
      <c r="G482" t="s">
        <v>4535</v>
      </c>
      <c r="H482" t="s">
        <v>4544</v>
      </c>
      <c r="I482" t="s">
        <v>4228</v>
      </c>
      <c r="J482" t="s">
        <v>26</v>
      </c>
      <c r="K482" t="s">
        <v>27</v>
      </c>
      <c r="L482" t="s">
        <v>28</v>
      </c>
      <c r="M482" t="s">
        <v>2467</v>
      </c>
      <c r="N482">
        <v>400133</v>
      </c>
      <c r="O482">
        <v>130948</v>
      </c>
      <c r="P482">
        <v>8</v>
      </c>
      <c r="Q482" t="s">
        <v>48</v>
      </c>
      <c r="R482">
        <v>7</v>
      </c>
      <c r="S482">
        <v>707</v>
      </c>
      <c r="T482" t="s">
        <v>49</v>
      </c>
      <c r="U482" t="s">
        <v>535</v>
      </c>
      <c r="V482">
        <v>10400</v>
      </c>
      <c r="W482" t="s">
        <v>442</v>
      </c>
      <c r="X482">
        <v>38.846334229999997</v>
      </c>
      <c r="Y482">
        <v>-76.998467899999994</v>
      </c>
      <c r="AA482" t="s">
        <v>2468</v>
      </c>
      <c r="AB482" t="s">
        <v>2469</v>
      </c>
      <c r="AC482">
        <v>327991851</v>
      </c>
      <c r="AD482" t="s">
        <v>2470</v>
      </c>
    </row>
    <row r="483" spans="1:30" x14ac:dyDescent="0.2">
      <c r="A483">
        <v>-77.02750571</v>
      </c>
      <c r="B483">
        <v>38.952394210000001</v>
      </c>
      <c r="C483">
        <v>16130758</v>
      </c>
      <c r="D483" t="s">
        <v>2459</v>
      </c>
      <c r="E483" t="s">
        <v>4904</v>
      </c>
      <c r="F483" t="s">
        <v>4140</v>
      </c>
      <c r="G483" t="s">
        <v>4516</v>
      </c>
      <c r="H483" t="s">
        <v>4554</v>
      </c>
      <c r="I483" t="s">
        <v>4227</v>
      </c>
      <c r="J483" t="s">
        <v>26</v>
      </c>
      <c r="K483" t="s">
        <v>27</v>
      </c>
      <c r="L483" t="s">
        <v>28</v>
      </c>
      <c r="M483" t="s">
        <v>2471</v>
      </c>
      <c r="N483">
        <v>397616</v>
      </c>
      <c r="O483">
        <v>142721</v>
      </c>
      <c r="P483">
        <v>4</v>
      </c>
      <c r="Q483" t="s">
        <v>70</v>
      </c>
      <c r="R483">
        <v>4</v>
      </c>
      <c r="S483">
        <v>403</v>
      </c>
      <c r="T483" t="s">
        <v>71</v>
      </c>
      <c r="U483" t="s">
        <v>1868</v>
      </c>
      <c r="V483">
        <v>2002</v>
      </c>
      <c r="W483" t="s">
        <v>1869</v>
      </c>
      <c r="X483">
        <v>38.952386410000003</v>
      </c>
      <c r="Y483">
        <v>-77.027503409999994</v>
      </c>
      <c r="AA483" t="s">
        <v>2472</v>
      </c>
      <c r="AB483" t="s">
        <v>2473</v>
      </c>
      <c r="AC483">
        <v>327992006</v>
      </c>
      <c r="AD483" t="s">
        <v>2474</v>
      </c>
    </row>
    <row r="484" spans="1:30" x14ac:dyDescent="0.2">
      <c r="A484">
        <v>-77.027044090000004</v>
      </c>
      <c r="B484">
        <v>38.921594939999999</v>
      </c>
      <c r="C484">
        <v>16154281</v>
      </c>
      <c r="D484" t="s">
        <v>2475</v>
      </c>
      <c r="E484" t="s">
        <v>4906</v>
      </c>
      <c r="F484" t="s">
        <v>4140</v>
      </c>
      <c r="G484" t="s">
        <v>4535</v>
      </c>
      <c r="H484" t="s">
        <v>4548</v>
      </c>
      <c r="I484" t="s">
        <v>4229</v>
      </c>
      <c r="J484" t="s">
        <v>26</v>
      </c>
      <c r="K484" t="s">
        <v>27</v>
      </c>
      <c r="L484" t="s">
        <v>28</v>
      </c>
      <c r="M484" t="s">
        <v>948</v>
      </c>
      <c r="N484">
        <v>397655</v>
      </c>
      <c r="O484">
        <v>139302</v>
      </c>
      <c r="P484">
        <v>1</v>
      </c>
      <c r="Q484" t="s">
        <v>172</v>
      </c>
      <c r="R484">
        <v>3</v>
      </c>
      <c r="S484">
        <v>304</v>
      </c>
      <c r="T484" t="s">
        <v>57</v>
      </c>
      <c r="U484" t="s">
        <v>949</v>
      </c>
      <c r="V484">
        <v>3600</v>
      </c>
      <c r="W484" t="s">
        <v>454</v>
      </c>
      <c r="X484">
        <v>38.921587150000001</v>
      </c>
      <c r="Y484">
        <v>-77.027041800000006</v>
      </c>
      <c r="AA484" t="s">
        <v>2476</v>
      </c>
      <c r="AB484" t="s">
        <v>2477</v>
      </c>
      <c r="AC484">
        <v>327992240</v>
      </c>
      <c r="AD484" t="s">
        <v>2478</v>
      </c>
    </row>
    <row r="485" spans="1:30" x14ac:dyDescent="0.2">
      <c r="A485">
        <v>-77.014671579999998</v>
      </c>
      <c r="B485">
        <v>38.926398579999997</v>
      </c>
      <c r="C485">
        <v>16133681</v>
      </c>
      <c r="D485" t="s">
        <v>2459</v>
      </c>
      <c r="E485" t="s">
        <v>4904</v>
      </c>
      <c r="F485" t="s">
        <v>4140</v>
      </c>
      <c r="G485" t="s">
        <v>4516</v>
      </c>
      <c r="H485" t="s">
        <v>4554</v>
      </c>
      <c r="I485" t="s">
        <v>4227</v>
      </c>
      <c r="J485" t="s">
        <v>26</v>
      </c>
      <c r="K485" t="s">
        <v>92</v>
      </c>
      <c r="L485" t="s">
        <v>28</v>
      </c>
      <c r="M485" t="s">
        <v>2479</v>
      </c>
      <c r="N485">
        <v>398728</v>
      </c>
      <c r="O485">
        <v>139835</v>
      </c>
      <c r="P485">
        <v>1</v>
      </c>
      <c r="Q485" t="s">
        <v>172</v>
      </c>
      <c r="R485">
        <v>4</v>
      </c>
      <c r="S485">
        <v>405</v>
      </c>
      <c r="T485" t="s">
        <v>173</v>
      </c>
      <c r="U485" t="s">
        <v>174</v>
      </c>
      <c r="V485">
        <v>3400</v>
      </c>
      <c r="W485" t="s">
        <v>190</v>
      </c>
      <c r="X485">
        <v>38.926390789999999</v>
      </c>
      <c r="Y485">
        <v>-77.014669290000001</v>
      </c>
      <c r="AA485" t="s">
        <v>2480</v>
      </c>
      <c r="AB485" t="s">
        <v>2481</v>
      </c>
      <c r="AC485">
        <v>327992429</v>
      </c>
      <c r="AD485" t="s">
        <v>2482</v>
      </c>
    </row>
    <row r="486" spans="1:30" x14ac:dyDescent="0.2">
      <c r="A486">
        <v>-77.066126920000002</v>
      </c>
      <c r="B486">
        <v>38.91125581</v>
      </c>
      <c r="C486">
        <v>16133789</v>
      </c>
      <c r="D486" t="s">
        <v>2483</v>
      </c>
      <c r="E486" t="s">
        <v>4907</v>
      </c>
      <c r="F486" t="s">
        <v>4140</v>
      </c>
      <c r="G486" t="s">
        <v>4516</v>
      </c>
      <c r="H486" t="s">
        <v>4557</v>
      </c>
      <c r="I486" t="s">
        <v>4230</v>
      </c>
      <c r="J486" t="s">
        <v>26</v>
      </c>
      <c r="K486" t="s">
        <v>38</v>
      </c>
      <c r="L486" t="s">
        <v>28</v>
      </c>
      <c r="M486" t="s">
        <v>2484</v>
      </c>
      <c r="N486">
        <v>394265</v>
      </c>
      <c r="O486">
        <v>138156</v>
      </c>
      <c r="P486">
        <v>2</v>
      </c>
      <c r="Q486" t="s">
        <v>1740</v>
      </c>
      <c r="R486">
        <v>2</v>
      </c>
      <c r="S486">
        <v>206</v>
      </c>
      <c r="T486" t="s">
        <v>1741</v>
      </c>
      <c r="U486" t="s">
        <v>2485</v>
      </c>
      <c r="V486">
        <v>202</v>
      </c>
      <c r="W486" t="s">
        <v>1743</v>
      </c>
      <c r="X486">
        <v>38.911248020000002</v>
      </c>
      <c r="Y486">
        <v>-77.066124619999997</v>
      </c>
      <c r="AA486" t="s">
        <v>2486</v>
      </c>
      <c r="AB486" t="s">
        <v>2487</v>
      </c>
      <c r="AC486">
        <v>327992444</v>
      </c>
      <c r="AD486" t="s">
        <v>2488</v>
      </c>
    </row>
    <row r="487" spans="1:30" x14ac:dyDescent="0.2">
      <c r="A487">
        <v>-76.991810310000005</v>
      </c>
      <c r="B487">
        <v>38.860187689999997</v>
      </c>
      <c r="C487">
        <v>16201397</v>
      </c>
      <c r="D487" t="s">
        <v>2489</v>
      </c>
      <c r="E487" t="s">
        <v>4908</v>
      </c>
      <c r="F487" t="s">
        <v>4140</v>
      </c>
      <c r="G487" t="s">
        <v>4557</v>
      </c>
      <c r="H487" t="s">
        <v>4487</v>
      </c>
      <c r="I487" t="s">
        <v>4231</v>
      </c>
      <c r="J487" t="s">
        <v>26</v>
      </c>
      <c r="K487" t="s">
        <v>27</v>
      </c>
      <c r="L487" t="s">
        <v>28</v>
      </c>
      <c r="M487" t="s">
        <v>2490</v>
      </c>
      <c r="N487">
        <v>400711</v>
      </c>
      <c r="O487">
        <v>132485</v>
      </c>
      <c r="P487">
        <v>8</v>
      </c>
      <c r="Q487" t="s">
        <v>407</v>
      </c>
      <c r="R487">
        <v>7</v>
      </c>
      <c r="S487">
        <v>703</v>
      </c>
      <c r="T487" t="s">
        <v>85</v>
      </c>
      <c r="U487" t="s">
        <v>1305</v>
      </c>
      <c r="V487">
        <v>7407</v>
      </c>
      <c r="W487" t="s">
        <v>87</v>
      </c>
      <c r="X487">
        <v>38.860179909999999</v>
      </c>
      <c r="Y487">
        <v>-76.991808030000001</v>
      </c>
      <c r="AA487" t="s">
        <v>2491</v>
      </c>
      <c r="AB487" t="s">
        <v>2492</v>
      </c>
      <c r="AC487">
        <v>327992755</v>
      </c>
      <c r="AD487" t="s">
        <v>2493</v>
      </c>
    </row>
    <row r="488" spans="1:30" x14ac:dyDescent="0.2">
      <c r="A488">
        <v>-76.985451380000001</v>
      </c>
      <c r="B488">
        <v>38.911399729999999</v>
      </c>
      <c r="C488">
        <v>16203833</v>
      </c>
      <c r="D488" t="s">
        <v>2494</v>
      </c>
      <c r="E488" t="s">
        <v>4909</v>
      </c>
      <c r="F488" t="s">
        <v>4140</v>
      </c>
      <c r="G488" t="s">
        <v>4540</v>
      </c>
      <c r="H488" t="s">
        <v>4489</v>
      </c>
      <c r="I488" t="s">
        <v>4232</v>
      </c>
      <c r="J488" t="s">
        <v>26</v>
      </c>
      <c r="K488" t="s">
        <v>27</v>
      </c>
      <c r="L488" t="s">
        <v>28</v>
      </c>
      <c r="M488" t="s">
        <v>2495</v>
      </c>
      <c r="N488">
        <v>401262</v>
      </c>
      <c r="O488">
        <v>138170</v>
      </c>
      <c r="P488">
        <v>5</v>
      </c>
      <c r="Q488" t="s">
        <v>264</v>
      </c>
      <c r="R488">
        <v>5</v>
      </c>
      <c r="S488">
        <v>506</v>
      </c>
      <c r="T488" t="s">
        <v>95</v>
      </c>
      <c r="U488" t="s">
        <v>689</v>
      </c>
      <c r="V488">
        <v>8803</v>
      </c>
      <c r="W488" t="s">
        <v>461</v>
      </c>
      <c r="X488">
        <v>38.911391940000001</v>
      </c>
      <c r="Y488">
        <v>-76.985449099999997</v>
      </c>
      <c r="AA488" t="s">
        <v>2496</v>
      </c>
      <c r="AB488" t="s">
        <v>2497</v>
      </c>
      <c r="AC488">
        <v>327993199</v>
      </c>
      <c r="AD488" t="s">
        <v>2498</v>
      </c>
    </row>
    <row r="489" spans="1:30" x14ac:dyDescent="0.2">
      <c r="A489">
        <v>-76.934686200000002</v>
      </c>
      <c r="B489">
        <v>38.909670800000001</v>
      </c>
      <c r="C489">
        <v>16206490</v>
      </c>
      <c r="D489" t="s">
        <v>2499</v>
      </c>
      <c r="E489" t="s">
        <v>4910</v>
      </c>
      <c r="F489" t="s">
        <v>4140</v>
      </c>
      <c r="G489" t="s">
        <v>4540</v>
      </c>
      <c r="H489" t="s">
        <v>4483</v>
      </c>
      <c r="I489" t="s">
        <v>4233</v>
      </c>
      <c r="J489" t="s">
        <v>26</v>
      </c>
      <c r="K489" t="s">
        <v>27</v>
      </c>
      <c r="L489" t="s">
        <v>28</v>
      </c>
      <c r="M489" t="s">
        <v>2500</v>
      </c>
      <c r="N489">
        <v>405665</v>
      </c>
      <c r="O489">
        <v>137980</v>
      </c>
      <c r="P489">
        <v>7</v>
      </c>
      <c r="Q489" t="s">
        <v>111</v>
      </c>
      <c r="R489">
        <v>6</v>
      </c>
      <c r="S489">
        <v>602</v>
      </c>
      <c r="T489" t="s">
        <v>157</v>
      </c>
      <c r="U489" t="s">
        <v>1230</v>
      </c>
      <c r="V489">
        <v>9601</v>
      </c>
      <c r="W489" t="s">
        <v>1231</v>
      </c>
      <c r="X489">
        <v>38.909663000000002</v>
      </c>
      <c r="Y489">
        <v>-76.934683930000006</v>
      </c>
      <c r="AA489" t="s">
        <v>2501</v>
      </c>
      <c r="AB489" t="s">
        <v>2502</v>
      </c>
      <c r="AC489">
        <v>327993220</v>
      </c>
      <c r="AD489" t="s">
        <v>2503</v>
      </c>
    </row>
    <row r="490" spans="1:30" x14ac:dyDescent="0.2">
      <c r="A490">
        <v>-77.018378650000002</v>
      </c>
      <c r="B490">
        <v>38.94636946</v>
      </c>
      <c r="C490">
        <v>16174346</v>
      </c>
      <c r="D490" t="s">
        <v>2504</v>
      </c>
      <c r="E490" t="s">
        <v>4911</v>
      </c>
      <c r="F490" t="s">
        <v>4140</v>
      </c>
      <c r="G490" t="s">
        <v>4554</v>
      </c>
      <c r="H490" t="s">
        <v>4513</v>
      </c>
      <c r="I490" t="s">
        <v>4234</v>
      </c>
      <c r="J490" t="s">
        <v>26</v>
      </c>
      <c r="K490" t="s">
        <v>38</v>
      </c>
      <c r="L490" t="s">
        <v>28</v>
      </c>
      <c r="M490" t="s">
        <v>2505</v>
      </c>
      <c r="N490">
        <v>398407</v>
      </c>
      <c r="O490">
        <v>142052</v>
      </c>
      <c r="P490">
        <v>4</v>
      </c>
      <c r="Q490" t="s">
        <v>70</v>
      </c>
      <c r="R490">
        <v>4</v>
      </c>
      <c r="S490">
        <v>407</v>
      </c>
      <c r="T490" t="s">
        <v>71</v>
      </c>
      <c r="U490" t="s">
        <v>2506</v>
      </c>
      <c r="V490">
        <v>2301</v>
      </c>
      <c r="W490" t="s">
        <v>209</v>
      </c>
      <c r="X490">
        <v>38.946361660000001</v>
      </c>
      <c r="Y490">
        <v>-77.018376349999997</v>
      </c>
      <c r="AA490" t="s">
        <v>2507</v>
      </c>
      <c r="AB490" t="s">
        <v>2508</v>
      </c>
      <c r="AC490">
        <v>327993284</v>
      </c>
      <c r="AD490" t="s">
        <v>2509</v>
      </c>
    </row>
    <row r="491" spans="1:30" x14ac:dyDescent="0.2">
      <c r="A491">
        <v>-76.980131299999996</v>
      </c>
      <c r="B491">
        <v>38.845583619999999</v>
      </c>
      <c r="C491">
        <v>16185842</v>
      </c>
      <c r="D491" t="s">
        <v>2510</v>
      </c>
      <c r="E491" t="s">
        <v>4912</v>
      </c>
      <c r="F491" t="s">
        <v>4140</v>
      </c>
      <c r="G491" t="s">
        <v>4554</v>
      </c>
      <c r="H491" t="s">
        <v>4591</v>
      </c>
      <c r="I491" t="s">
        <v>4235</v>
      </c>
      <c r="J491" t="s">
        <v>26</v>
      </c>
      <c r="K491" t="s">
        <v>27</v>
      </c>
      <c r="L491" t="s">
        <v>28</v>
      </c>
      <c r="M491" t="s">
        <v>2511</v>
      </c>
      <c r="N491">
        <v>401725</v>
      </c>
      <c r="O491">
        <v>130864</v>
      </c>
      <c r="P491">
        <v>8</v>
      </c>
      <c r="Q491" t="s">
        <v>130</v>
      </c>
      <c r="R491">
        <v>7</v>
      </c>
      <c r="S491">
        <v>704</v>
      </c>
      <c r="T491" t="s">
        <v>234</v>
      </c>
      <c r="U491" t="s">
        <v>927</v>
      </c>
      <c r="V491">
        <v>7409</v>
      </c>
      <c r="W491" t="s">
        <v>418</v>
      </c>
      <c r="X491">
        <v>38.845575840000002</v>
      </c>
      <c r="Y491">
        <v>-76.980129030000001</v>
      </c>
      <c r="AA491" t="s">
        <v>2512</v>
      </c>
      <c r="AB491" t="s">
        <v>2513</v>
      </c>
      <c r="AC491">
        <v>327994223</v>
      </c>
      <c r="AD491" t="s">
        <v>2514</v>
      </c>
    </row>
    <row r="492" spans="1:30" x14ac:dyDescent="0.2">
      <c r="A492">
        <v>-76.989737099999999</v>
      </c>
      <c r="B492">
        <v>38.855205869999999</v>
      </c>
      <c r="C492">
        <v>16190719</v>
      </c>
      <c r="D492" t="s">
        <v>2515</v>
      </c>
      <c r="E492" t="s">
        <v>4913</v>
      </c>
      <c r="F492" t="s">
        <v>4140</v>
      </c>
      <c r="G492" t="s">
        <v>4557</v>
      </c>
      <c r="H492" t="s">
        <v>4535</v>
      </c>
      <c r="I492" t="s">
        <v>4236</v>
      </c>
      <c r="J492" t="s">
        <v>26</v>
      </c>
      <c r="K492" t="s">
        <v>92</v>
      </c>
      <c r="L492" t="s">
        <v>28</v>
      </c>
      <c r="M492" t="s">
        <v>447</v>
      </c>
      <c r="N492">
        <v>400891</v>
      </c>
      <c r="O492">
        <v>131932</v>
      </c>
      <c r="P492">
        <v>8</v>
      </c>
      <c r="Q492" t="s">
        <v>130</v>
      </c>
      <c r="R492">
        <v>7</v>
      </c>
      <c r="S492">
        <v>703</v>
      </c>
      <c r="T492" t="s">
        <v>85</v>
      </c>
      <c r="U492" t="s">
        <v>273</v>
      </c>
      <c r="V492">
        <v>7406</v>
      </c>
      <c r="W492" t="s">
        <v>274</v>
      </c>
      <c r="X492">
        <v>38.855198090000002</v>
      </c>
      <c r="Y492">
        <v>-76.989734830000003</v>
      </c>
      <c r="AA492" t="s">
        <v>2516</v>
      </c>
      <c r="AB492" t="s">
        <v>2517</v>
      </c>
      <c r="AC492">
        <v>327994259</v>
      </c>
      <c r="AD492" t="s">
        <v>2518</v>
      </c>
    </row>
    <row r="493" spans="1:30" x14ac:dyDescent="0.2">
      <c r="A493">
        <v>-76.989284170000005</v>
      </c>
      <c r="B493">
        <v>38.87928531</v>
      </c>
      <c r="C493">
        <v>16200170</v>
      </c>
      <c r="D493" t="s">
        <v>2519</v>
      </c>
      <c r="E493" t="s">
        <v>4914</v>
      </c>
      <c r="F493" t="s">
        <v>4140</v>
      </c>
      <c r="G493" t="s">
        <v>4557</v>
      </c>
      <c r="H493" t="s">
        <v>4496</v>
      </c>
      <c r="I493" t="s">
        <v>4237</v>
      </c>
      <c r="J493" t="s">
        <v>26</v>
      </c>
      <c r="K493" t="s">
        <v>27</v>
      </c>
      <c r="L493" t="s">
        <v>28</v>
      </c>
      <c r="M493" t="s">
        <v>1714</v>
      </c>
      <c r="N493">
        <v>400930</v>
      </c>
      <c r="O493">
        <v>134605</v>
      </c>
      <c r="P493">
        <v>6</v>
      </c>
      <c r="Q493" t="s">
        <v>431</v>
      </c>
      <c r="R493">
        <v>1</v>
      </c>
      <c r="S493">
        <v>106</v>
      </c>
      <c r="T493" t="s">
        <v>432</v>
      </c>
      <c r="U493" t="s">
        <v>433</v>
      </c>
      <c r="V493">
        <v>7100</v>
      </c>
      <c r="W493" t="s">
        <v>434</v>
      </c>
      <c r="X493">
        <v>38.879277530000003</v>
      </c>
      <c r="Y493">
        <v>-76.989281890000001</v>
      </c>
      <c r="AA493" t="s">
        <v>2520</v>
      </c>
      <c r="AB493" t="s">
        <v>2521</v>
      </c>
      <c r="AC493">
        <v>327994383</v>
      </c>
      <c r="AD493" t="s">
        <v>2522</v>
      </c>
    </row>
    <row r="494" spans="1:30" x14ac:dyDescent="0.2">
      <c r="A494">
        <v>-77.02098676</v>
      </c>
      <c r="B494">
        <v>38.949909269999999</v>
      </c>
      <c r="C494">
        <v>16176839</v>
      </c>
      <c r="D494" t="s">
        <v>2523</v>
      </c>
      <c r="E494" t="s">
        <v>4915</v>
      </c>
      <c r="F494" t="s">
        <v>4140</v>
      </c>
      <c r="G494" t="s">
        <v>4554</v>
      </c>
      <c r="H494" t="s">
        <v>4537</v>
      </c>
      <c r="I494" t="s">
        <v>4238</v>
      </c>
      <c r="J494" t="s">
        <v>26</v>
      </c>
      <c r="K494" t="s">
        <v>92</v>
      </c>
      <c r="L494" t="s">
        <v>28</v>
      </c>
      <c r="M494" t="s">
        <v>2524</v>
      </c>
      <c r="N494">
        <v>398181</v>
      </c>
      <c r="O494">
        <v>142445</v>
      </c>
      <c r="P494">
        <v>4</v>
      </c>
      <c r="Q494" t="s">
        <v>332</v>
      </c>
      <c r="R494">
        <v>4</v>
      </c>
      <c r="S494">
        <v>407</v>
      </c>
      <c r="T494" t="s">
        <v>71</v>
      </c>
      <c r="U494" t="s">
        <v>1410</v>
      </c>
      <c r="V494">
        <v>2201</v>
      </c>
      <c r="W494" t="s">
        <v>1411</v>
      </c>
      <c r="X494">
        <v>38.949901480000001</v>
      </c>
      <c r="Y494">
        <v>-77.020984459999994</v>
      </c>
      <c r="AA494" t="s">
        <v>2525</v>
      </c>
      <c r="AB494" t="s">
        <v>2526</v>
      </c>
      <c r="AC494">
        <v>327994519</v>
      </c>
      <c r="AD494" t="s">
        <v>2527</v>
      </c>
    </row>
    <row r="495" spans="1:30" x14ac:dyDescent="0.2">
      <c r="A495">
        <v>-77.021104039999997</v>
      </c>
      <c r="B495">
        <v>38.956413230000003</v>
      </c>
      <c r="C495">
        <v>16175150</v>
      </c>
      <c r="D495" t="s">
        <v>2528</v>
      </c>
      <c r="E495" t="s">
        <v>4916</v>
      </c>
      <c r="F495" t="s">
        <v>4140</v>
      </c>
      <c r="G495" t="s">
        <v>4554</v>
      </c>
      <c r="H495" t="s">
        <v>4491</v>
      </c>
      <c r="I495" t="s">
        <v>4239</v>
      </c>
      <c r="J495" t="s">
        <v>26</v>
      </c>
      <c r="K495" t="s">
        <v>27</v>
      </c>
      <c r="L495" t="s">
        <v>28</v>
      </c>
      <c r="M495" t="s">
        <v>2529</v>
      </c>
      <c r="N495">
        <v>398171</v>
      </c>
      <c r="O495">
        <v>143167</v>
      </c>
      <c r="P495">
        <v>4</v>
      </c>
      <c r="Q495" t="s">
        <v>332</v>
      </c>
      <c r="R495">
        <v>4</v>
      </c>
      <c r="S495">
        <v>403</v>
      </c>
      <c r="T495" t="s">
        <v>71</v>
      </c>
      <c r="U495" t="s">
        <v>2530</v>
      </c>
      <c r="V495">
        <v>2101</v>
      </c>
      <c r="W495" t="s">
        <v>1275</v>
      </c>
      <c r="X495">
        <v>38.956405429999997</v>
      </c>
      <c r="Y495">
        <v>-77.02110175</v>
      </c>
      <c r="AA495" t="s">
        <v>2531</v>
      </c>
      <c r="AB495" t="s">
        <v>2532</v>
      </c>
      <c r="AC495">
        <v>327995704</v>
      </c>
      <c r="AD495" t="s">
        <v>2533</v>
      </c>
    </row>
    <row r="496" spans="1:30" x14ac:dyDescent="0.2">
      <c r="A496">
        <v>-77.021104039999997</v>
      </c>
      <c r="B496">
        <v>38.956413230000003</v>
      </c>
      <c r="C496">
        <v>16175150</v>
      </c>
      <c r="D496" t="s">
        <v>2534</v>
      </c>
      <c r="E496" t="s">
        <v>4917</v>
      </c>
      <c r="F496" t="s">
        <v>4140</v>
      </c>
      <c r="G496" t="s">
        <v>4554</v>
      </c>
      <c r="H496" t="s">
        <v>4544</v>
      </c>
      <c r="I496" t="s">
        <v>4240</v>
      </c>
      <c r="J496" t="s">
        <v>26</v>
      </c>
      <c r="K496" t="s">
        <v>27</v>
      </c>
      <c r="L496" t="s">
        <v>28</v>
      </c>
      <c r="M496" t="s">
        <v>2529</v>
      </c>
      <c r="N496">
        <v>398171</v>
      </c>
      <c r="O496">
        <v>143167</v>
      </c>
      <c r="P496">
        <v>4</v>
      </c>
      <c r="Q496" t="s">
        <v>332</v>
      </c>
      <c r="R496">
        <v>4</v>
      </c>
      <c r="S496">
        <v>403</v>
      </c>
      <c r="T496" t="s">
        <v>71</v>
      </c>
      <c r="U496" t="s">
        <v>2530</v>
      </c>
      <c r="V496">
        <v>2101</v>
      </c>
      <c r="W496" t="s">
        <v>1275</v>
      </c>
      <c r="X496">
        <v>38.956405429999997</v>
      </c>
      <c r="Y496">
        <v>-77.02110175</v>
      </c>
      <c r="AA496" t="s">
        <v>2531</v>
      </c>
      <c r="AB496" t="s">
        <v>2532</v>
      </c>
      <c r="AC496">
        <v>327995705</v>
      </c>
      <c r="AD496" t="s">
        <v>2535</v>
      </c>
    </row>
    <row r="497" spans="1:30" x14ac:dyDescent="0.2">
      <c r="A497">
        <v>-76.98692174</v>
      </c>
      <c r="B497">
        <v>38.878402250000001</v>
      </c>
      <c r="C497">
        <v>16193738</v>
      </c>
      <c r="D497" t="s">
        <v>2536</v>
      </c>
      <c r="E497" t="s">
        <v>4918</v>
      </c>
      <c r="F497" t="s">
        <v>4140</v>
      </c>
      <c r="G497" t="s">
        <v>4557</v>
      </c>
      <c r="H497" t="s">
        <v>4513</v>
      </c>
      <c r="I497" t="s">
        <v>4241</v>
      </c>
      <c r="J497" t="s">
        <v>26</v>
      </c>
      <c r="K497" t="s">
        <v>92</v>
      </c>
      <c r="L497" t="s">
        <v>28</v>
      </c>
      <c r="M497" t="s">
        <v>2537</v>
      </c>
      <c r="N497">
        <v>401135</v>
      </c>
      <c r="O497">
        <v>134507</v>
      </c>
      <c r="P497">
        <v>6</v>
      </c>
      <c r="Q497" t="s">
        <v>431</v>
      </c>
      <c r="R497">
        <v>1</v>
      </c>
      <c r="S497">
        <v>106</v>
      </c>
      <c r="T497" t="s">
        <v>432</v>
      </c>
      <c r="U497" t="s">
        <v>2538</v>
      </c>
      <c r="V497">
        <v>7100</v>
      </c>
      <c r="W497" t="s">
        <v>434</v>
      </c>
      <c r="X497">
        <v>38.878394470000003</v>
      </c>
      <c r="Y497">
        <v>-76.986919459999996</v>
      </c>
      <c r="AA497" t="s">
        <v>2539</v>
      </c>
      <c r="AB497" t="s">
        <v>2540</v>
      </c>
      <c r="AC497">
        <v>327995924</v>
      </c>
      <c r="AD497" t="s">
        <v>2541</v>
      </c>
    </row>
    <row r="498" spans="1:30" x14ac:dyDescent="0.2">
      <c r="A498">
        <v>-76.997858710000003</v>
      </c>
      <c r="B498">
        <v>38.877529150000001</v>
      </c>
      <c r="C498">
        <v>16201289</v>
      </c>
      <c r="D498" t="s">
        <v>2542</v>
      </c>
      <c r="E498" t="s">
        <v>4919</v>
      </c>
      <c r="F498" t="s">
        <v>4140</v>
      </c>
      <c r="G498" t="s">
        <v>4557</v>
      </c>
      <c r="H498" t="s">
        <v>4504</v>
      </c>
      <c r="I498" t="s">
        <v>4242</v>
      </c>
      <c r="J498" t="s">
        <v>26</v>
      </c>
      <c r="K498" t="s">
        <v>27</v>
      </c>
      <c r="L498" t="s">
        <v>28</v>
      </c>
      <c r="M498" t="s">
        <v>2543</v>
      </c>
      <c r="N498">
        <v>400186</v>
      </c>
      <c r="O498">
        <v>134410</v>
      </c>
      <c r="P498">
        <v>6</v>
      </c>
      <c r="Q498" t="s">
        <v>467</v>
      </c>
      <c r="R498">
        <v>1</v>
      </c>
      <c r="S498">
        <v>106</v>
      </c>
      <c r="T498" t="s">
        <v>468</v>
      </c>
      <c r="U498" t="s">
        <v>2143</v>
      </c>
      <c r="V498">
        <v>7200</v>
      </c>
      <c r="W498" t="s">
        <v>470</v>
      </c>
      <c r="X498">
        <v>38.877521369999997</v>
      </c>
      <c r="Y498">
        <v>-76.997856429999999</v>
      </c>
      <c r="Z498" t="s">
        <v>471</v>
      </c>
      <c r="AA498" t="s">
        <v>2544</v>
      </c>
      <c r="AB498" t="s">
        <v>2545</v>
      </c>
      <c r="AC498">
        <v>327998817</v>
      </c>
      <c r="AD498" t="s">
        <v>2546</v>
      </c>
    </row>
    <row r="499" spans="1:30" x14ac:dyDescent="0.2">
      <c r="A499">
        <v>-77.016147349999997</v>
      </c>
      <c r="B499">
        <v>38.975628610000001</v>
      </c>
      <c r="C499">
        <v>16217894</v>
      </c>
      <c r="D499" t="s">
        <v>2547</v>
      </c>
      <c r="E499" t="s">
        <v>4920</v>
      </c>
      <c r="F499" t="s">
        <v>4140</v>
      </c>
      <c r="G499" t="s">
        <v>4540</v>
      </c>
      <c r="H499" t="s">
        <v>4498</v>
      </c>
      <c r="I499" t="s">
        <v>4243</v>
      </c>
      <c r="J499" t="s">
        <v>26</v>
      </c>
      <c r="K499" t="s">
        <v>27</v>
      </c>
      <c r="L499" t="s">
        <v>28</v>
      </c>
      <c r="M499" t="s">
        <v>2548</v>
      </c>
      <c r="N499">
        <v>398601</v>
      </c>
      <c r="O499">
        <v>145300</v>
      </c>
      <c r="P499">
        <v>4</v>
      </c>
      <c r="Q499" t="s">
        <v>816</v>
      </c>
      <c r="R499">
        <v>4</v>
      </c>
      <c r="S499">
        <v>401</v>
      </c>
      <c r="T499" t="s">
        <v>1418</v>
      </c>
      <c r="U499" t="s">
        <v>2549</v>
      </c>
      <c r="V499">
        <v>1702</v>
      </c>
      <c r="W499" t="s">
        <v>2550</v>
      </c>
      <c r="X499">
        <v>38.975620800000002</v>
      </c>
      <c r="Y499">
        <v>-77.016145059999999</v>
      </c>
      <c r="AA499" t="s">
        <v>2551</v>
      </c>
      <c r="AB499" t="s">
        <v>2552</v>
      </c>
      <c r="AC499">
        <v>327999029</v>
      </c>
      <c r="AD499" t="s">
        <v>2553</v>
      </c>
    </row>
    <row r="500" spans="1:30" x14ac:dyDescent="0.2">
      <c r="A500">
        <v>-77.049473419999998</v>
      </c>
      <c r="B500">
        <v>38.90526448</v>
      </c>
      <c r="C500">
        <v>16217981</v>
      </c>
      <c r="D500" t="s">
        <v>2547</v>
      </c>
      <c r="E500" t="s">
        <v>4920</v>
      </c>
      <c r="F500" t="s">
        <v>4140</v>
      </c>
      <c r="G500" t="s">
        <v>4540</v>
      </c>
      <c r="H500" t="s">
        <v>4498</v>
      </c>
      <c r="I500" t="s">
        <v>4243</v>
      </c>
      <c r="J500" t="s">
        <v>26</v>
      </c>
      <c r="K500" t="s">
        <v>38</v>
      </c>
      <c r="L500" t="s">
        <v>28</v>
      </c>
      <c r="M500" t="s">
        <v>2554</v>
      </c>
      <c r="N500">
        <v>395709</v>
      </c>
      <c r="O500">
        <v>137490</v>
      </c>
      <c r="P500">
        <v>2</v>
      </c>
      <c r="Q500" t="s">
        <v>2555</v>
      </c>
      <c r="R500">
        <v>2</v>
      </c>
      <c r="S500">
        <v>207</v>
      </c>
      <c r="T500" t="s">
        <v>2556</v>
      </c>
      <c r="U500" t="s">
        <v>2557</v>
      </c>
      <c r="V500">
        <v>5500</v>
      </c>
      <c r="W500" t="s">
        <v>2558</v>
      </c>
      <c r="X500">
        <v>38.905256700000002</v>
      </c>
      <c r="Y500">
        <v>-77.049471120000007</v>
      </c>
      <c r="AA500" t="s">
        <v>2559</v>
      </c>
      <c r="AB500" t="s">
        <v>2560</v>
      </c>
      <c r="AC500">
        <v>327999037</v>
      </c>
      <c r="AD500" t="s">
        <v>2561</v>
      </c>
    </row>
    <row r="501" spans="1:30" x14ac:dyDescent="0.2">
      <c r="A501">
        <v>-76.935488219999996</v>
      </c>
      <c r="B501">
        <v>38.889771770000003</v>
      </c>
      <c r="C501">
        <v>16220208</v>
      </c>
      <c r="D501" t="s">
        <v>2562</v>
      </c>
      <c r="E501" t="s">
        <v>4921</v>
      </c>
      <c r="F501" t="s">
        <v>4140</v>
      </c>
      <c r="G501" t="s">
        <v>4540</v>
      </c>
      <c r="H501" t="s">
        <v>4591</v>
      </c>
      <c r="I501" t="s">
        <v>4244</v>
      </c>
      <c r="J501" t="s">
        <v>26</v>
      </c>
      <c r="K501" t="s">
        <v>38</v>
      </c>
      <c r="L501" t="s">
        <v>28</v>
      </c>
      <c r="M501" t="s">
        <v>2563</v>
      </c>
      <c r="N501">
        <v>405597</v>
      </c>
      <c r="O501">
        <v>135771</v>
      </c>
      <c r="P501">
        <v>7</v>
      </c>
      <c r="Q501" t="s">
        <v>40</v>
      </c>
      <c r="R501">
        <v>6</v>
      </c>
      <c r="S501">
        <v>604</v>
      </c>
      <c r="T501" t="s">
        <v>31</v>
      </c>
      <c r="U501" t="s">
        <v>2171</v>
      </c>
      <c r="V501">
        <v>9906</v>
      </c>
      <c r="W501" t="s">
        <v>42</v>
      </c>
      <c r="X501">
        <v>38.889763979999998</v>
      </c>
      <c r="Y501">
        <v>-76.935485959999994</v>
      </c>
      <c r="AA501" t="s">
        <v>2564</v>
      </c>
      <c r="AB501" t="s">
        <v>2565</v>
      </c>
      <c r="AC501">
        <v>327999455</v>
      </c>
      <c r="AD501" t="s">
        <v>2566</v>
      </c>
    </row>
    <row r="502" spans="1:30" x14ac:dyDescent="0.2">
      <c r="A502">
        <v>-76.977533429999994</v>
      </c>
      <c r="B502">
        <v>38.864663</v>
      </c>
      <c r="C502">
        <v>16180365</v>
      </c>
      <c r="D502" t="s">
        <v>2567</v>
      </c>
      <c r="E502" t="s">
        <v>4922</v>
      </c>
      <c r="F502" t="s">
        <v>4140</v>
      </c>
      <c r="G502" t="s">
        <v>4554</v>
      </c>
      <c r="H502" t="s">
        <v>4529</v>
      </c>
      <c r="I502" t="s">
        <v>4245</v>
      </c>
      <c r="J502" t="s">
        <v>26</v>
      </c>
      <c r="K502" t="s">
        <v>27</v>
      </c>
      <c r="L502" t="s">
        <v>28</v>
      </c>
      <c r="M502" t="s">
        <v>2568</v>
      </c>
      <c r="N502">
        <v>401950</v>
      </c>
      <c r="O502">
        <v>132982</v>
      </c>
      <c r="P502">
        <v>8</v>
      </c>
      <c r="Q502" t="s">
        <v>407</v>
      </c>
      <c r="R502">
        <v>7</v>
      </c>
      <c r="S502">
        <v>701</v>
      </c>
      <c r="T502" t="s">
        <v>408</v>
      </c>
      <c r="U502" t="s">
        <v>907</v>
      </c>
      <c r="V502">
        <v>7504</v>
      </c>
      <c r="W502" t="s">
        <v>410</v>
      </c>
      <c r="X502">
        <v>38.864655220000003</v>
      </c>
      <c r="Y502">
        <v>-76.977531159999998</v>
      </c>
      <c r="AA502" t="s">
        <v>2569</v>
      </c>
      <c r="AB502" t="s">
        <v>2570</v>
      </c>
      <c r="AC502">
        <v>327997789</v>
      </c>
      <c r="AD502" t="s">
        <v>2571</v>
      </c>
    </row>
    <row r="503" spans="1:30" x14ac:dyDescent="0.2">
      <c r="A503">
        <v>-76.947211730000006</v>
      </c>
      <c r="B503">
        <v>38.903974839999997</v>
      </c>
      <c r="C503">
        <v>16182594</v>
      </c>
      <c r="D503" t="s">
        <v>2572</v>
      </c>
      <c r="E503" t="s">
        <v>4923</v>
      </c>
      <c r="F503" t="s">
        <v>4140</v>
      </c>
      <c r="G503" t="s">
        <v>4554</v>
      </c>
      <c r="H503" t="s">
        <v>4487</v>
      </c>
      <c r="I503" t="s">
        <v>4246</v>
      </c>
      <c r="J503" t="s">
        <v>26</v>
      </c>
      <c r="K503" t="s">
        <v>38</v>
      </c>
      <c r="L503" t="s">
        <v>28</v>
      </c>
      <c r="M503" t="s">
        <v>2573</v>
      </c>
      <c r="N503">
        <v>404579</v>
      </c>
      <c r="O503">
        <v>137347</v>
      </c>
      <c r="P503">
        <v>7</v>
      </c>
      <c r="Q503" t="s">
        <v>111</v>
      </c>
      <c r="R503">
        <v>6</v>
      </c>
      <c r="S503">
        <v>601</v>
      </c>
      <c r="T503" t="s">
        <v>112</v>
      </c>
      <c r="U503" t="s">
        <v>2017</v>
      </c>
      <c r="V503">
        <v>9602</v>
      </c>
      <c r="W503" t="s">
        <v>2018</v>
      </c>
      <c r="X503">
        <v>38.903967049999999</v>
      </c>
      <c r="Y503">
        <v>-76.947209470000004</v>
      </c>
      <c r="AA503" t="s">
        <v>2574</v>
      </c>
      <c r="AB503" t="s">
        <v>2575</v>
      </c>
      <c r="AC503">
        <v>327997800</v>
      </c>
      <c r="AD503" t="s">
        <v>2576</v>
      </c>
    </row>
    <row r="504" spans="1:30" x14ac:dyDescent="0.2">
      <c r="A504">
        <v>-76.951156530000006</v>
      </c>
      <c r="B504">
        <v>38.90115694</v>
      </c>
      <c r="C504">
        <v>16192030</v>
      </c>
      <c r="D504" t="s">
        <v>1999</v>
      </c>
      <c r="E504" t="s">
        <v>4822</v>
      </c>
      <c r="F504" t="s">
        <v>4140</v>
      </c>
      <c r="G504" t="s">
        <v>4557</v>
      </c>
      <c r="H504" t="s">
        <v>4557</v>
      </c>
      <c r="I504" t="s">
        <v>4145</v>
      </c>
      <c r="J504" t="s">
        <v>26</v>
      </c>
      <c r="K504" t="s">
        <v>27</v>
      </c>
      <c r="L504" t="s">
        <v>28</v>
      </c>
      <c r="M504" t="s">
        <v>2577</v>
      </c>
      <c r="N504">
        <v>404237</v>
      </c>
      <c r="O504">
        <v>137034</v>
      </c>
      <c r="P504">
        <v>7</v>
      </c>
      <c r="Q504" t="s">
        <v>111</v>
      </c>
      <c r="R504">
        <v>6</v>
      </c>
      <c r="S504">
        <v>601</v>
      </c>
      <c r="T504" t="s">
        <v>112</v>
      </c>
      <c r="U504" t="s">
        <v>2017</v>
      </c>
      <c r="V504">
        <v>9602</v>
      </c>
      <c r="W504" t="s">
        <v>2018</v>
      </c>
      <c r="X504">
        <v>38.901149150000002</v>
      </c>
      <c r="Y504">
        <v>-76.951154259999996</v>
      </c>
      <c r="AA504" t="s">
        <v>2578</v>
      </c>
      <c r="AB504" t="s">
        <v>2579</v>
      </c>
      <c r="AC504">
        <v>327997905</v>
      </c>
      <c r="AD504" t="s">
        <v>2580</v>
      </c>
    </row>
    <row r="505" spans="1:30" x14ac:dyDescent="0.2">
      <c r="A505">
        <v>-77.002086800000001</v>
      </c>
      <c r="B505">
        <v>38.828703449999999</v>
      </c>
      <c r="C505">
        <v>16194342</v>
      </c>
      <c r="D505" t="s">
        <v>2581</v>
      </c>
      <c r="E505" t="s">
        <v>4924</v>
      </c>
      <c r="F505" t="s">
        <v>4140</v>
      </c>
      <c r="G505" t="s">
        <v>4557</v>
      </c>
      <c r="H505" t="s">
        <v>4509</v>
      </c>
      <c r="I505" t="s">
        <v>4247</v>
      </c>
      <c r="J505" t="s">
        <v>26</v>
      </c>
      <c r="K505" t="s">
        <v>27</v>
      </c>
      <c r="L505" t="s">
        <v>28</v>
      </c>
      <c r="M505" t="s">
        <v>2389</v>
      </c>
      <c r="N505">
        <v>399819</v>
      </c>
      <c r="O505">
        <v>128990</v>
      </c>
      <c r="P505">
        <v>8</v>
      </c>
      <c r="Q505" t="s">
        <v>103</v>
      </c>
      <c r="R505">
        <v>7</v>
      </c>
      <c r="S505">
        <v>708</v>
      </c>
      <c r="T505" t="s">
        <v>49</v>
      </c>
      <c r="U505" t="s">
        <v>652</v>
      </c>
      <c r="V505">
        <v>9810</v>
      </c>
      <c r="W505" t="s">
        <v>197</v>
      </c>
      <c r="X505">
        <v>38.828695670000002</v>
      </c>
      <c r="Y505">
        <v>-77.002084519999997</v>
      </c>
      <c r="AA505" t="s">
        <v>2582</v>
      </c>
      <c r="AB505" t="s">
        <v>2583</v>
      </c>
      <c r="AC505">
        <v>327997932</v>
      </c>
      <c r="AD505" t="s">
        <v>2584</v>
      </c>
    </row>
    <row r="506" spans="1:30" x14ac:dyDescent="0.2">
      <c r="A506">
        <v>-76.974208820000001</v>
      </c>
      <c r="B506">
        <v>38.849744360000003</v>
      </c>
      <c r="C506">
        <v>16199047</v>
      </c>
      <c r="D506" t="s">
        <v>2585</v>
      </c>
      <c r="E506" t="s">
        <v>4925</v>
      </c>
      <c r="F506" t="s">
        <v>4140</v>
      </c>
      <c r="G506" t="s">
        <v>4557</v>
      </c>
      <c r="H506" t="s">
        <v>4529</v>
      </c>
      <c r="I506" t="s">
        <v>4248</v>
      </c>
      <c r="J506" t="s">
        <v>26</v>
      </c>
      <c r="K506" t="s">
        <v>27</v>
      </c>
      <c r="L506" t="s">
        <v>28</v>
      </c>
      <c r="M506" t="s">
        <v>2586</v>
      </c>
      <c r="N506">
        <v>402239</v>
      </c>
      <c r="O506">
        <v>131326</v>
      </c>
      <c r="P506">
        <v>8</v>
      </c>
      <c r="Q506" t="s">
        <v>233</v>
      </c>
      <c r="R506">
        <v>7</v>
      </c>
      <c r="S506">
        <v>704</v>
      </c>
      <c r="T506" t="s">
        <v>234</v>
      </c>
      <c r="U506" t="s">
        <v>856</v>
      </c>
      <c r="V506">
        <v>7403</v>
      </c>
      <c r="W506" t="s">
        <v>418</v>
      </c>
      <c r="X506">
        <v>38.849736579999998</v>
      </c>
      <c r="Y506">
        <v>-76.974206550000005</v>
      </c>
      <c r="AA506" t="s">
        <v>2587</v>
      </c>
      <c r="AB506" t="s">
        <v>2588</v>
      </c>
      <c r="AC506">
        <v>327997989</v>
      </c>
      <c r="AD506" t="s">
        <v>2589</v>
      </c>
    </row>
    <row r="507" spans="1:30" x14ac:dyDescent="0.2">
      <c r="A507">
        <v>-76.981508009999999</v>
      </c>
      <c r="B507">
        <v>38.867267130000002</v>
      </c>
      <c r="C507">
        <v>16187306</v>
      </c>
      <c r="D507" t="s">
        <v>2590</v>
      </c>
      <c r="E507" t="s">
        <v>4926</v>
      </c>
      <c r="F507" t="s">
        <v>4140</v>
      </c>
      <c r="G507" t="s">
        <v>4557</v>
      </c>
      <c r="H507" t="s">
        <v>4482</v>
      </c>
      <c r="I507" t="s">
        <v>4249</v>
      </c>
      <c r="J507" t="s">
        <v>26</v>
      </c>
      <c r="K507" t="s">
        <v>27</v>
      </c>
      <c r="L507" t="s">
        <v>28</v>
      </c>
      <c r="M507" t="s">
        <v>2591</v>
      </c>
      <c r="N507">
        <v>401605</v>
      </c>
      <c r="O507">
        <v>133271</v>
      </c>
      <c r="P507">
        <v>8</v>
      </c>
      <c r="Q507" t="s">
        <v>407</v>
      </c>
      <c r="R507">
        <v>6</v>
      </c>
      <c r="S507">
        <v>607</v>
      </c>
      <c r="T507" t="s">
        <v>140</v>
      </c>
      <c r="U507" t="s">
        <v>676</v>
      </c>
      <c r="V507">
        <v>7605</v>
      </c>
      <c r="W507" t="s">
        <v>677</v>
      </c>
      <c r="X507">
        <v>38.867259349999998</v>
      </c>
      <c r="Y507">
        <v>-76.981505740000003</v>
      </c>
      <c r="AA507" t="s">
        <v>2592</v>
      </c>
      <c r="AB507" t="s">
        <v>2593</v>
      </c>
      <c r="AC507">
        <v>327998262</v>
      </c>
      <c r="AD507" t="s">
        <v>2594</v>
      </c>
    </row>
    <row r="508" spans="1:30" x14ac:dyDescent="0.2">
      <c r="A508">
        <v>-77.009030339999995</v>
      </c>
      <c r="B508">
        <v>38.820676560000003</v>
      </c>
      <c r="C508">
        <v>16203283</v>
      </c>
      <c r="D508" t="s">
        <v>2595</v>
      </c>
      <c r="E508" t="s">
        <v>4927</v>
      </c>
      <c r="F508" t="s">
        <v>4140</v>
      </c>
      <c r="G508" t="s">
        <v>4557</v>
      </c>
      <c r="H508" t="s">
        <v>4552</v>
      </c>
      <c r="I508" t="s">
        <v>4250</v>
      </c>
      <c r="J508" t="s">
        <v>26</v>
      </c>
      <c r="K508" t="s">
        <v>27</v>
      </c>
      <c r="L508" t="s">
        <v>28</v>
      </c>
      <c r="M508" t="s">
        <v>2596</v>
      </c>
      <c r="N508">
        <v>399216</v>
      </c>
      <c r="O508">
        <v>128099</v>
      </c>
      <c r="P508">
        <v>8</v>
      </c>
      <c r="Q508" t="s">
        <v>103</v>
      </c>
      <c r="R508">
        <v>7</v>
      </c>
      <c r="S508">
        <v>708</v>
      </c>
      <c r="T508" t="s">
        <v>49</v>
      </c>
      <c r="U508" t="s">
        <v>1092</v>
      </c>
      <c r="V508">
        <v>10900</v>
      </c>
      <c r="W508" t="s">
        <v>105</v>
      </c>
      <c r="X508">
        <v>38.820668789999999</v>
      </c>
      <c r="Y508">
        <v>-77.009028060000006</v>
      </c>
      <c r="AA508" t="s">
        <v>2597</v>
      </c>
      <c r="AB508" t="s">
        <v>2598</v>
      </c>
      <c r="AC508">
        <v>327998434</v>
      </c>
      <c r="AD508" t="s">
        <v>2599</v>
      </c>
    </row>
    <row r="509" spans="1:30" x14ac:dyDescent="0.2">
      <c r="A509">
        <v>-76.993230060000002</v>
      </c>
      <c r="B509">
        <v>38.83302733</v>
      </c>
      <c r="C509">
        <v>16218185</v>
      </c>
      <c r="D509" t="s">
        <v>2600</v>
      </c>
      <c r="E509" t="s">
        <v>4928</v>
      </c>
      <c r="F509" t="s">
        <v>4140</v>
      </c>
      <c r="G509" t="s">
        <v>4540</v>
      </c>
      <c r="H509" t="s">
        <v>4504</v>
      </c>
      <c r="I509" t="s">
        <v>4251</v>
      </c>
      <c r="J509" t="s">
        <v>26</v>
      </c>
      <c r="K509" t="s">
        <v>27</v>
      </c>
      <c r="L509" t="s">
        <v>28</v>
      </c>
      <c r="M509" t="s">
        <v>622</v>
      </c>
      <c r="N509">
        <v>400588</v>
      </c>
      <c r="O509">
        <v>129470</v>
      </c>
      <c r="P509">
        <v>8</v>
      </c>
      <c r="Q509" t="s">
        <v>233</v>
      </c>
      <c r="R509">
        <v>7</v>
      </c>
      <c r="S509">
        <v>706</v>
      </c>
      <c r="T509" t="s">
        <v>49</v>
      </c>
      <c r="U509" t="s">
        <v>623</v>
      </c>
      <c r="V509">
        <v>9801</v>
      </c>
      <c r="W509" t="s">
        <v>547</v>
      </c>
      <c r="X509">
        <v>38.833019559999997</v>
      </c>
      <c r="Y509">
        <v>-76.993227779999998</v>
      </c>
      <c r="AA509" t="s">
        <v>2601</v>
      </c>
      <c r="AB509" t="s">
        <v>2602</v>
      </c>
      <c r="AC509">
        <v>327999829</v>
      </c>
      <c r="AD509" t="s">
        <v>2603</v>
      </c>
    </row>
    <row r="510" spans="1:30" x14ac:dyDescent="0.2">
      <c r="A510">
        <v>-77.039049849999998</v>
      </c>
      <c r="B510">
        <v>38.923915690000001</v>
      </c>
      <c r="C510">
        <v>16216163</v>
      </c>
      <c r="D510" t="s">
        <v>2604</v>
      </c>
      <c r="E510" t="s">
        <v>4929</v>
      </c>
      <c r="F510" t="s">
        <v>4140</v>
      </c>
      <c r="G510" t="s">
        <v>4540</v>
      </c>
      <c r="H510" t="s">
        <v>4529</v>
      </c>
      <c r="I510" t="s">
        <v>4252</v>
      </c>
      <c r="J510" t="s">
        <v>26</v>
      </c>
      <c r="K510" t="s">
        <v>38</v>
      </c>
      <c r="L510" t="s">
        <v>28</v>
      </c>
      <c r="M510" t="s">
        <v>2154</v>
      </c>
      <c r="N510">
        <v>396614</v>
      </c>
      <c r="O510">
        <v>139560</v>
      </c>
      <c r="P510">
        <v>1</v>
      </c>
      <c r="Q510" t="s">
        <v>1345</v>
      </c>
      <c r="R510">
        <v>3</v>
      </c>
      <c r="S510">
        <v>303</v>
      </c>
      <c r="T510" t="s">
        <v>1346</v>
      </c>
      <c r="U510" t="s">
        <v>2155</v>
      </c>
      <c r="V510">
        <v>3800</v>
      </c>
      <c r="W510" t="s">
        <v>2156</v>
      </c>
      <c r="X510">
        <v>38.923907900000003</v>
      </c>
      <c r="Y510">
        <v>-77.039047550000006</v>
      </c>
      <c r="AA510" t="s">
        <v>2605</v>
      </c>
      <c r="AB510" t="s">
        <v>2606</v>
      </c>
      <c r="AC510">
        <v>328001431</v>
      </c>
      <c r="AD510" t="s">
        <v>2607</v>
      </c>
    </row>
    <row r="511" spans="1:30" x14ac:dyDescent="0.2">
      <c r="A511">
        <v>-77.056094360000003</v>
      </c>
      <c r="B511">
        <v>38.98271475</v>
      </c>
      <c r="C511">
        <v>16209633</v>
      </c>
      <c r="D511" t="s">
        <v>2608</v>
      </c>
      <c r="E511" t="s">
        <v>4930</v>
      </c>
      <c r="F511" t="s">
        <v>4140</v>
      </c>
      <c r="G511" t="s">
        <v>4540</v>
      </c>
      <c r="H511" t="s">
        <v>4540</v>
      </c>
      <c r="I511" t="s">
        <v>4253</v>
      </c>
      <c r="J511" t="s">
        <v>26</v>
      </c>
      <c r="K511" t="s">
        <v>27</v>
      </c>
      <c r="L511" t="s">
        <v>28</v>
      </c>
      <c r="M511" t="s">
        <v>2609</v>
      </c>
      <c r="N511">
        <v>395140</v>
      </c>
      <c r="O511">
        <v>146088</v>
      </c>
      <c r="P511">
        <v>4</v>
      </c>
      <c r="Q511" t="s">
        <v>2610</v>
      </c>
      <c r="R511">
        <v>2</v>
      </c>
      <c r="S511">
        <v>201</v>
      </c>
      <c r="T511" t="s">
        <v>2611</v>
      </c>
      <c r="U511" t="s">
        <v>2612</v>
      </c>
      <c r="V511">
        <v>1500</v>
      </c>
      <c r="W511" t="s">
        <v>2613</v>
      </c>
      <c r="X511">
        <v>38.982706950000001</v>
      </c>
      <c r="Y511">
        <v>-77.056092059999997</v>
      </c>
      <c r="AA511" t="s">
        <v>2614</v>
      </c>
      <c r="AB511" t="s">
        <v>2615</v>
      </c>
      <c r="AC511">
        <v>328001781</v>
      </c>
      <c r="AD511" t="s">
        <v>2616</v>
      </c>
    </row>
    <row r="512" spans="1:30" x14ac:dyDescent="0.2">
      <c r="A512">
        <v>-76.989067640000002</v>
      </c>
      <c r="B512">
        <v>38.863331410000001</v>
      </c>
      <c r="C512">
        <v>16216564</v>
      </c>
      <c r="D512" t="s">
        <v>2604</v>
      </c>
      <c r="E512" t="s">
        <v>4929</v>
      </c>
      <c r="F512" t="s">
        <v>4140</v>
      </c>
      <c r="G512" t="s">
        <v>4540</v>
      </c>
      <c r="H512" t="s">
        <v>4529</v>
      </c>
      <c r="I512" t="s">
        <v>4252</v>
      </c>
      <c r="J512" t="s">
        <v>26</v>
      </c>
      <c r="K512" t="s">
        <v>27</v>
      </c>
      <c r="L512" t="s">
        <v>28</v>
      </c>
      <c r="M512" t="s">
        <v>1591</v>
      </c>
      <c r="N512">
        <v>400949</v>
      </c>
      <c r="O512">
        <v>132834</v>
      </c>
      <c r="P512">
        <v>8</v>
      </c>
      <c r="Q512" t="s">
        <v>407</v>
      </c>
      <c r="R512">
        <v>7</v>
      </c>
      <c r="S512">
        <v>701</v>
      </c>
      <c r="T512" t="s">
        <v>408</v>
      </c>
      <c r="U512" t="s">
        <v>409</v>
      </c>
      <c r="V512">
        <v>7503</v>
      </c>
      <c r="W512" t="s">
        <v>410</v>
      </c>
      <c r="X512">
        <v>38.863323629999996</v>
      </c>
      <c r="Y512">
        <v>-76.989065370000006</v>
      </c>
      <c r="AA512" t="s">
        <v>2617</v>
      </c>
      <c r="AB512" t="s">
        <v>2618</v>
      </c>
      <c r="AC512">
        <v>328002663</v>
      </c>
      <c r="AD512" t="s">
        <v>2619</v>
      </c>
    </row>
    <row r="513" spans="1:30" x14ac:dyDescent="0.2">
      <c r="A513">
        <v>-76.9970371</v>
      </c>
      <c r="B513">
        <v>38.95880228</v>
      </c>
      <c r="C513">
        <v>16207875</v>
      </c>
      <c r="D513" t="s">
        <v>2620</v>
      </c>
      <c r="E513" t="s">
        <v>4931</v>
      </c>
      <c r="F513" t="s">
        <v>4140</v>
      </c>
      <c r="G513" t="s">
        <v>4540</v>
      </c>
      <c r="H513" t="s">
        <v>4516</v>
      </c>
      <c r="I513" t="s">
        <v>4254</v>
      </c>
      <c r="J513" t="s">
        <v>26</v>
      </c>
      <c r="K513" t="s">
        <v>27</v>
      </c>
      <c r="L513" t="s">
        <v>28</v>
      </c>
      <c r="M513" t="s">
        <v>2621</v>
      </c>
      <c r="N513">
        <v>400257</v>
      </c>
      <c r="O513">
        <v>143432</v>
      </c>
      <c r="P513">
        <v>4</v>
      </c>
      <c r="Q513" t="s">
        <v>816</v>
      </c>
      <c r="R513">
        <v>4</v>
      </c>
      <c r="S513">
        <v>406</v>
      </c>
      <c r="T513" t="s">
        <v>817</v>
      </c>
      <c r="U513" t="s">
        <v>1113</v>
      </c>
      <c r="V513">
        <v>9507</v>
      </c>
      <c r="W513" t="s">
        <v>819</v>
      </c>
      <c r="X513">
        <v>38.958794480000002</v>
      </c>
      <c r="Y513">
        <v>-76.997034810000002</v>
      </c>
      <c r="AA513" t="s">
        <v>2622</v>
      </c>
      <c r="AB513" t="s">
        <v>2623</v>
      </c>
      <c r="AC513">
        <v>328003789</v>
      </c>
      <c r="AD513" t="s">
        <v>2624</v>
      </c>
    </row>
    <row r="514" spans="1:30" x14ac:dyDescent="0.2">
      <c r="A514">
        <v>-77.06451534</v>
      </c>
      <c r="B514">
        <v>38.926895170000002</v>
      </c>
      <c r="C514">
        <v>15069981</v>
      </c>
      <c r="D514" t="s">
        <v>2625</v>
      </c>
      <c r="E514" t="s">
        <v>4932</v>
      </c>
      <c r="F514" t="s">
        <v>4255</v>
      </c>
      <c r="G514" t="s">
        <v>4519</v>
      </c>
      <c r="H514" t="s">
        <v>4509</v>
      </c>
      <c r="I514" t="s">
        <v>4256</v>
      </c>
      <c r="J514" t="s">
        <v>26</v>
      </c>
      <c r="K514" t="s">
        <v>92</v>
      </c>
      <c r="L514" t="s">
        <v>28</v>
      </c>
      <c r="M514" t="s">
        <v>2626</v>
      </c>
      <c r="N514">
        <v>394406</v>
      </c>
      <c r="O514">
        <v>139892</v>
      </c>
      <c r="P514">
        <v>3</v>
      </c>
      <c r="Q514" t="s">
        <v>2627</v>
      </c>
      <c r="R514">
        <v>2</v>
      </c>
      <c r="S514">
        <v>204</v>
      </c>
      <c r="T514" t="s">
        <v>2628</v>
      </c>
      <c r="U514" t="s">
        <v>2629</v>
      </c>
      <c r="V514">
        <v>400</v>
      </c>
      <c r="W514" t="s">
        <v>2630</v>
      </c>
      <c r="X514">
        <v>38.926887379999997</v>
      </c>
      <c r="Y514">
        <v>-77.064513030000001</v>
      </c>
      <c r="AA514" t="s">
        <v>2631</v>
      </c>
      <c r="AB514" t="s">
        <v>2631</v>
      </c>
      <c r="AC514">
        <v>327687834</v>
      </c>
      <c r="AD514" t="s">
        <v>2632</v>
      </c>
    </row>
    <row r="515" spans="1:30" x14ac:dyDescent="0.2">
      <c r="A515">
        <v>-77.06451534</v>
      </c>
      <c r="B515">
        <v>38.926895170000002</v>
      </c>
      <c r="C515">
        <v>15069981</v>
      </c>
      <c r="D515" t="s">
        <v>2625</v>
      </c>
      <c r="E515" t="s">
        <v>4932</v>
      </c>
      <c r="F515" t="s">
        <v>4255</v>
      </c>
      <c r="G515" t="s">
        <v>4519</v>
      </c>
      <c r="H515" t="s">
        <v>4509</v>
      </c>
      <c r="I515" t="s">
        <v>4256</v>
      </c>
      <c r="J515" t="s">
        <v>26</v>
      </c>
      <c r="K515" t="s">
        <v>92</v>
      </c>
      <c r="L515" t="s">
        <v>28</v>
      </c>
      <c r="M515" t="s">
        <v>2626</v>
      </c>
      <c r="N515">
        <v>394406</v>
      </c>
      <c r="O515">
        <v>139892</v>
      </c>
      <c r="P515">
        <v>3</v>
      </c>
      <c r="Q515" t="s">
        <v>2627</v>
      </c>
      <c r="R515">
        <v>2</v>
      </c>
      <c r="S515">
        <v>204</v>
      </c>
      <c r="T515" t="s">
        <v>2628</v>
      </c>
      <c r="U515" t="s">
        <v>2629</v>
      </c>
      <c r="V515">
        <v>400</v>
      </c>
      <c r="W515" t="s">
        <v>2630</v>
      </c>
      <c r="X515">
        <v>38.926887379999997</v>
      </c>
      <c r="Y515">
        <v>-77.064513030000001</v>
      </c>
      <c r="AA515" t="s">
        <v>2631</v>
      </c>
      <c r="AB515" t="s">
        <v>2631</v>
      </c>
      <c r="AC515">
        <v>327687835</v>
      </c>
      <c r="AD515" t="s">
        <v>2633</v>
      </c>
    </row>
    <row r="516" spans="1:30" x14ac:dyDescent="0.2">
      <c r="A516">
        <v>-77.06451534</v>
      </c>
      <c r="B516">
        <v>38.926895170000002</v>
      </c>
      <c r="C516">
        <v>15069981</v>
      </c>
      <c r="D516" t="s">
        <v>2625</v>
      </c>
      <c r="E516" t="s">
        <v>4932</v>
      </c>
      <c r="F516" t="s">
        <v>4255</v>
      </c>
      <c r="G516" t="s">
        <v>4519</v>
      </c>
      <c r="H516" t="s">
        <v>4509</v>
      </c>
      <c r="I516" t="s">
        <v>4256</v>
      </c>
      <c r="J516" t="s">
        <v>26</v>
      </c>
      <c r="K516" t="s">
        <v>92</v>
      </c>
      <c r="L516" t="s">
        <v>28</v>
      </c>
      <c r="M516" t="s">
        <v>2626</v>
      </c>
      <c r="N516">
        <v>394406</v>
      </c>
      <c r="O516">
        <v>139892</v>
      </c>
      <c r="P516">
        <v>3</v>
      </c>
      <c r="Q516" t="s">
        <v>2627</v>
      </c>
      <c r="R516">
        <v>2</v>
      </c>
      <c r="S516">
        <v>204</v>
      </c>
      <c r="T516" t="s">
        <v>2628</v>
      </c>
      <c r="U516" t="s">
        <v>2629</v>
      </c>
      <c r="V516">
        <v>400</v>
      </c>
      <c r="W516" t="s">
        <v>2630</v>
      </c>
      <c r="X516">
        <v>38.926887379999997</v>
      </c>
      <c r="Y516">
        <v>-77.064513030000001</v>
      </c>
      <c r="AA516" t="s">
        <v>2631</v>
      </c>
      <c r="AB516" t="s">
        <v>2631</v>
      </c>
      <c r="AC516">
        <v>327687836</v>
      </c>
      <c r="AD516" t="s">
        <v>2634</v>
      </c>
    </row>
    <row r="517" spans="1:30" x14ac:dyDescent="0.2">
      <c r="A517">
        <v>-76.979019179999995</v>
      </c>
      <c r="B517">
        <v>38.866897369999997</v>
      </c>
      <c r="C517">
        <v>6155556</v>
      </c>
      <c r="D517" t="s">
        <v>2635</v>
      </c>
      <c r="E517" t="s">
        <v>4933</v>
      </c>
      <c r="F517" t="s">
        <v>4255</v>
      </c>
      <c r="G517" t="s">
        <v>4540</v>
      </c>
      <c r="H517" t="s">
        <v>4521</v>
      </c>
      <c r="I517" t="s">
        <v>4257</v>
      </c>
      <c r="J517" t="s">
        <v>26</v>
      </c>
      <c r="K517" t="s">
        <v>27</v>
      </c>
      <c r="L517" t="s">
        <v>28</v>
      </c>
      <c r="M517" t="s">
        <v>2124</v>
      </c>
      <c r="N517">
        <v>401821</v>
      </c>
      <c r="O517">
        <v>133230</v>
      </c>
      <c r="P517">
        <v>8</v>
      </c>
      <c r="Q517" t="s">
        <v>407</v>
      </c>
      <c r="R517">
        <v>6</v>
      </c>
      <c r="S517">
        <v>607</v>
      </c>
      <c r="T517" t="s">
        <v>140</v>
      </c>
      <c r="U517" t="s">
        <v>676</v>
      </c>
      <c r="V517">
        <v>7605</v>
      </c>
      <c r="W517" t="s">
        <v>677</v>
      </c>
      <c r="X517">
        <v>38.86688959</v>
      </c>
      <c r="Y517">
        <v>-76.979016900000005</v>
      </c>
      <c r="AA517" t="s">
        <v>2636</v>
      </c>
      <c r="AB517" t="s">
        <v>2637</v>
      </c>
      <c r="AC517">
        <v>327689098</v>
      </c>
      <c r="AD517" t="s">
        <v>2638</v>
      </c>
    </row>
    <row r="518" spans="1:30" x14ac:dyDescent="0.2">
      <c r="A518">
        <v>-77.022946730000001</v>
      </c>
      <c r="B518">
        <v>38.910389449999997</v>
      </c>
      <c r="C518">
        <v>9051410</v>
      </c>
      <c r="D518" t="s">
        <v>2639</v>
      </c>
      <c r="E518" t="s">
        <v>4934</v>
      </c>
      <c r="F518" t="s">
        <v>4255</v>
      </c>
      <c r="G518" t="s">
        <v>4535</v>
      </c>
      <c r="H518" t="s">
        <v>4509</v>
      </c>
      <c r="I518" t="s">
        <v>4258</v>
      </c>
      <c r="J518" t="s">
        <v>26</v>
      </c>
      <c r="K518" t="s">
        <v>38</v>
      </c>
      <c r="L518" t="s">
        <v>28</v>
      </c>
      <c r="M518" t="s">
        <v>2640</v>
      </c>
      <c r="N518">
        <v>398010</v>
      </c>
      <c r="O518">
        <v>138058</v>
      </c>
      <c r="P518">
        <v>6</v>
      </c>
      <c r="Q518" t="s">
        <v>706</v>
      </c>
      <c r="R518">
        <v>3</v>
      </c>
      <c r="S518">
        <v>307</v>
      </c>
      <c r="T518" t="s">
        <v>707</v>
      </c>
      <c r="U518" t="s">
        <v>2641</v>
      </c>
      <c r="V518">
        <v>4901</v>
      </c>
      <c r="W518" t="s">
        <v>1185</v>
      </c>
      <c r="X518">
        <v>38.910381659999999</v>
      </c>
      <c r="Y518">
        <v>-77.022944440000003</v>
      </c>
      <c r="AA518" t="s">
        <v>2642</v>
      </c>
      <c r="AB518" t="s">
        <v>2643</v>
      </c>
      <c r="AC518">
        <v>327732310</v>
      </c>
      <c r="AD518" t="s">
        <v>2644</v>
      </c>
    </row>
    <row r="519" spans="1:30" x14ac:dyDescent="0.2">
      <c r="A519">
        <v>-77.030300519999997</v>
      </c>
      <c r="B519">
        <v>38.932169899999998</v>
      </c>
      <c r="C519">
        <v>15004919</v>
      </c>
      <c r="D519" t="s">
        <v>2645</v>
      </c>
      <c r="E519" t="s">
        <v>4935</v>
      </c>
      <c r="F519" t="s">
        <v>4255</v>
      </c>
      <c r="G519" t="s">
        <v>4489</v>
      </c>
      <c r="H519" t="s">
        <v>4554</v>
      </c>
      <c r="I519" t="s">
        <v>4259</v>
      </c>
      <c r="J519" t="s">
        <v>26</v>
      </c>
      <c r="K519" t="s">
        <v>27</v>
      </c>
      <c r="L519" t="s">
        <v>28</v>
      </c>
      <c r="M519" t="s">
        <v>2646</v>
      </c>
      <c r="N519">
        <v>397373</v>
      </c>
      <c r="O519">
        <v>140476</v>
      </c>
      <c r="P519">
        <v>1</v>
      </c>
      <c r="Q519" t="s">
        <v>56</v>
      </c>
      <c r="R519">
        <v>4</v>
      </c>
      <c r="S519">
        <v>408</v>
      </c>
      <c r="T519" t="s">
        <v>57</v>
      </c>
      <c r="U519" t="s">
        <v>58</v>
      </c>
      <c r="V519">
        <v>2900</v>
      </c>
      <c r="W519" t="s">
        <v>1905</v>
      </c>
      <c r="X519">
        <v>38.93216211</v>
      </c>
      <c r="Y519">
        <v>-77.030298220000006</v>
      </c>
      <c r="AA519" t="s">
        <v>2647</v>
      </c>
      <c r="AB519" t="s">
        <v>2648</v>
      </c>
      <c r="AC519">
        <v>327924821</v>
      </c>
      <c r="AD519" t="s">
        <v>2649</v>
      </c>
    </row>
    <row r="520" spans="1:30" x14ac:dyDescent="0.2">
      <c r="A520">
        <v>-77.002781189999993</v>
      </c>
      <c r="B520">
        <v>38.915571460000002</v>
      </c>
      <c r="C520">
        <v>15004979</v>
      </c>
      <c r="D520" t="s">
        <v>2650</v>
      </c>
      <c r="E520" t="s">
        <v>4936</v>
      </c>
      <c r="F520" t="s">
        <v>4255</v>
      </c>
      <c r="G520" t="s">
        <v>4489</v>
      </c>
      <c r="H520" t="s">
        <v>4557</v>
      </c>
      <c r="I520" t="s">
        <v>4260</v>
      </c>
      <c r="J520" t="s">
        <v>26</v>
      </c>
      <c r="K520" t="s">
        <v>27</v>
      </c>
      <c r="L520" t="s">
        <v>28</v>
      </c>
      <c r="M520" t="s">
        <v>2651</v>
      </c>
      <c r="N520">
        <v>399759</v>
      </c>
      <c r="O520">
        <v>138633</v>
      </c>
      <c r="P520">
        <v>5</v>
      </c>
      <c r="Q520" t="s">
        <v>120</v>
      </c>
      <c r="R520">
        <v>5</v>
      </c>
      <c r="S520">
        <v>502</v>
      </c>
      <c r="T520" t="s">
        <v>121</v>
      </c>
      <c r="U520" t="s">
        <v>165</v>
      </c>
      <c r="V520">
        <v>8702</v>
      </c>
      <c r="W520" t="s">
        <v>166</v>
      </c>
      <c r="X520">
        <v>38.915563669999997</v>
      </c>
      <c r="Y520">
        <v>-77.002778899999996</v>
      </c>
      <c r="AA520" t="s">
        <v>2652</v>
      </c>
      <c r="AB520" t="s">
        <v>2653</v>
      </c>
      <c r="AC520">
        <v>327924828</v>
      </c>
      <c r="AD520" t="s">
        <v>2654</v>
      </c>
    </row>
    <row r="521" spans="1:30" x14ac:dyDescent="0.2">
      <c r="A521">
        <v>-77.022720939999999</v>
      </c>
      <c r="B521">
        <v>38.925469440000001</v>
      </c>
      <c r="C521">
        <v>15012248</v>
      </c>
      <c r="D521" t="s">
        <v>2655</v>
      </c>
      <c r="E521" t="s">
        <v>4937</v>
      </c>
      <c r="F521" t="s">
        <v>4255</v>
      </c>
      <c r="G521" t="s">
        <v>4489</v>
      </c>
      <c r="H521" t="s">
        <v>4496</v>
      </c>
      <c r="I521" t="s">
        <v>4261</v>
      </c>
      <c r="J521" t="s">
        <v>26</v>
      </c>
      <c r="K521" t="s">
        <v>27</v>
      </c>
      <c r="L521" t="s">
        <v>28</v>
      </c>
      <c r="M521" t="s">
        <v>2656</v>
      </c>
      <c r="N521">
        <v>398030</v>
      </c>
      <c r="O521">
        <v>139732</v>
      </c>
      <c r="P521">
        <v>1</v>
      </c>
      <c r="Q521" t="s">
        <v>172</v>
      </c>
      <c r="R521">
        <v>3</v>
      </c>
      <c r="S521">
        <v>304</v>
      </c>
      <c r="T521" t="s">
        <v>57</v>
      </c>
      <c r="U521" t="s">
        <v>306</v>
      </c>
      <c r="V521">
        <v>3500</v>
      </c>
      <c r="W521" t="s">
        <v>175</v>
      </c>
      <c r="X521">
        <v>38.925461650000003</v>
      </c>
      <c r="Y521">
        <v>-77.022718650000002</v>
      </c>
      <c r="AA521" t="s">
        <v>2657</v>
      </c>
      <c r="AB521" t="s">
        <v>2658</v>
      </c>
      <c r="AC521">
        <v>327925326</v>
      </c>
      <c r="AD521" t="s">
        <v>2659</v>
      </c>
    </row>
    <row r="522" spans="1:30" x14ac:dyDescent="0.2">
      <c r="A522">
        <v>-77.012183109999995</v>
      </c>
      <c r="B522">
        <v>38.873808060000002</v>
      </c>
      <c r="C522">
        <v>15005308</v>
      </c>
      <c r="D522" t="s">
        <v>2650</v>
      </c>
      <c r="E522" t="s">
        <v>4936</v>
      </c>
      <c r="F522" t="s">
        <v>4255</v>
      </c>
      <c r="G522" t="s">
        <v>4489</v>
      </c>
      <c r="H522" t="s">
        <v>4557</v>
      </c>
      <c r="I522" t="s">
        <v>4260</v>
      </c>
      <c r="J522" t="s">
        <v>26</v>
      </c>
      <c r="K522" t="s">
        <v>27</v>
      </c>
      <c r="L522" t="s">
        <v>28</v>
      </c>
      <c r="M522" t="s">
        <v>2660</v>
      </c>
      <c r="N522">
        <v>398943</v>
      </c>
      <c r="O522">
        <v>133997</v>
      </c>
      <c r="P522">
        <v>6</v>
      </c>
      <c r="Q522" t="s">
        <v>467</v>
      </c>
      <c r="R522">
        <v>1</v>
      </c>
      <c r="S522">
        <v>105</v>
      </c>
      <c r="T522" t="s">
        <v>1016</v>
      </c>
      <c r="U522" t="s">
        <v>2661</v>
      </c>
      <c r="V522">
        <v>6400</v>
      </c>
      <c r="W522" t="s">
        <v>1018</v>
      </c>
      <c r="X522">
        <v>38.873800279999998</v>
      </c>
      <c r="Y522">
        <v>-77.012180830000005</v>
      </c>
      <c r="AA522" t="s">
        <v>2662</v>
      </c>
      <c r="AB522" t="s">
        <v>2663</v>
      </c>
      <c r="AC522">
        <v>327925652</v>
      </c>
      <c r="AD522" t="s">
        <v>2664</v>
      </c>
    </row>
    <row r="523" spans="1:30" x14ac:dyDescent="0.2">
      <c r="A523">
        <v>-76.971362589999998</v>
      </c>
      <c r="B523">
        <v>38.851662500000003</v>
      </c>
      <c r="C523">
        <v>15017654</v>
      </c>
      <c r="D523" t="s">
        <v>2665</v>
      </c>
      <c r="E523" t="s">
        <v>4938</v>
      </c>
      <c r="F523" t="s">
        <v>4255</v>
      </c>
      <c r="G523" t="s">
        <v>4479</v>
      </c>
      <c r="H523" t="s">
        <v>4521</v>
      </c>
      <c r="I523" t="s">
        <v>4262</v>
      </c>
      <c r="J523" t="s">
        <v>26</v>
      </c>
      <c r="K523" t="s">
        <v>92</v>
      </c>
      <c r="L523" t="s">
        <v>28</v>
      </c>
      <c r="M523" t="s">
        <v>2666</v>
      </c>
      <c r="N523">
        <v>402486</v>
      </c>
      <c r="O523">
        <v>131539</v>
      </c>
      <c r="P523">
        <v>8</v>
      </c>
      <c r="Q523" t="s">
        <v>130</v>
      </c>
      <c r="R523">
        <v>7</v>
      </c>
      <c r="S523">
        <v>702</v>
      </c>
      <c r="T523" t="s">
        <v>131</v>
      </c>
      <c r="U523" t="s">
        <v>132</v>
      </c>
      <c r="V523">
        <v>7408</v>
      </c>
      <c r="W523" t="s">
        <v>133</v>
      </c>
      <c r="X523">
        <v>38.851654719999999</v>
      </c>
      <c r="Y523">
        <v>-76.971360320000002</v>
      </c>
      <c r="AA523" t="s">
        <v>2667</v>
      </c>
      <c r="AB523" t="s">
        <v>2668</v>
      </c>
      <c r="AC523">
        <v>327927011</v>
      </c>
      <c r="AD523" t="s">
        <v>2669</v>
      </c>
    </row>
    <row r="524" spans="1:30" x14ac:dyDescent="0.2">
      <c r="A524">
        <v>-76.97439043</v>
      </c>
      <c r="B524">
        <v>38.857311490000001</v>
      </c>
      <c r="C524">
        <v>15001223</v>
      </c>
      <c r="D524" t="s">
        <v>2670</v>
      </c>
      <c r="E524" t="s">
        <v>4939</v>
      </c>
      <c r="F524" t="s">
        <v>4255</v>
      </c>
      <c r="G524" t="s">
        <v>4489</v>
      </c>
      <c r="H524" t="s">
        <v>4482</v>
      </c>
      <c r="I524" t="s">
        <v>4263</v>
      </c>
      <c r="J524" t="s">
        <v>26</v>
      </c>
      <c r="K524" t="s">
        <v>27</v>
      </c>
      <c r="L524" t="s">
        <v>28</v>
      </c>
      <c r="M524" t="s">
        <v>2671</v>
      </c>
      <c r="N524">
        <v>402223</v>
      </c>
      <c r="O524">
        <v>132166</v>
      </c>
      <c r="P524">
        <v>8</v>
      </c>
      <c r="Q524" t="s">
        <v>130</v>
      </c>
      <c r="R524">
        <v>7</v>
      </c>
      <c r="S524">
        <v>702</v>
      </c>
      <c r="T524" t="s">
        <v>131</v>
      </c>
      <c r="U524" t="s">
        <v>907</v>
      </c>
      <c r="V524">
        <v>7504</v>
      </c>
      <c r="W524" t="s">
        <v>410</v>
      </c>
      <c r="X524">
        <v>38.857303700000003</v>
      </c>
      <c r="Y524">
        <v>-76.974388160000004</v>
      </c>
      <c r="AA524" t="s">
        <v>2672</v>
      </c>
      <c r="AB524" t="s">
        <v>2673</v>
      </c>
      <c r="AC524">
        <v>327928069</v>
      </c>
      <c r="AD524" t="s">
        <v>2674</v>
      </c>
    </row>
    <row r="525" spans="1:30" x14ac:dyDescent="0.2">
      <c r="A525">
        <v>-76.976231189999993</v>
      </c>
      <c r="B525">
        <v>38.899849510000003</v>
      </c>
      <c r="C525">
        <v>15003675</v>
      </c>
      <c r="D525" t="s">
        <v>2675</v>
      </c>
      <c r="E525" t="s">
        <v>4940</v>
      </c>
      <c r="F525" t="s">
        <v>4255</v>
      </c>
      <c r="G525" t="s">
        <v>4489</v>
      </c>
      <c r="H525" t="s">
        <v>4516</v>
      </c>
      <c r="I525" t="s">
        <v>4264</v>
      </c>
      <c r="J525" t="s">
        <v>26</v>
      </c>
      <c r="K525" t="s">
        <v>92</v>
      </c>
      <c r="L525" t="s">
        <v>28</v>
      </c>
      <c r="M525" t="s">
        <v>2676</v>
      </c>
      <c r="N525">
        <v>402062</v>
      </c>
      <c r="O525">
        <v>136888</v>
      </c>
      <c r="P525">
        <v>5</v>
      </c>
      <c r="Q525" t="s">
        <v>264</v>
      </c>
      <c r="R525">
        <v>5</v>
      </c>
      <c r="S525">
        <v>507</v>
      </c>
      <c r="T525" t="s">
        <v>95</v>
      </c>
      <c r="U525" t="s">
        <v>981</v>
      </c>
      <c r="V525">
        <v>8904</v>
      </c>
      <c r="W525" t="s">
        <v>851</v>
      </c>
      <c r="X525">
        <v>38.899841719999998</v>
      </c>
      <c r="Y525">
        <v>-76.976228919999997</v>
      </c>
      <c r="AA525" t="s">
        <v>2677</v>
      </c>
      <c r="AB525" t="s">
        <v>2678</v>
      </c>
      <c r="AC525">
        <v>327928098</v>
      </c>
      <c r="AD525" t="s">
        <v>2679</v>
      </c>
    </row>
    <row r="526" spans="1:30" x14ac:dyDescent="0.2">
      <c r="A526">
        <v>-76.952616980000002</v>
      </c>
      <c r="B526">
        <v>38.889293520000003</v>
      </c>
      <c r="C526">
        <v>15016974</v>
      </c>
      <c r="D526" t="s">
        <v>2680</v>
      </c>
      <c r="E526" t="s">
        <v>4941</v>
      </c>
      <c r="F526" t="s">
        <v>4255</v>
      </c>
      <c r="G526" t="s">
        <v>4479</v>
      </c>
      <c r="H526" t="s">
        <v>4482</v>
      </c>
      <c r="I526" t="s">
        <v>4265</v>
      </c>
      <c r="J526" t="s">
        <v>26</v>
      </c>
      <c r="K526" t="s">
        <v>27</v>
      </c>
      <c r="L526" t="s">
        <v>28</v>
      </c>
      <c r="M526" t="s">
        <v>2681</v>
      </c>
      <c r="N526">
        <v>404111</v>
      </c>
      <c r="O526">
        <v>135717</v>
      </c>
      <c r="P526">
        <v>7</v>
      </c>
      <c r="Q526" t="s">
        <v>30</v>
      </c>
      <c r="R526">
        <v>6</v>
      </c>
      <c r="S526">
        <v>603</v>
      </c>
      <c r="T526" t="s">
        <v>148</v>
      </c>
      <c r="U526" t="s">
        <v>2682</v>
      </c>
      <c r="V526">
        <v>7703</v>
      </c>
      <c r="W526" t="s">
        <v>150</v>
      </c>
      <c r="X526">
        <v>38.889285729999997</v>
      </c>
      <c r="Y526">
        <v>-76.952614710000006</v>
      </c>
      <c r="AA526" t="s">
        <v>2683</v>
      </c>
      <c r="AB526" t="s">
        <v>2684</v>
      </c>
      <c r="AC526">
        <v>327928242</v>
      </c>
      <c r="AD526" t="s">
        <v>2685</v>
      </c>
    </row>
    <row r="527" spans="1:30" x14ac:dyDescent="0.2">
      <c r="A527">
        <v>-76.987285549999996</v>
      </c>
      <c r="B527">
        <v>38.841647930000001</v>
      </c>
      <c r="C527">
        <v>15009262</v>
      </c>
      <c r="D527" t="s">
        <v>2686</v>
      </c>
      <c r="E527" t="s">
        <v>4942</v>
      </c>
      <c r="F527" t="s">
        <v>4255</v>
      </c>
      <c r="G527" t="s">
        <v>4489</v>
      </c>
      <c r="H527" t="s">
        <v>4501</v>
      </c>
      <c r="I527" t="s">
        <v>4266</v>
      </c>
      <c r="J527" t="s">
        <v>26</v>
      </c>
      <c r="K527" t="s">
        <v>27</v>
      </c>
      <c r="L527" t="s">
        <v>28</v>
      </c>
      <c r="M527" t="s">
        <v>391</v>
      </c>
      <c r="N527">
        <v>401104</v>
      </c>
      <c r="O527">
        <v>130427</v>
      </c>
      <c r="P527">
        <v>8</v>
      </c>
      <c r="Q527" t="s">
        <v>233</v>
      </c>
      <c r="R527">
        <v>7</v>
      </c>
      <c r="S527">
        <v>705</v>
      </c>
      <c r="T527" t="s">
        <v>234</v>
      </c>
      <c r="U527" t="s">
        <v>365</v>
      </c>
      <c r="V527">
        <v>7304</v>
      </c>
      <c r="W527" t="s">
        <v>366</v>
      </c>
      <c r="X527">
        <v>38.841640150000003</v>
      </c>
      <c r="Y527">
        <v>-76.98728328</v>
      </c>
      <c r="AA527" t="s">
        <v>2687</v>
      </c>
      <c r="AB527" t="s">
        <v>2688</v>
      </c>
      <c r="AC527">
        <v>327930202</v>
      </c>
      <c r="AD527" t="s">
        <v>2689</v>
      </c>
    </row>
    <row r="528" spans="1:30" x14ac:dyDescent="0.2">
      <c r="A528">
        <v>-76.999011640000006</v>
      </c>
      <c r="B528">
        <v>38.843657499999999</v>
      </c>
      <c r="C528">
        <v>15006794</v>
      </c>
      <c r="D528" t="s">
        <v>2690</v>
      </c>
      <c r="E528" t="s">
        <v>4943</v>
      </c>
      <c r="F528" t="s">
        <v>4255</v>
      </c>
      <c r="G528" t="s">
        <v>4489</v>
      </c>
      <c r="H528" t="s">
        <v>4509</v>
      </c>
      <c r="I528" t="s">
        <v>4267</v>
      </c>
      <c r="J528" t="s">
        <v>26</v>
      </c>
      <c r="K528" t="s">
        <v>27</v>
      </c>
      <c r="L528" t="s">
        <v>28</v>
      </c>
      <c r="M528" t="s">
        <v>440</v>
      </c>
      <c r="N528">
        <v>400086</v>
      </c>
      <c r="O528">
        <v>130650</v>
      </c>
      <c r="P528">
        <v>8</v>
      </c>
      <c r="Q528" t="s">
        <v>48</v>
      </c>
      <c r="R528">
        <v>7</v>
      </c>
      <c r="S528">
        <v>705</v>
      </c>
      <c r="T528" t="s">
        <v>49</v>
      </c>
      <c r="U528" t="s">
        <v>441</v>
      </c>
      <c r="V528">
        <v>10400</v>
      </c>
      <c r="W528" t="s">
        <v>442</v>
      </c>
      <c r="X528">
        <v>38.843649720000002</v>
      </c>
      <c r="Y528">
        <v>-76.999009360000002</v>
      </c>
      <c r="AA528" t="s">
        <v>2691</v>
      </c>
      <c r="AB528" t="s">
        <v>2692</v>
      </c>
      <c r="AC528">
        <v>327929762</v>
      </c>
      <c r="AD528" t="s">
        <v>2693</v>
      </c>
    </row>
    <row r="529" spans="1:30" x14ac:dyDescent="0.2">
      <c r="A529">
        <v>-76.982318300000003</v>
      </c>
      <c r="B529">
        <v>38.852403359999997</v>
      </c>
      <c r="C529">
        <v>15009160</v>
      </c>
      <c r="D529" t="s">
        <v>2694</v>
      </c>
      <c r="E529" t="s">
        <v>4944</v>
      </c>
      <c r="F529" t="s">
        <v>4255</v>
      </c>
      <c r="G529" t="s">
        <v>4479</v>
      </c>
      <c r="H529" t="s">
        <v>4537</v>
      </c>
      <c r="I529" t="s">
        <v>4268</v>
      </c>
      <c r="J529" t="s">
        <v>26</v>
      </c>
      <c r="K529" t="s">
        <v>38</v>
      </c>
      <c r="L529" t="s">
        <v>28</v>
      </c>
      <c r="M529" t="s">
        <v>657</v>
      </c>
      <c r="N529">
        <v>401535</v>
      </c>
      <c r="O529">
        <v>131621</v>
      </c>
      <c r="P529">
        <v>8</v>
      </c>
      <c r="Q529" t="s">
        <v>233</v>
      </c>
      <c r="R529">
        <v>7</v>
      </c>
      <c r="S529">
        <v>704</v>
      </c>
      <c r="T529" t="s">
        <v>234</v>
      </c>
      <c r="U529" t="s">
        <v>617</v>
      </c>
      <c r="V529">
        <v>7404</v>
      </c>
      <c r="W529" t="s">
        <v>236</v>
      </c>
      <c r="X529">
        <v>38.85239558</v>
      </c>
      <c r="Y529">
        <v>-76.982316030000007</v>
      </c>
      <c r="AA529" t="s">
        <v>2695</v>
      </c>
      <c r="AB529" t="s">
        <v>2696</v>
      </c>
      <c r="AC529">
        <v>327929792</v>
      </c>
      <c r="AD529" t="s">
        <v>2697</v>
      </c>
    </row>
    <row r="530" spans="1:30" x14ac:dyDescent="0.2">
      <c r="A530">
        <v>-77.035514689999999</v>
      </c>
      <c r="B530">
        <v>38.934339440000002</v>
      </c>
      <c r="C530">
        <v>15032226</v>
      </c>
      <c r="D530" t="s">
        <v>2698</v>
      </c>
      <c r="E530" t="s">
        <v>4945</v>
      </c>
      <c r="F530" t="s">
        <v>4255</v>
      </c>
      <c r="G530" t="s">
        <v>4482</v>
      </c>
      <c r="H530" t="s">
        <v>4485</v>
      </c>
      <c r="I530" t="s">
        <v>4269</v>
      </c>
      <c r="J530" t="s">
        <v>26</v>
      </c>
      <c r="K530" t="s">
        <v>27</v>
      </c>
      <c r="L530" t="s">
        <v>28</v>
      </c>
      <c r="M530" t="s">
        <v>2699</v>
      </c>
      <c r="N530">
        <v>396921</v>
      </c>
      <c r="O530">
        <v>140717</v>
      </c>
      <c r="P530">
        <v>1</v>
      </c>
      <c r="Q530" t="s">
        <v>56</v>
      </c>
      <c r="R530">
        <v>4</v>
      </c>
      <c r="S530">
        <v>409</v>
      </c>
      <c r="T530" t="s">
        <v>57</v>
      </c>
      <c r="U530" t="s">
        <v>2700</v>
      </c>
      <c r="V530">
        <v>2801</v>
      </c>
      <c r="W530" t="s">
        <v>59</v>
      </c>
      <c r="X530">
        <v>38.934331640000003</v>
      </c>
      <c r="Y530">
        <v>-77.035512400000002</v>
      </c>
      <c r="AA530" t="s">
        <v>2701</v>
      </c>
      <c r="AB530" t="s">
        <v>2702</v>
      </c>
      <c r="AC530">
        <v>327931268</v>
      </c>
      <c r="AD530" t="s">
        <v>2703</v>
      </c>
    </row>
    <row r="531" spans="1:30" x14ac:dyDescent="0.2">
      <c r="A531">
        <v>-77.026609500000006</v>
      </c>
      <c r="B531">
        <v>38.931278980000002</v>
      </c>
      <c r="C531">
        <v>15032344</v>
      </c>
      <c r="D531" t="s">
        <v>2704</v>
      </c>
      <c r="E531" t="s">
        <v>4946</v>
      </c>
      <c r="F531" t="s">
        <v>4255</v>
      </c>
      <c r="G531" t="s">
        <v>4482</v>
      </c>
      <c r="H531" t="s">
        <v>4516</v>
      </c>
      <c r="I531" t="s">
        <v>4270</v>
      </c>
      <c r="J531" t="s">
        <v>26</v>
      </c>
      <c r="K531" t="s">
        <v>92</v>
      </c>
      <c r="L531" t="s">
        <v>28</v>
      </c>
      <c r="M531" t="s">
        <v>2705</v>
      </c>
      <c r="N531">
        <v>397693</v>
      </c>
      <c r="O531">
        <v>140377</v>
      </c>
      <c r="P531">
        <v>1</v>
      </c>
      <c r="Q531" t="s">
        <v>56</v>
      </c>
      <c r="R531">
        <v>3</v>
      </c>
      <c r="S531">
        <v>302</v>
      </c>
      <c r="T531" t="s">
        <v>57</v>
      </c>
      <c r="U531" t="s">
        <v>959</v>
      </c>
      <c r="V531">
        <v>3100</v>
      </c>
      <c r="W531" t="s">
        <v>477</v>
      </c>
      <c r="X531">
        <v>38.931271189999997</v>
      </c>
      <c r="Y531">
        <v>-77.026607209999995</v>
      </c>
      <c r="AA531" t="s">
        <v>2706</v>
      </c>
      <c r="AB531" t="s">
        <v>2707</v>
      </c>
      <c r="AC531">
        <v>327931675</v>
      </c>
      <c r="AD531" t="s">
        <v>2708</v>
      </c>
    </row>
    <row r="532" spans="1:30" x14ac:dyDescent="0.2">
      <c r="A532">
        <v>-76.988581319999994</v>
      </c>
      <c r="B532">
        <v>38.950270930000002</v>
      </c>
      <c r="C532">
        <v>15025823</v>
      </c>
      <c r="D532" t="s">
        <v>2709</v>
      </c>
      <c r="E532" t="s">
        <v>4947</v>
      </c>
      <c r="F532" t="s">
        <v>4255</v>
      </c>
      <c r="G532" t="s">
        <v>4479</v>
      </c>
      <c r="H532" t="s">
        <v>4529</v>
      </c>
      <c r="I532" t="s">
        <v>4271</v>
      </c>
      <c r="J532" t="s">
        <v>26</v>
      </c>
      <c r="K532" t="s">
        <v>27</v>
      </c>
      <c r="L532" t="s">
        <v>28</v>
      </c>
      <c r="M532" t="s">
        <v>2710</v>
      </c>
      <c r="N532">
        <v>400990</v>
      </c>
      <c r="O532">
        <v>142485</v>
      </c>
      <c r="P532">
        <v>5</v>
      </c>
      <c r="Q532" t="s">
        <v>1682</v>
      </c>
      <c r="R532">
        <v>4</v>
      </c>
      <c r="S532">
        <v>405</v>
      </c>
      <c r="T532" t="s">
        <v>1176</v>
      </c>
      <c r="U532" t="s">
        <v>2711</v>
      </c>
      <c r="V532">
        <v>9503</v>
      </c>
      <c r="W532" t="s">
        <v>2712</v>
      </c>
      <c r="X532">
        <v>38.950263130000003</v>
      </c>
      <c r="Y532">
        <v>-76.988579040000005</v>
      </c>
      <c r="AA532" t="s">
        <v>2713</v>
      </c>
      <c r="AB532" t="s">
        <v>2714</v>
      </c>
      <c r="AC532">
        <v>327932031</v>
      </c>
      <c r="AD532" t="s">
        <v>2715</v>
      </c>
    </row>
    <row r="533" spans="1:30" x14ac:dyDescent="0.2">
      <c r="A533">
        <v>-76.99987557</v>
      </c>
      <c r="B533">
        <v>38.844684469999997</v>
      </c>
      <c r="C533">
        <v>15048924</v>
      </c>
      <c r="D533" t="s">
        <v>2716</v>
      </c>
      <c r="E533" t="s">
        <v>4948</v>
      </c>
      <c r="F533" t="s">
        <v>4255</v>
      </c>
      <c r="G533" t="s">
        <v>4521</v>
      </c>
      <c r="H533" t="s">
        <v>4485</v>
      </c>
      <c r="I533" t="s">
        <v>4272</v>
      </c>
      <c r="J533" t="s">
        <v>26</v>
      </c>
      <c r="K533" t="s">
        <v>27</v>
      </c>
      <c r="L533" t="s">
        <v>28</v>
      </c>
      <c r="M533" t="s">
        <v>1640</v>
      </c>
      <c r="N533">
        <v>400011</v>
      </c>
      <c r="O533">
        <v>130764</v>
      </c>
      <c r="P533">
        <v>8</v>
      </c>
      <c r="Q533" t="s">
        <v>48</v>
      </c>
      <c r="R533">
        <v>7</v>
      </c>
      <c r="S533">
        <v>707</v>
      </c>
      <c r="T533" t="s">
        <v>49</v>
      </c>
      <c r="U533" t="s">
        <v>441</v>
      </c>
      <c r="V533">
        <v>10400</v>
      </c>
      <c r="W533" t="s">
        <v>442</v>
      </c>
      <c r="X533">
        <v>38.84467669</v>
      </c>
      <c r="Y533">
        <v>-76.999873289999996</v>
      </c>
      <c r="AA533" t="s">
        <v>2717</v>
      </c>
      <c r="AB533" t="s">
        <v>2718</v>
      </c>
      <c r="AC533">
        <v>327932232</v>
      </c>
      <c r="AD533" t="s">
        <v>2719</v>
      </c>
    </row>
    <row r="534" spans="1:30" x14ac:dyDescent="0.2">
      <c r="A534">
        <v>-76.988205059999999</v>
      </c>
      <c r="B534">
        <v>38.92348922</v>
      </c>
      <c r="C534">
        <v>15026071</v>
      </c>
      <c r="D534" t="s">
        <v>2709</v>
      </c>
      <c r="E534" t="s">
        <v>4947</v>
      </c>
      <c r="F534" t="s">
        <v>4255</v>
      </c>
      <c r="G534" t="s">
        <v>4479</v>
      </c>
      <c r="H534" t="s">
        <v>4529</v>
      </c>
      <c r="I534" t="s">
        <v>4271</v>
      </c>
      <c r="J534" t="s">
        <v>26</v>
      </c>
      <c r="K534" t="s">
        <v>27</v>
      </c>
      <c r="L534" t="s">
        <v>28</v>
      </c>
      <c r="M534" t="s">
        <v>2720</v>
      </c>
      <c r="N534">
        <v>401023</v>
      </c>
      <c r="O534">
        <v>139512</v>
      </c>
      <c r="P534">
        <v>5</v>
      </c>
      <c r="Q534" t="s">
        <v>290</v>
      </c>
      <c r="R534">
        <v>5</v>
      </c>
      <c r="S534">
        <v>505</v>
      </c>
      <c r="T534" t="s">
        <v>182</v>
      </c>
      <c r="U534" t="s">
        <v>291</v>
      </c>
      <c r="V534">
        <v>9102</v>
      </c>
      <c r="W534" t="s">
        <v>292</v>
      </c>
      <c r="X534">
        <v>38.923481430000002</v>
      </c>
      <c r="Y534">
        <v>-76.988202779999995</v>
      </c>
      <c r="AA534" t="s">
        <v>2721</v>
      </c>
      <c r="AB534" t="s">
        <v>2722</v>
      </c>
      <c r="AC534">
        <v>327932445</v>
      </c>
      <c r="AD534" t="s">
        <v>2723</v>
      </c>
    </row>
    <row r="535" spans="1:30" x14ac:dyDescent="0.2">
      <c r="A535">
        <v>-77.003595369999999</v>
      </c>
      <c r="B535">
        <v>38.826460300000001</v>
      </c>
      <c r="C535">
        <v>15038172</v>
      </c>
      <c r="D535" t="s">
        <v>2724</v>
      </c>
      <c r="E535" t="s">
        <v>4949</v>
      </c>
      <c r="F535" t="s">
        <v>4255</v>
      </c>
      <c r="G535" t="s">
        <v>4482</v>
      </c>
      <c r="H535" t="s">
        <v>4501</v>
      </c>
      <c r="I535" t="s">
        <v>4273</v>
      </c>
      <c r="J535" t="s">
        <v>26</v>
      </c>
      <c r="K535" t="s">
        <v>27</v>
      </c>
      <c r="L535" t="s">
        <v>28</v>
      </c>
      <c r="M535" t="s">
        <v>651</v>
      </c>
      <c r="N535">
        <v>399688</v>
      </c>
      <c r="O535">
        <v>128741</v>
      </c>
      <c r="P535">
        <v>8</v>
      </c>
      <c r="Q535" t="s">
        <v>103</v>
      </c>
      <c r="R535">
        <v>7</v>
      </c>
      <c r="S535">
        <v>708</v>
      </c>
      <c r="T535" t="s">
        <v>49</v>
      </c>
      <c r="U535" t="s">
        <v>652</v>
      </c>
      <c r="V535">
        <v>9810</v>
      </c>
      <c r="W535" t="s">
        <v>197</v>
      </c>
      <c r="X535">
        <v>38.826452529999997</v>
      </c>
      <c r="Y535">
        <v>-77.003593089999995</v>
      </c>
      <c r="AA535" t="s">
        <v>2725</v>
      </c>
      <c r="AB535" t="s">
        <v>2726</v>
      </c>
      <c r="AC535">
        <v>327932534</v>
      </c>
      <c r="AD535" t="s">
        <v>2727</v>
      </c>
    </row>
    <row r="536" spans="1:30" x14ac:dyDescent="0.2">
      <c r="A536">
        <v>-76.998470179999998</v>
      </c>
      <c r="B536">
        <v>38.846342010000001</v>
      </c>
      <c r="C536">
        <v>15038297</v>
      </c>
      <c r="D536" t="s">
        <v>2724</v>
      </c>
      <c r="E536" t="s">
        <v>4949</v>
      </c>
      <c r="F536" t="s">
        <v>4255</v>
      </c>
      <c r="G536" t="s">
        <v>4482</v>
      </c>
      <c r="H536" t="s">
        <v>4501</v>
      </c>
      <c r="I536" t="s">
        <v>4273</v>
      </c>
      <c r="J536" t="s">
        <v>26</v>
      </c>
      <c r="K536" t="s">
        <v>92</v>
      </c>
      <c r="L536" t="s">
        <v>28</v>
      </c>
      <c r="M536" t="s">
        <v>2467</v>
      </c>
      <c r="N536">
        <v>400133</v>
      </c>
      <c r="O536">
        <v>130948</v>
      </c>
      <c r="P536">
        <v>8</v>
      </c>
      <c r="Q536" t="s">
        <v>48</v>
      </c>
      <c r="R536">
        <v>7</v>
      </c>
      <c r="S536">
        <v>707</v>
      </c>
      <c r="T536" t="s">
        <v>49</v>
      </c>
      <c r="U536" t="s">
        <v>535</v>
      </c>
      <c r="V536">
        <v>10400</v>
      </c>
      <c r="W536" t="s">
        <v>442</v>
      </c>
      <c r="X536">
        <v>38.846334229999997</v>
      </c>
      <c r="Y536">
        <v>-76.998467899999994</v>
      </c>
      <c r="AA536" t="s">
        <v>2728</v>
      </c>
      <c r="AB536" t="s">
        <v>2729</v>
      </c>
      <c r="AC536">
        <v>327932549</v>
      </c>
      <c r="AD536" t="s">
        <v>2730</v>
      </c>
    </row>
    <row r="537" spans="1:30" x14ac:dyDescent="0.2">
      <c r="A537">
        <v>-76.972593560000007</v>
      </c>
      <c r="B537">
        <v>38.856130970000002</v>
      </c>
      <c r="C537">
        <v>15035708</v>
      </c>
      <c r="D537" t="s">
        <v>2731</v>
      </c>
      <c r="E537" t="s">
        <v>4950</v>
      </c>
      <c r="F537" t="s">
        <v>4255</v>
      </c>
      <c r="G537" t="s">
        <v>4482</v>
      </c>
      <c r="H537" t="s">
        <v>4509</v>
      </c>
      <c r="I537" t="s">
        <v>4274</v>
      </c>
      <c r="J537" t="s">
        <v>26</v>
      </c>
      <c r="K537" t="s">
        <v>27</v>
      </c>
      <c r="L537" t="s">
        <v>28</v>
      </c>
      <c r="M537" t="s">
        <v>1496</v>
      </c>
      <c r="N537">
        <v>402379</v>
      </c>
      <c r="O537">
        <v>132035</v>
      </c>
      <c r="P537">
        <v>8</v>
      </c>
      <c r="Q537" t="s">
        <v>130</v>
      </c>
      <c r="R537">
        <v>7</v>
      </c>
      <c r="S537">
        <v>702</v>
      </c>
      <c r="T537" t="s">
        <v>131</v>
      </c>
      <c r="U537" t="s">
        <v>500</v>
      </c>
      <c r="V537">
        <v>7502</v>
      </c>
      <c r="W537" t="s">
        <v>133</v>
      </c>
      <c r="X537">
        <v>38.856123189999998</v>
      </c>
      <c r="Y537">
        <v>-76.972591289999997</v>
      </c>
      <c r="AA537" t="s">
        <v>2732</v>
      </c>
      <c r="AB537" t="s">
        <v>2733</v>
      </c>
      <c r="AC537">
        <v>327933330</v>
      </c>
      <c r="AD537" t="s">
        <v>2734</v>
      </c>
    </row>
    <row r="538" spans="1:30" x14ac:dyDescent="0.2">
      <c r="A538">
        <v>-77.031960459999993</v>
      </c>
      <c r="B538">
        <v>38.904513889999997</v>
      </c>
      <c r="C538">
        <v>15020472</v>
      </c>
      <c r="D538" t="s">
        <v>2735</v>
      </c>
      <c r="E538" t="s">
        <v>4951</v>
      </c>
      <c r="F538" t="s">
        <v>4255</v>
      </c>
      <c r="G538" t="s">
        <v>4479</v>
      </c>
      <c r="H538" t="s">
        <v>4554</v>
      </c>
      <c r="I538" t="s">
        <v>4275</v>
      </c>
      <c r="J538" t="s">
        <v>26</v>
      </c>
      <c r="K538" t="s">
        <v>92</v>
      </c>
      <c r="L538" t="s">
        <v>28</v>
      </c>
      <c r="M538" t="s">
        <v>2736</v>
      </c>
      <c r="N538">
        <v>397228</v>
      </c>
      <c r="O538">
        <v>137406</v>
      </c>
      <c r="P538">
        <v>2</v>
      </c>
      <c r="Q538" t="s">
        <v>1382</v>
      </c>
      <c r="R538">
        <v>2</v>
      </c>
      <c r="S538">
        <v>209</v>
      </c>
      <c r="T538" t="s">
        <v>914</v>
      </c>
      <c r="U538" t="s">
        <v>2737</v>
      </c>
      <c r="V538">
        <v>10100</v>
      </c>
      <c r="W538" t="s">
        <v>1384</v>
      </c>
      <c r="X538">
        <v>38.904506099999999</v>
      </c>
      <c r="Y538">
        <v>-77.031958169999996</v>
      </c>
      <c r="Z538" t="s">
        <v>917</v>
      </c>
      <c r="AA538" t="s">
        <v>2738</v>
      </c>
      <c r="AB538" t="s">
        <v>2739</v>
      </c>
      <c r="AC538">
        <v>327933632</v>
      </c>
      <c r="AD538" t="s">
        <v>2740</v>
      </c>
    </row>
    <row r="539" spans="1:30" x14ac:dyDescent="0.2">
      <c r="A539">
        <v>-76.912996120000003</v>
      </c>
      <c r="B539">
        <v>38.892892099999997</v>
      </c>
      <c r="C539">
        <v>15023248</v>
      </c>
      <c r="D539" t="s">
        <v>2741</v>
      </c>
      <c r="E539" t="s">
        <v>4952</v>
      </c>
      <c r="F539" t="s">
        <v>4255</v>
      </c>
      <c r="G539" t="s">
        <v>4479</v>
      </c>
      <c r="H539" t="s">
        <v>4544</v>
      </c>
      <c r="I539" t="s">
        <v>4276</v>
      </c>
      <c r="J539" t="s">
        <v>26</v>
      </c>
      <c r="K539" t="s">
        <v>27</v>
      </c>
      <c r="L539" t="s">
        <v>28</v>
      </c>
      <c r="M539" t="s">
        <v>2742</v>
      </c>
      <c r="N539">
        <v>407548</v>
      </c>
      <c r="O539">
        <v>136119</v>
      </c>
      <c r="P539">
        <v>7</v>
      </c>
      <c r="Q539" t="s">
        <v>156</v>
      </c>
      <c r="R539">
        <v>6</v>
      </c>
      <c r="S539">
        <v>608</v>
      </c>
      <c r="T539" t="s">
        <v>157</v>
      </c>
      <c r="U539" t="s">
        <v>339</v>
      </c>
      <c r="V539">
        <v>7808</v>
      </c>
      <c r="W539" t="s">
        <v>220</v>
      </c>
      <c r="X539">
        <v>38.892884309999999</v>
      </c>
      <c r="Y539">
        <v>-76.912993869999994</v>
      </c>
      <c r="AA539" t="s">
        <v>2743</v>
      </c>
      <c r="AB539" t="s">
        <v>2744</v>
      </c>
      <c r="AC539">
        <v>327933653</v>
      </c>
      <c r="AD539" t="s">
        <v>2745</v>
      </c>
    </row>
    <row r="540" spans="1:30" x14ac:dyDescent="0.2">
      <c r="A540">
        <v>-76.99679999</v>
      </c>
      <c r="B540">
        <v>38.843270099999998</v>
      </c>
      <c r="C540">
        <v>15054559</v>
      </c>
      <c r="D540" t="s">
        <v>2746</v>
      </c>
      <c r="E540" t="s">
        <v>4953</v>
      </c>
      <c r="F540" t="s">
        <v>4255</v>
      </c>
      <c r="G540" t="s">
        <v>4521</v>
      </c>
      <c r="H540" t="s">
        <v>4537</v>
      </c>
      <c r="I540" t="s">
        <v>4277</v>
      </c>
      <c r="J540" t="s">
        <v>26</v>
      </c>
      <c r="K540" t="s">
        <v>92</v>
      </c>
      <c r="L540" t="s">
        <v>28</v>
      </c>
      <c r="M540" t="s">
        <v>1083</v>
      </c>
      <c r="N540">
        <v>400278</v>
      </c>
      <c r="O540">
        <v>130607</v>
      </c>
      <c r="P540">
        <v>8</v>
      </c>
      <c r="Q540" t="s">
        <v>48</v>
      </c>
      <c r="R540">
        <v>7</v>
      </c>
      <c r="S540">
        <v>705</v>
      </c>
      <c r="T540" t="s">
        <v>49</v>
      </c>
      <c r="U540" t="s">
        <v>514</v>
      </c>
      <c r="V540">
        <v>9804</v>
      </c>
      <c r="W540" t="s">
        <v>515</v>
      </c>
      <c r="X540">
        <v>38.843262320000001</v>
      </c>
      <c r="Y540">
        <v>-76.996797709999996</v>
      </c>
      <c r="AA540" t="s">
        <v>2747</v>
      </c>
      <c r="AB540" t="s">
        <v>2748</v>
      </c>
      <c r="AC540">
        <v>327933943</v>
      </c>
      <c r="AD540" t="s">
        <v>2749</v>
      </c>
    </row>
    <row r="541" spans="1:30" x14ac:dyDescent="0.2">
      <c r="A541">
        <v>-76.972225679999994</v>
      </c>
      <c r="B541">
        <v>38.85408597</v>
      </c>
      <c r="C541">
        <v>15036106</v>
      </c>
      <c r="D541" t="s">
        <v>2750</v>
      </c>
      <c r="E541" t="s">
        <v>4954</v>
      </c>
      <c r="F541" t="s">
        <v>4255</v>
      </c>
      <c r="G541" t="s">
        <v>4482</v>
      </c>
      <c r="H541" t="s">
        <v>4491</v>
      </c>
      <c r="I541" t="s">
        <v>4278</v>
      </c>
      <c r="J541" t="s">
        <v>26</v>
      </c>
      <c r="K541" t="s">
        <v>27</v>
      </c>
      <c r="L541" t="s">
        <v>28</v>
      </c>
      <c r="M541" t="s">
        <v>2360</v>
      </c>
      <c r="N541">
        <v>402411</v>
      </c>
      <c r="O541">
        <v>131808</v>
      </c>
      <c r="P541">
        <v>8</v>
      </c>
      <c r="Q541" t="s">
        <v>130</v>
      </c>
      <c r="R541">
        <v>7</v>
      </c>
      <c r="S541">
        <v>702</v>
      </c>
      <c r="T541" t="s">
        <v>131</v>
      </c>
      <c r="U541" t="s">
        <v>132</v>
      </c>
      <c r="V541">
        <v>7408</v>
      </c>
      <c r="W541" t="s">
        <v>133</v>
      </c>
      <c r="X541">
        <v>38.854078190000003</v>
      </c>
      <c r="Y541">
        <v>-76.972223409999998</v>
      </c>
      <c r="AA541" t="s">
        <v>2751</v>
      </c>
      <c r="AB541" t="s">
        <v>2752</v>
      </c>
      <c r="AC541">
        <v>327934156</v>
      </c>
      <c r="AD541" t="s">
        <v>2753</v>
      </c>
    </row>
    <row r="542" spans="1:30" x14ac:dyDescent="0.2">
      <c r="A542">
        <v>-77.029693440000003</v>
      </c>
      <c r="B542">
        <v>38.969932749999998</v>
      </c>
      <c r="C542">
        <v>15044066</v>
      </c>
      <c r="D542" t="s">
        <v>2754</v>
      </c>
      <c r="E542" t="s">
        <v>4955</v>
      </c>
      <c r="F542" t="s">
        <v>4255</v>
      </c>
      <c r="G542" t="s">
        <v>4482</v>
      </c>
      <c r="H542" t="s">
        <v>4552</v>
      </c>
      <c r="I542" t="s">
        <v>4279</v>
      </c>
      <c r="J542" t="s">
        <v>26</v>
      </c>
      <c r="K542" t="s">
        <v>27</v>
      </c>
      <c r="L542" t="s">
        <v>28</v>
      </c>
      <c r="M542" t="s">
        <v>2755</v>
      </c>
      <c r="N542">
        <v>397427</v>
      </c>
      <c r="O542">
        <v>144668</v>
      </c>
      <c r="P542">
        <v>4</v>
      </c>
      <c r="Q542" t="s">
        <v>1839</v>
      </c>
      <c r="R542">
        <v>4</v>
      </c>
      <c r="S542">
        <v>402</v>
      </c>
      <c r="T542" t="s">
        <v>1418</v>
      </c>
      <c r="U542" t="s">
        <v>2756</v>
      </c>
      <c r="V542">
        <v>1804</v>
      </c>
      <c r="W542" t="s">
        <v>2757</v>
      </c>
      <c r="X542">
        <v>38.969924949999999</v>
      </c>
      <c r="Y542">
        <v>-77.029691150000005</v>
      </c>
      <c r="AA542" t="s">
        <v>2758</v>
      </c>
      <c r="AB542" t="s">
        <v>2759</v>
      </c>
      <c r="AC542">
        <v>327934229</v>
      </c>
      <c r="AD542" t="s">
        <v>2760</v>
      </c>
    </row>
    <row r="543" spans="1:30" x14ac:dyDescent="0.2">
      <c r="A543">
        <v>-76.936010390000007</v>
      </c>
      <c r="B543">
        <v>38.911599320000001</v>
      </c>
      <c r="C543">
        <v>15026870</v>
      </c>
      <c r="D543" t="s">
        <v>2761</v>
      </c>
      <c r="E543" t="s">
        <v>4956</v>
      </c>
      <c r="F543" t="s">
        <v>4255</v>
      </c>
      <c r="G543" t="s">
        <v>4479</v>
      </c>
      <c r="H543" t="s">
        <v>4480</v>
      </c>
      <c r="I543" t="s">
        <v>4280</v>
      </c>
      <c r="J543" t="s">
        <v>26</v>
      </c>
      <c r="K543" t="s">
        <v>27</v>
      </c>
      <c r="L543" t="s">
        <v>28</v>
      </c>
      <c r="M543" t="s">
        <v>2058</v>
      </c>
      <c r="N543">
        <v>405550</v>
      </c>
      <c r="O543">
        <v>138194</v>
      </c>
      <c r="P543">
        <v>7</v>
      </c>
      <c r="Q543" t="s">
        <v>111</v>
      </c>
      <c r="R543">
        <v>6</v>
      </c>
      <c r="S543">
        <v>601</v>
      </c>
      <c r="T543" t="s">
        <v>1229</v>
      </c>
      <c r="U543" t="s">
        <v>1230</v>
      </c>
      <c r="V543">
        <v>9601</v>
      </c>
      <c r="W543" t="s">
        <v>1231</v>
      </c>
      <c r="X543">
        <v>38.911591520000002</v>
      </c>
      <c r="Y543">
        <v>-76.936008130000005</v>
      </c>
      <c r="AA543" t="s">
        <v>2762</v>
      </c>
      <c r="AB543" t="s">
        <v>2763</v>
      </c>
      <c r="AC543">
        <v>327934488</v>
      </c>
      <c r="AD543" t="s">
        <v>2764</v>
      </c>
    </row>
    <row r="544" spans="1:30" x14ac:dyDescent="0.2">
      <c r="A544">
        <v>-77.018974220000004</v>
      </c>
      <c r="B544">
        <v>38.97361034</v>
      </c>
      <c r="C544">
        <v>15059352</v>
      </c>
      <c r="D544" t="s">
        <v>2765</v>
      </c>
      <c r="E544" t="s">
        <v>4957</v>
      </c>
      <c r="F544" t="s">
        <v>4255</v>
      </c>
      <c r="G544" t="s">
        <v>4521</v>
      </c>
      <c r="H544" t="s">
        <v>4498</v>
      </c>
      <c r="I544" t="s">
        <v>4281</v>
      </c>
      <c r="J544" t="s">
        <v>26</v>
      </c>
      <c r="K544" t="s">
        <v>27</v>
      </c>
      <c r="L544" t="s">
        <v>28</v>
      </c>
      <c r="M544" t="s">
        <v>2766</v>
      </c>
      <c r="N544">
        <v>398356</v>
      </c>
      <c r="O544">
        <v>145076</v>
      </c>
      <c r="P544">
        <v>4</v>
      </c>
      <c r="Q544" t="s">
        <v>816</v>
      </c>
      <c r="R544">
        <v>4</v>
      </c>
      <c r="S544">
        <v>401</v>
      </c>
      <c r="T544" t="s">
        <v>1418</v>
      </c>
      <c r="U544" t="s">
        <v>2767</v>
      </c>
      <c r="V544">
        <v>1702</v>
      </c>
      <c r="W544" t="s">
        <v>2550</v>
      </c>
      <c r="X544">
        <v>38.973602540000002</v>
      </c>
      <c r="Y544">
        <v>-77.018971919999998</v>
      </c>
      <c r="AA544" t="s">
        <v>2768</v>
      </c>
      <c r="AB544" t="s">
        <v>2768</v>
      </c>
      <c r="AC544">
        <v>327934806</v>
      </c>
      <c r="AD544" t="s">
        <v>2769</v>
      </c>
    </row>
    <row r="545" spans="1:30" x14ac:dyDescent="0.2">
      <c r="A545">
        <v>-76.985737950000001</v>
      </c>
      <c r="B545">
        <v>38.862123920000002</v>
      </c>
      <c r="C545">
        <v>15030900</v>
      </c>
      <c r="D545" t="s">
        <v>2770</v>
      </c>
      <c r="E545" t="s">
        <v>4958</v>
      </c>
      <c r="F545" t="s">
        <v>4255</v>
      </c>
      <c r="G545" t="s">
        <v>4482</v>
      </c>
      <c r="H545" t="s">
        <v>4519</v>
      </c>
      <c r="I545" t="s">
        <v>4282</v>
      </c>
      <c r="J545" t="s">
        <v>26</v>
      </c>
      <c r="K545" t="s">
        <v>27</v>
      </c>
      <c r="L545" t="s">
        <v>28</v>
      </c>
      <c r="M545" t="s">
        <v>2771</v>
      </c>
      <c r="N545">
        <v>401238</v>
      </c>
      <c r="O545">
        <v>132700</v>
      </c>
      <c r="P545">
        <v>8</v>
      </c>
      <c r="Q545" t="s">
        <v>407</v>
      </c>
      <c r="R545">
        <v>7</v>
      </c>
      <c r="S545">
        <v>701</v>
      </c>
      <c r="T545" t="s">
        <v>408</v>
      </c>
      <c r="U545" t="s">
        <v>2772</v>
      </c>
      <c r="V545">
        <v>7503</v>
      </c>
      <c r="W545" t="s">
        <v>410</v>
      </c>
      <c r="X545">
        <v>38.862116139999998</v>
      </c>
      <c r="Y545">
        <v>-76.985735669999997</v>
      </c>
      <c r="AA545" t="s">
        <v>2773</v>
      </c>
      <c r="AB545" t="s">
        <v>2774</v>
      </c>
      <c r="AC545">
        <v>327935771</v>
      </c>
      <c r="AD545" t="s">
        <v>2775</v>
      </c>
    </row>
    <row r="546" spans="1:30" x14ac:dyDescent="0.2">
      <c r="A546">
        <v>-76.933888800000005</v>
      </c>
      <c r="B546">
        <v>38.874339499999998</v>
      </c>
      <c r="C546">
        <v>15057837</v>
      </c>
      <c r="D546" t="s">
        <v>2776</v>
      </c>
      <c r="E546" t="s">
        <v>4959</v>
      </c>
      <c r="F546" t="s">
        <v>4255</v>
      </c>
      <c r="G546" t="s">
        <v>4521</v>
      </c>
      <c r="H546" t="s">
        <v>4529</v>
      </c>
      <c r="I546" t="s">
        <v>4283</v>
      </c>
      <c r="J546" t="s">
        <v>26</v>
      </c>
      <c r="K546" t="s">
        <v>27</v>
      </c>
      <c r="L546" t="s">
        <v>28</v>
      </c>
      <c r="M546" t="s">
        <v>560</v>
      </c>
      <c r="N546">
        <v>405737</v>
      </c>
      <c r="O546">
        <v>134058</v>
      </c>
      <c r="P546">
        <v>7</v>
      </c>
      <c r="Q546" t="s">
        <v>40</v>
      </c>
      <c r="R546">
        <v>6</v>
      </c>
      <c r="S546">
        <v>604</v>
      </c>
      <c r="T546" t="s">
        <v>31</v>
      </c>
      <c r="U546" t="s">
        <v>561</v>
      </c>
      <c r="V546">
        <v>7707</v>
      </c>
      <c r="W546" t="s">
        <v>494</v>
      </c>
      <c r="X546">
        <v>38.874331720000001</v>
      </c>
      <c r="Y546">
        <v>-76.933886540000003</v>
      </c>
      <c r="AA546" t="s">
        <v>2777</v>
      </c>
      <c r="AB546" t="s">
        <v>2777</v>
      </c>
      <c r="AC546">
        <v>327936844</v>
      </c>
      <c r="AD546" t="s">
        <v>2778</v>
      </c>
    </row>
    <row r="547" spans="1:30" x14ac:dyDescent="0.2">
      <c r="A547">
        <v>-76.952781139999999</v>
      </c>
      <c r="B547">
        <v>38.88508667</v>
      </c>
      <c r="C547">
        <v>15048360</v>
      </c>
      <c r="D547" t="s">
        <v>2779</v>
      </c>
      <c r="E547" t="s">
        <v>4960</v>
      </c>
      <c r="F547" t="s">
        <v>4255</v>
      </c>
      <c r="G547" t="s">
        <v>4521</v>
      </c>
      <c r="H547" t="s">
        <v>4483</v>
      </c>
      <c r="I547" t="s">
        <v>4284</v>
      </c>
      <c r="J547" t="s">
        <v>26</v>
      </c>
      <c r="K547" t="s">
        <v>27</v>
      </c>
      <c r="L547" t="s">
        <v>28</v>
      </c>
      <c r="M547" t="s">
        <v>2053</v>
      </c>
      <c r="N547">
        <v>404097</v>
      </c>
      <c r="O547">
        <v>135250</v>
      </c>
      <c r="P547">
        <v>7</v>
      </c>
      <c r="Q547" t="s">
        <v>30</v>
      </c>
      <c r="R547">
        <v>6</v>
      </c>
      <c r="S547">
        <v>603</v>
      </c>
      <c r="T547" t="s">
        <v>148</v>
      </c>
      <c r="U547" t="s">
        <v>149</v>
      </c>
      <c r="V547">
        <v>7703</v>
      </c>
      <c r="W547" t="s">
        <v>150</v>
      </c>
      <c r="X547">
        <v>38.885078890000003</v>
      </c>
      <c r="Y547">
        <v>-76.952778870000003</v>
      </c>
      <c r="AA547" t="s">
        <v>2780</v>
      </c>
      <c r="AB547" t="s">
        <v>2781</v>
      </c>
      <c r="AC547">
        <v>327937561</v>
      </c>
      <c r="AD547" t="s">
        <v>2782</v>
      </c>
    </row>
    <row r="548" spans="1:30" x14ac:dyDescent="0.2">
      <c r="A548">
        <v>-76.986479099999997</v>
      </c>
      <c r="B548">
        <v>38.842413550000003</v>
      </c>
      <c r="C548">
        <v>15048410</v>
      </c>
      <c r="D548" t="s">
        <v>2779</v>
      </c>
      <c r="E548" t="s">
        <v>4960</v>
      </c>
      <c r="F548" t="s">
        <v>4255</v>
      </c>
      <c r="G548" t="s">
        <v>4521</v>
      </c>
      <c r="H548" t="s">
        <v>4483</v>
      </c>
      <c r="I548" t="s">
        <v>4284</v>
      </c>
      <c r="J548" t="s">
        <v>26</v>
      </c>
      <c r="K548" t="s">
        <v>27</v>
      </c>
      <c r="L548" t="s">
        <v>28</v>
      </c>
      <c r="M548" t="s">
        <v>364</v>
      </c>
      <c r="N548">
        <v>401174</v>
      </c>
      <c r="O548">
        <v>130512</v>
      </c>
      <c r="P548">
        <v>8</v>
      </c>
      <c r="Q548" t="s">
        <v>233</v>
      </c>
      <c r="R548">
        <v>7</v>
      </c>
      <c r="S548">
        <v>705</v>
      </c>
      <c r="T548" t="s">
        <v>234</v>
      </c>
      <c r="U548" t="s">
        <v>365</v>
      </c>
      <c r="V548">
        <v>7304</v>
      </c>
      <c r="W548" t="s">
        <v>366</v>
      </c>
      <c r="X548">
        <v>38.84240578</v>
      </c>
      <c r="Y548">
        <v>-76.986476819999993</v>
      </c>
      <c r="AA548" t="s">
        <v>2783</v>
      </c>
      <c r="AB548" t="s">
        <v>2784</v>
      </c>
      <c r="AC548">
        <v>327937565</v>
      </c>
      <c r="AD548" t="s">
        <v>2785</v>
      </c>
    </row>
    <row r="549" spans="1:30" x14ac:dyDescent="0.2">
      <c r="A549">
        <v>-76.965614110000004</v>
      </c>
      <c r="B549">
        <v>38.851264569999998</v>
      </c>
      <c r="C549">
        <v>15060192</v>
      </c>
      <c r="D549" t="s">
        <v>2786</v>
      </c>
      <c r="E549" t="s">
        <v>4961</v>
      </c>
      <c r="F549" t="s">
        <v>4255</v>
      </c>
      <c r="G549" t="s">
        <v>4521</v>
      </c>
      <c r="H549" t="s">
        <v>4504</v>
      </c>
      <c r="I549" t="s">
        <v>4285</v>
      </c>
      <c r="J549" t="s">
        <v>26</v>
      </c>
      <c r="K549" t="s">
        <v>38</v>
      </c>
      <c r="L549" t="s">
        <v>28</v>
      </c>
      <c r="M549" t="s">
        <v>784</v>
      </c>
      <c r="N549">
        <v>402985</v>
      </c>
      <c r="O549">
        <v>131495</v>
      </c>
      <c r="P549">
        <v>8</v>
      </c>
      <c r="Q549" t="s">
        <v>130</v>
      </c>
      <c r="R549">
        <v>7</v>
      </c>
      <c r="S549">
        <v>702</v>
      </c>
      <c r="T549" t="s">
        <v>131</v>
      </c>
      <c r="U549" t="s">
        <v>385</v>
      </c>
      <c r="V549">
        <v>7502</v>
      </c>
      <c r="W549" t="s">
        <v>133</v>
      </c>
      <c r="X549">
        <v>38.851256790000001</v>
      </c>
      <c r="Y549">
        <v>-76.965611839999994</v>
      </c>
      <c r="AA549" t="s">
        <v>2787</v>
      </c>
      <c r="AB549" t="s">
        <v>2788</v>
      </c>
      <c r="AC549">
        <v>327937703</v>
      </c>
      <c r="AD549" t="s">
        <v>2789</v>
      </c>
    </row>
    <row r="550" spans="1:30" x14ac:dyDescent="0.2">
      <c r="A550">
        <v>-76.981500389999994</v>
      </c>
      <c r="B550">
        <v>38.89667051</v>
      </c>
      <c r="C550">
        <v>15039756</v>
      </c>
      <c r="D550" t="s">
        <v>2790</v>
      </c>
      <c r="E550" t="s">
        <v>4962</v>
      </c>
      <c r="F550" t="s">
        <v>4255</v>
      </c>
      <c r="G550" t="s">
        <v>4482</v>
      </c>
      <c r="H550" t="s">
        <v>4494</v>
      </c>
      <c r="I550" t="s">
        <v>4286</v>
      </c>
      <c r="J550" t="s">
        <v>26</v>
      </c>
      <c r="K550" t="s">
        <v>92</v>
      </c>
      <c r="L550" t="s">
        <v>28</v>
      </c>
      <c r="M550" t="s">
        <v>2791</v>
      </c>
      <c r="N550">
        <v>401605</v>
      </c>
      <c r="O550">
        <v>136535</v>
      </c>
      <c r="P550">
        <v>6</v>
      </c>
      <c r="Q550" t="s">
        <v>94</v>
      </c>
      <c r="R550">
        <v>5</v>
      </c>
      <c r="S550">
        <v>507</v>
      </c>
      <c r="T550" t="s">
        <v>645</v>
      </c>
      <c r="U550" t="s">
        <v>2792</v>
      </c>
      <c r="V550">
        <v>7901</v>
      </c>
      <c r="W550" t="s">
        <v>97</v>
      </c>
      <c r="X550">
        <v>38.896662730000003</v>
      </c>
      <c r="Y550">
        <v>-76.981498119999998</v>
      </c>
      <c r="AA550" t="s">
        <v>2793</v>
      </c>
      <c r="AB550" t="s">
        <v>2794</v>
      </c>
      <c r="AC550">
        <v>327935854</v>
      </c>
      <c r="AD550" t="s">
        <v>2795</v>
      </c>
    </row>
    <row r="551" spans="1:30" x14ac:dyDescent="0.2">
      <c r="A551">
        <v>-77.02485326</v>
      </c>
      <c r="B551">
        <v>38.955232410000001</v>
      </c>
      <c r="C551">
        <v>15034321</v>
      </c>
      <c r="D551" t="s">
        <v>2796</v>
      </c>
      <c r="E551" t="s">
        <v>4963</v>
      </c>
      <c r="F551" t="s">
        <v>4255</v>
      </c>
      <c r="G551" t="s">
        <v>4482</v>
      </c>
      <c r="H551" t="s">
        <v>4540</v>
      </c>
      <c r="I551" t="s">
        <v>4287</v>
      </c>
      <c r="J551" t="s">
        <v>26</v>
      </c>
      <c r="K551" t="s">
        <v>27</v>
      </c>
      <c r="L551" t="s">
        <v>28</v>
      </c>
      <c r="M551" t="s">
        <v>1273</v>
      </c>
      <c r="N551">
        <v>397846</v>
      </c>
      <c r="O551">
        <v>143036</v>
      </c>
      <c r="P551">
        <v>4</v>
      </c>
      <c r="Q551" t="s">
        <v>332</v>
      </c>
      <c r="R551">
        <v>4</v>
      </c>
      <c r="S551">
        <v>403</v>
      </c>
      <c r="T551" t="s">
        <v>71</v>
      </c>
      <c r="U551" t="s">
        <v>1274</v>
      </c>
      <c r="V551">
        <v>2101</v>
      </c>
      <c r="W551" t="s">
        <v>1275</v>
      </c>
      <c r="X551">
        <v>38.955224610000002</v>
      </c>
      <c r="Y551">
        <v>-77.024850970000003</v>
      </c>
      <c r="AA551" t="s">
        <v>2797</v>
      </c>
      <c r="AB551" t="s">
        <v>2798</v>
      </c>
      <c r="AC551">
        <v>327936206</v>
      </c>
      <c r="AD551" t="s">
        <v>2799</v>
      </c>
    </row>
    <row r="552" spans="1:30" x14ac:dyDescent="0.2">
      <c r="A552">
        <v>-76.972781889999993</v>
      </c>
      <c r="B552">
        <v>38.845663209999998</v>
      </c>
      <c r="C552">
        <v>15055513</v>
      </c>
      <c r="D552" t="s">
        <v>2800</v>
      </c>
      <c r="E552" t="s">
        <v>4964</v>
      </c>
      <c r="F552" t="s">
        <v>4255</v>
      </c>
      <c r="G552" t="s">
        <v>4521</v>
      </c>
      <c r="H552" t="s">
        <v>4501</v>
      </c>
      <c r="I552" t="s">
        <v>4288</v>
      </c>
      <c r="J552" t="s">
        <v>26</v>
      </c>
      <c r="K552" t="s">
        <v>27</v>
      </c>
      <c r="L552" t="s">
        <v>28</v>
      </c>
      <c r="M552" t="s">
        <v>416</v>
      </c>
      <c r="N552">
        <v>402363</v>
      </c>
      <c r="O552">
        <v>130873</v>
      </c>
      <c r="P552">
        <v>8</v>
      </c>
      <c r="Q552" t="s">
        <v>130</v>
      </c>
      <c r="R552">
        <v>7</v>
      </c>
      <c r="S552">
        <v>704</v>
      </c>
      <c r="T552" t="s">
        <v>234</v>
      </c>
      <c r="U552" t="s">
        <v>417</v>
      </c>
      <c r="V552">
        <v>7409</v>
      </c>
      <c r="W552" t="s">
        <v>418</v>
      </c>
      <c r="X552">
        <v>38.845655440000002</v>
      </c>
      <c r="Y552">
        <v>-76.972779619999997</v>
      </c>
      <c r="AA552" t="s">
        <v>2801</v>
      </c>
      <c r="AB552" t="s">
        <v>2802</v>
      </c>
      <c r="AC552">
        <v>327936814</v>
      </c>
      <c r="AD552" t="s">
        <v>2803</v>
      </c>
    </row>
    <row r="553" spans="1:30" x14ac:dyDescent="0.2">
      <c r="A553">
        <v>-76.986973039999995</v>
      </c>
      <c r="B553">
        <v>38.913030419999998</v>
      </c>
      <c r="C553">
        <v>15082277</v>
      </c>
      <c r="D553" t="s">
        <v>2804</v>
      </c>
      <c r="E553" t="s">
        <v>4965</v>
      </c>
      <c r="F553" t="s">
        <v>4255</v>
      </c>
      <c r="G553" t="s">
        <v>4483</v>
      </c>
      <c r="H553" t="s">
        <v>4557</v>
      </c>
      <c r="I553" t="s">
        <v>4289</v>
      </c>
      <c r="J553" t="s">
        <v>26</v>
      </c>
      <c r="K553" t="s">
        <v>38</v>
      </c>
      <c r="L553" t="s">
        <v>28</v>
      </c>
      <c r="M553" t="s">
        <v>2805</v>
      </c>
      <c r="N553">
        <v>401130</v>
      </c>
      <c r="O553">
        <v>138351</v>
      </c>
      <c r="P553">
        <v>5</v>
      </c>
      <c r="Q553" t="s">
        <v>264</v>
      </c>
      <c r="R553">
        <v>5</v>
      </c>
      <c r="S553">
        <v>505</v>
      </c>
      <c r="T553" t="s">
        <v>95</v>
      </c>
      <c r="U553" t="s">
        <v>689</v>
      </c>
      <c r="V553">
        <v>8803</v>
      </c>
      <c r="W553" t="s">
        <v>461</v>
      </c>
      <c r="X553">
        <v>38.91302263</v>
      </c>
      <c r="Y553">
        <v>-76.986970760000005</v>
      </c>
      <c r="AA553" t="s">
        <v>2806</v>
      </c>
      <c r="AB553" t="s">
        <v>2807</v>
      </c>
      <c r="AC553">
        <v>327939606</v>
      </c>
      <c r="AD553" t="s">
        <v>2808</v>
      </c>
    </row>
    <row r="554" spans="1:30" x14ac:dyDescent="0.2">
      <c r="A554">
        <v>-77.033256859999995</v>
      </c>
      <c r="B554">
        <v>38.915575769999997</v>
      </c>
      <c r="C554">
        <v>15084754</v>
      </c>
      <c r="D554" t="s">
        <v>2809</v>
      </c>
      <c r="E554" t="s">
        <v>4966</v>
      </c>
      <c r="F554" t="s">
        <v>4255</v>
      </c>
      <c r="G554" t="s">
        <v>4483</v>
      </c>
      <c r="H554" t="s">
        <v>4485</v>
      </c>
      <c r="I554" t="s">
        <v>4290</v>
      </c>
      <c r="J554" t="s">
        <v>26</v>
      </c>
      <c r="K554" t="s">
        <v>92</v>
      </c>
      <c r="L554" t="s">
        <v>28</v>
      </c>
      <c r="M554" t="s">
        <v>2810</v>
      </c>
      <c r="N554">
        <v>397116</v>
      </c>
      <c r="O554">
        <v>138634</v>
      </c>
      <c r="P554">
        <v>2</v>
      </c>
      <c r="Q554" t="s">
        <v>2134</v>
      </c>
      <c r="R554">
        <v>3</v>
      </c>
      <c r="S554">
        <v>301</v>
      </c>
      <c r="T554" t="s">
        <v>173</v>
      </c>
      <c r="U554" t="s">
        <v>2811</v>
      </c>
      <c r="V554">
        <v>4300</v>
      </c>
      <c r="W554" t="s">
        <v>2812</v>
      </c>
      <c r="X554">
        <v>38.915567979999999</v>
      </c>
      <c r="Y554">
        <v>-77.033254569999997</v>
      </c>
      <c r="AA554" t="s">
        <v>2813</v>
      </c>
      <c r="AB554" t="s">
        <v>2814</v>
      </c>
      <c r="AC554">
        <v>327939632</v>
      </c>
      <c r="AD554" t="s">
        <v>2815</v>
      </c>
    </row>
    <row r="555" spans="1:30" x14ac:dyDescent="0.2">
      <c r="A555">
        <v>-77.018933680000004</v>
      </c>
      <c r="B555">
        <v>38.907903859999998</v>
      </c>
      <c r="C555">
        <v>15091632</v>
      </c>
      <c r="D555" t="s">
        <v>2816</v>
      </c>
      <c r="E555" t="s">
        <v>4967</v>
      </c>
      <c r="F555" t="s">
        <v>4255</v>
      </c>
      <c r="G555" t="s">
        <v>4483</v>
      </c>
      <c r="H555" t="s">
        <v>4501</v>
      </c>
      <c r="I555" t="s">
        <v>4291</v>
      </c>
      <c r="J555" t="s">
        <v>26</v>
      </c>
      <c r="K555" t="s">
        <v>27</v>
      </c>
      <c r="L555" t="s">
        <v>28</v>
      </c>
      <c r="M555" t="s">
        <v>2817</v>
      </c>
      <c r="N555">
        <v>398358</v>
      </c>
      <c r="O555">
        <v>137782</v>
      </c>
      <c r="P555">
        <v>6</v>
      </c>
      <c r="Q555" t="s">
        <v>706</v>
      </c>
      <c r="R555">
        <v>3</v>
      </c>
      <c r="S555">
        <v>308</v>
      </c>
      <c r="T555" t="s">
        <v>707</v>
      </c>
      <c r="U555" t="s">
        <v>2324</v>
      </c>
      <c r="V555">
        <v>4802</v>
      </c>
      <c r="W555" t="s">
        <v>1185</v>
      </c>
      <c r="X555">
        <v>38.90789608</v>
      </c>
      <c r="Y555">
        <v>-77.018931390000006</v>
      </c>
      <c r="AA555" t="s">
        <v>2818</v>
      </c>
      <c r="AB555" t="s">
        <v>2819</v>
      </c>
      <c r="AC555">
        <v>327939700</v>
      </c>
      <c r="AD555" t="s">
        <v>2820</v>
      </c>
    </row>
    <row r="556" spans="1:30" x14ac:dyDescent="0.2">
      <c r="A556">
        <v>-76.948896520000005</v>
      </c>
      <c r="B556">
        <v>38.885679590000002</v>
      </c>
      <c r="C556">
        <v>15063678</v>
      </c>
      <c r="D556" t="s">
        <v>2821</v>
      </c>
      <c r="E556" t="s">
        <v>4968</v>
      </c>
      <c r="F556" t="s">
        <v>4255</v>
      </c>
      <c r="G556" t="s">
        <v>4519</v>
      </c>
      <c r="H556" t="s">
        <v>4521</v>
      </c>
      <c r="I556" t="s">
        <v>4292</v>
      </c>
      <c r="J556" t="s">
        <v>26</v>
      </c>
      <c r="K556" t="s">
        <v>27</v>
      </c>
      <c r="L556" t="s">
        <v>28</v>
      </c>
      <c r="M556" t="s">
        <v>2822</v>
      </c>
      <c r="N556">
        <v>404434</v>
      </c>
      <c r="O556">
        <v>135316</v>
      </c>
      <c r="P556">
        <v>7</v>
      </c>
      <c r="Q556" t="s">
        <v>30</v>
      </c>
      <c r="R556">
        <v>6</v>
      </c>
      <c r="S556">
        <v>603</v>
      </c>
      <c r="T556" t="s">
        <v>148</v>
      </c>
      <c r="U556" t="s">
        <v>149</v>
      </c>
      <c r="V556">
        <v>7703</v>
      </c>
      <c r="W556" t="s">
        <v>150</v>
      </c>
      <c r="X556">
        <v>38.885671799999997</v>
      </c>
      <c r="Y556">
        <v>-76.948894260000003</v>
      </c>
      <c r="AA556" t="s">
        <v>2823</v>
      </c>
      <c r="AB556" t="s">
        <v>2824</v>
      </c>
      <c r="AC556">
        <v>327939814</v>
      </c>
      <c r="AD556" t="s">
        <v>2825</v>
      </c>
    </row>
    <row r="557" spans="1:30" x14ac:dyDescent="0.2">
      <c r="A557">
        <v>-76.926684210000005</v>
      </c>
      <c r="B557">
        <v>38.887559520000003</v>
      </c>
      <c r="C557">
        <v>15088980</v>
      </c>
      <c r="D557" t="s">
        <v>2826</v>
      </c>
      <c r="E557" t="s">
        <v>4969</v>
      </c>
      <c r="F557" t="s">
        <v>4255</v>
      </c>
      <c r="G557" t="s">
        <v>4483</v>
      </c>
      <c r="H557" t="s">
        <v>4509</v>
      </c>
      <c r="I557" t="s">
        <v>4293</v>
      </c>
      <c r="J557" t="s">
        <v>26</v>
      </c>
      <c r="K557" t="s">
        <v>27</v>
      </c>
      <c r="L557" t="s">
        <v>28</v>
      </c>
      <c r="M557" t="s">
        <v>2827</v>
      </c>
      <c r="N557">
        <v>406361</v>
      </c>
      <c r="O557">
        <v>135526</v>
      </c>
      <c r="P557">
        <v>7</v>
      </c>
      <c r="Q557" t="s">
        <v>40</v>
      </c>
      <c r="R557">
        <v>6</v>
      </c>
      <c r="S557">
        <v>604</v>
      </c>
      <c r="T557" t="s">
        <v>31</v>
      </c>
      <c r="U557" t="s">
        <v>695</v>
      </c>
      <c r="V557">
        <v>9905</v>
      </c>
      <c r="W557" t="s">
        <v>42</v>
      </c>
      <c r="X557">
        <v>38.887551729999998</v>
      </c>
      <c r="Y557">
        <v>-76.926681950000003</v>
      </c>
      <c r="AA557" t="s">
        <v>2828</v>
      </c>
      <c r="AB557" t="s">
        <v>2829</v>
      </c>
      <c r="AC557">
        <v>327938036</v>
      </c>
      <c r="AD557" t="s">
        <v>2830</v>
      </c>
    </row>
    <row r="558" spans="1:30" x14ac:dyDescent="0.2">
      <c r="A558">
        <v>-76.930071040000001</v>
      </c>
      <c r="B558">
        <v>38.877706420000003</v>
      </c>
      <c r="C558">
        <v>15091269</v>
      </c>
      <c r="D558" t="s">
        <v>2831</v>
      </c>
      <c r="E558" t="s">
        <v>4970</v>
      </c>
      <c r="F558" t="s">
        <v>4255</v>
      </c>
      <c r="G558" t="s">
        <v>4483</v>
      </c>
      <c r="H558" t="s">
        <v>4548</v>
      </c>
      <c r="I558" t="s">
        <v>4294</v>
      </c>
      <c r="J558" t="s">
        <v>26</v>
      </c>
      <c r="K558" t="s">
        <v>27</v>
      </c>
      <c r="L558" t="s">
        <v>28</v>
      </c>
      <c r="M558" t="s">
        <v>2832</v>
      </c>
      <c r="N558">
        <v>406068</v>
      </c>
      <c r="O558">
        <v>134432</v>
      </c>
      <c r="P558">
        <v>7</v>
      </c>
      <c r="Q558" t="s">
        <v>40</v>
      </c>
      <c r="R558">
        <v>6</v>
      </c>
      <c r="S558">
        <v>604</v>
      </c>
      <c r="T558" t="s">
        <v>31</v>
      </c>
      <c r="U558" t="s">
        <v>493</v>
      </c>
      <c r="V558">
        <v>7707</v>
      </c>
      <c r="W558" t="s">
        <v>494</v>
      </c>
      <c r="X558">
        <v>38.877698629999998</v>
      </c>
      <c r="Y558">
        <v>-76.930068779999999</v>
      </c>
      <c r="AA558" t="s">
        <v>2833</v>
      </c>
      <c r="AB558" t="s">
        <v>2834</v>
      </c>
      <c r="AC558">
        <v>327938473</v>
      </c>
      <c r="AD558" t="s">
        <v>2835</v>
      </c>
    </row>
    <row r="559" spans="1:30" x14ac:dyDescent="0.2">
      <c r="A559">
        <v>-76.973279860000005</v>
      </c>
      <c r="B559">
        <v>38.900191190000001</v>
      </c>
      <c r="C559">
        <v>15093380</v>
      </c>
      <c r="D559" t="s">
        <v>2836</v>
      </c>
      <c r="E559" t="s">
        <v>4971</v>
      </c>
      <c r="F559" t="s">
        <v>4255</v>
      </c>
      <c r="G559" t="s">
        <v>4483</v>
      </c>
      <c r="H559" t="s">
        <v>4529</v>
      </c>
      <c r="I559" t="s">
        <v>4295</v>
      </c>
      <c r="J559" t="s">
        <v>26</v>
      </c>
      <c r="K559" t="s">
        <v>27</v>
      </c>
      <c r="L559" t="s">
        <v>28</v>
      </c>
      <c r="M559" t="s">
        <v>2837</v>
      </c>
      <c r="N559">
        <v>402318</v>
      </c>
      <c r="O559">
        <v>136926</v>
      </c>
      <c r="P559">
        <v>5</v>
      </c>
      <c r="Q559" t="s">
        <v>264</v>
      </c>
      <c r="R559">
        <v>5</v>
      </c>
      <c r="S559">
        <v>507</v>
      </c>
      <c r="T559" t="s">
        <v>95</v>
      </c>
      <c r="U559" t="s">
        <v>850</v>
      </c>
      <c r="V559">
        <v>8904</v>
      </c>
      <c r="W559" t="s">
        <v>851</v>
      </c>
      <c r="X559">
        <v>38.900183400000003</v>
      </c>
      <c r="Y559">
        <v>-76.973277580000001</v>
      </c>
      <c r="AA559" t="s">
        <v>2838</v>
      </c>
      <c r="AB559" t="s">
        <v>2839</v>
      </c>
      <c r="AC559">
        <v>327938481</v>
      </c>
      <c r="AD559" t="s">
        <v>2840</v>
      </c>
    </row>
    <row r="560" spans="1:30" x14ac:dyDescent="0.2">
      <c r="A560">
        <v>-76.971730710000003</v>
      </c>
      <c r="B560">
        <v>38.853013850000004</v>
      </c>
      <c r="C560">
        <v>15075106</v>
      </c>
      <c r="D560" t="s">
        <v>2841</v>
      </c>
      <c r="E560" t="s">
        <v>4972</v>
      </c>
      <c r="F560" t="s">
        <v>4255</v>
      </c>
      <c r="G560" t="s">
        <v>4519</v>
      </c>
      <c r="H560" t="s">
        <v>4529</v>
      </c>
      <c r="I560" t="s">
        <v>4296</v>
      </c>
      <c r="J560" t="s">
        <v>26</v>
      </c>
      <c r="K560" t="s">
        <v>27</v>
      </c>
      <c r="L560" t="s">
        <v>28</v>
      </c>
      <c r="M560" t="s">
        <v>2842</v>
      </c>
      <c r="N560">
        <v>402454</v>
      </c>
      <c r="O560">
        <v>131689</v>
      </c>
      <c r="P560">
        <v>8</v>
      </c>
      <c r="Q560" t="s">
        <v>130</v>
      </c>
      <c r="R560">
        <v>7</v>
      </c>
      <c r="S560">
        <v>702</v>
      </c>
      <c r="T560" t="s">
        <v>131</v>
      </c>
      <c r="U560" t="s">
        <v>132</v>
      </c>
      <c r="V560">
        <v>7408</v>
      </c>
      <c r="W560" t="s">
        <v>133</v>
      </c>
      <c r="X560">
        <v>38.853006069999999</v>
      </c>
      <c r="Y560">
        <v>-76.971728440000007</v>
      </c>
      <c r="AA560" t="s">
        <v>2843</v>
      </c>
      <c r="AB560" t="s">
        <v>2844</v>
      </c>
      <c r="AC560">
        <v>327938695</v>
      </c>
      <c r="AD560" t="s">
        <v>2845</v>
      </c>
    </row>
    <row r="561" spans="1:30" x14ac:dyDescent="0.2">
      <c r="A561">
        <v>-76.999311109999994</v>
      </c>
      <c r="B561">
        <v>38.845837549999999</v>
      </c>
      <c r="C561">
        <v>15069393</v>
      </c>
      <c r="D561" t="s">
        <v>2846</v>
      </c>
      <c r="E561" t="s">
        <v>4973</v>
      </c>
      <c r="F561" t="s">
        <v>4255</v>
      </c>
      <c r="G561" t="s">
        <v>4519</v>
      </c>
      <c r="H561" t="s">
        <v>4513</v>
      </c>
      <c r="I561" t="s">
        <v>4297</v>
      </c>
      <c r="J561" t="s">
        <v>26</v>
      </c>
      <c r="K561" t="s">
        <v>27</v>
      </c>
      <c r="L561" t="s">
        <v>28</v>
      </c>
      <c r="M561" t="s">
        <v>754</v>
      </c>
      <c r="N561">
        <v>400060</v>
      </c>
      <c r="O561">
        <v>130892</v>
      </c>
      <c r="P561">
        <v>8</v>
      </c>
      <c r="Q561" t="s">
        <v>48</v>
      </c>
      <c r="R561">
        <v>7</v>
      </c>
      <c r="S561">
        <v>707</v>
      </c>
      <c r="T561" t="s">
        <v>49</v>
      </c>
      <c r="U561" t="s">
        <v>535</v>
      </c>
      <c r="V561">
        <v>10400</v>
      </c>
      <c r="W561" t="s">
        <v>442</v>
      </c>
      <c r="X561">
        <v>38.845829770000002</v>
      </c>
      <c r="Y561">
        <v>-76.999308830000004</v>
      </c>
      <c r="AA561" t="s">
        <v>2847</v>
      </c>
      <c r="AB561" t="s">
        <v>2848</v>
      </c>
      <c r="AC561">
        <v>327941909</v>
      </c>
      <c r="AD561" t="s">
        <v>2849</v>
      </c>
    </row>
    <row r="562" spans="1:30" x14ac:dyDescent="0.2">
      <c r="A562">
        <v>-77.016630930000005</v>
      </c>
      <c r="B562">
        <v>38.822495439999997</v>
      </c>
      <c r="C562">
        <v>15078325</v>
      </c>
      <c r="D562" t="s">
        <v>2850</v>
      </c>
      <c r="E562" t="s">
        <v>4974</v>
      </c>
      <c r="F562" t="s">
        <v>4255</v>
      </c>
      <c r="G562" t="s">
        <v>4519</v>
      </c>
      <c r="H562" t="s">
        <v>4487</v>
      </c>
      <c r="I562" t="s">
        <v>4298</v>
      </c>
      <c r="J562" t="s">
        <v>26</v>
      </c>
      <c r="K562" t="s">
        <v>27</v>
      </c>
      <c r="L562" t="s">
        <v>28</v>
      </c>
      <c r="M562" t="s">
        <v>2851</v>
      </c>
      <c r="N562">
        <v>398556</v>
      </c>
      <c r="O562">
        <v>128301</v>
      </c>
      <c r="P562">
        <v>8</v>
      </c>
      <c r="Q562" t="s">
        <v>103</v>
      </c>
      <c r="R562">
        <v>7</v>
      </c>
      <c r="S562">
        <v>708</v>
      </c>
      <c r="U562" t="s">
        <v>104</v>
      </c>
      <c r="V562">
        <v>10900</v>
      </c>
      <c r="W562" t="s">
        <v>105</v>
      </c>
      <c r="X562">
        <v>38.822487670000001</v>
      </c>
      <c r="Y562">
        <v>-77.016628639999993</v>
      </c>
      <c r="AA562" t="s">
        <v>2852</v>
      </c>
      <c r="AB562" t="s">
        <v>2853</v>
      </c>
      <c r="AC562">
        <v>327942010</v>
      </c>
      <c r="AD562" t="s">
        <v>2854</v>
      </c>
    </row>
    <row r="563" spans="1:30" x14ac:dyDescent="0.2">
      <c r="A563">
        <v>-77.031105490000002</v>
      </c>
      <c r="B563">
        <v>38.926746690000002</v>
      </c>
      <c r="C563">
        <v>15062042</v>
      </c>
      <c r="D563" t="s">
        <v>2855</v>
      </c>
      <c r="E563" t="s">
        <v>4975</v>
      </c>
      <c r="F563" t="s">
        <v>4255</v>
      </c>
      <c r="G563" t="s">
        <v>4519</v>
      </c>
      <c r="H563" t="s">
        <v>4489</v>
      </c>
      <c r="I563" t="s">
        <v>4299</v>
      </c>
      <c r="J563" t="s">
        <v>26</v>
      </c>
      <c r="K563" t="s">
        <v>27</v>
      </c>
      <c r="L563" t="s">
        <v>28</v>
      </c>
      <c r="M563" t="s">
        <v>2856</v>
      </c>
      <c r="N563">
        <v>397303</v>
      </c>
      <c r="O563">
        <v>139874</v>
      </c>
      <c r="P563">
        <v>1</v>
      </c>
      <c r="Q563" t="s">
        <v>56</v>
      </c>
      <c r="R563">
        <v>3</v>
      </c>
      <c r="S563">
        <v>302</v>
      </c>
      <c r="T563" t="s">
        <v>57</v>
      </c>
      <c r="U563" t="s">
        <v>2857</v>
      </c>
      <c r="V563">
        <v>3600</v>
      </c>
      <c r="W563" t="s">
        <v>80</v>
      </c>
      <c r="X563">
        <v>38.926738899999997</v>
      </c>
      <c r="Y563">
        <v>-77.031103200000004</v>
      </c>
      <c r="AA563" t="s">
        <v>2858</v>
      </c>
      <c r="AB563" t="s">
        <v>2859</v>
      </c>
      <c r="AC563">
        <v>327942251</v>
      </c>
      <c r="AD563" t="s">
        <v>2860</v>
      </c>
    </row>
    <row r="564" spans="1:30" x14ac:dyDescent="0.2">
      <c r="A564">
        <v>-76.987817000000007</v>
      </c>
      <c r="B564">
        <v>38.832369270000001</v>
      </c>
      <c r="C564">
        <v>15069489</v>
      </c>
      <c r="D564" t="s">
        <v>2846</v>
      </c>
      <c r="E564" t="s">
        <v>4973</v>
      </c>
      <c r="F564" t="s">
        <v>4255</v>
      </c>
      <c r="G564" t="s">
        <v>4519</v>
      </c>
      <c r="H564" t="s">
        <v>4513</v>
      </c>
      <c r="I564" t="s">
        <v>4297</v>
      </c>
      <c r="J564" t="s">
        <v>26</v>
      </c>
      <c r="K564" t="s">
        <v>92</v>
      </c>
      <c r="L564" t="s">
        <v>28</v>
      </c>
      <c r="M564" t="s">
        <v>922</v>
      </c>
      <c r="N564">
        <v>401058</v>
      </c>
      <c r="O564">
        <v>129397</v>
      </c>
      <c r="P564">
        <v>8</v>
      </c>
      <c r="Q564" t="s">
        <v>233</v>
      </c>
      <c r="R564">
        <v>7</v>
      </c>
      <c r="S564">
        <v>706</v>
      </c>
      <c r="T564" t="s">
        <v>49</v>
      </c>
      <c r="U564" t="s">
        <v>546</v>
      </c>
      <c r="V564">
        <v>9700</v>
      </c>
      <c r="W564" t="s">
        <v>547</v>
      </c>
      <c r="X564">
        <v>38.832361499999998</v>
      </c>
      <c r="Y564">
        <v>-76.987814729999997</v>
      </c>
      <c r="AA564" t="s">
        <v>2861</v>
      </c>
      <c r="AB564" t="s">
        <v>2862</v>
      </c>
      <c r="AC564">
        <v>327942313</v>
      </c>
      <c r="AD564" t="s">
        <v>2863</v>
      </c>
    </row>
    <row r="565" spans="1:30" x14ac:dyDescent="0.2">
      <c r="A565">
        <v>-76.917787239999996</v>
      </c>
      <c r="B565">
        <v>38.8964809</v>
      </c>
      <c r="C565">
        <v>15076233</v>
      </c>
      <c r="D565" t="s">
        <v>2864</v>
      </c>
      <c r="E565" t="s">
        <v>4976</v>
      </c>
      <c r="F565" t="s">
        <v>4255</v>
      </c>
      <c r="G565" t="s">
        <v>4519</v>
      </c>
      <c r="H565" t="s">
        <v>4480</v>
      </c>
      <c r="I565" t="s">
        <v>4300</v>
      </c>
      <c r="J565" t="s">
        <v>26</v>
      </c>
      <c r="K565" t="s">
        <v>27</v>
      </c>
      <c r="L565" t="s">
        <v>28</v>
      </c>
      <c r="M565" t="s">
        <v>1989</v>
      </c>
      <c r="N565">
        <v>407132</v>
      </c>
      <c r="O565">
        <v>136517</v>
      </c>
      <c r="P565">
        <v>7</v>
      </c>
      <c r="Q565" t="s">
        <v>156</v>
      </c>
      <c r="R565">
        <v>6</v>
      </c>
      <c r="S565">
        <v>608</v>
      </c>
      <c r="T565" t="s">
        <v>157</v>
      </c>
      <c r="U565" t="s">
        <v>158</v>
      </c>
      <c r="V565">
        <v>7807</v>
      </c>
      <c r="W565" t="s">
        <v>159</v>
      </c>
      <c r="X565">
        <v>38.896473110000002</v>
      </c>
      <c r="Y565">
        <v>-76.917784979999993</v>
      </c>
      <c r="AA565" t="s">
        <v>2865</v>
      </c>
      <c r="AB565" t="s">
        <v>2866</v>
      </c>
      <c r="AC565">
        <v>327942400</v>
      </c>
      <c r="AD565" t="s">
        <v>2867</v>
      </c>
    </row>
    <row r="566" spans="1:30" x14ac:dyDescent="0.2">
      <c r="A566">
        <v>-76.985084060000005</v>
      </c>
      <c r="B566">
        <v>38.903517379999997</v>
      </c>
      <c r="C566">
        <v>15090437</v>
      </c>
      <c r="D566" t="s">
        <v>2868</v>
      </c>
      <c r="E566" t="s">
        <v>4977</v>
      </c>
      <c r="F566" t="s">
        <v>4255</v>
      </c>
      <c r="G566" t="s">
        <v>4483</v>
      </c>
      <c r="H566" t="s">
        <v>4537</v>
      </c>
      <c r="I566" t="s">
        <v>4301</v>
      </c>
      <c r="J566" t="s">
        <v>26</v>
      </c>
      <c r="K566" t="s">
        <v>27</v>
      </c>
      <c r="L566" t="s">
        <v>28</v>
      </c>
      <c r="M566" t="s">
        <v>2869</v>
      </c>
      <c r="N566">
        <v>401294</v>
      </c>
      <c r="O566">
        <v>137295</v>
      </c>
      <c r="P566">
        <v>5</v>
      </c>
      <c r="Q566" t="s">
        <v>264</v>
      </c>
      <c r="R566">
        <v>5</v>
      </c>
      <c r="S566">
        <v>506</v>
      </c>
      <c r="T566" t="s">
        <v>95</v>
      </c>
      <c r="U566" t="s">
        <v>2310</v>
      </c>
      <c r="V566">
        <v>8802</v>
      </c>
      <c r="W566" t="s">
        <v>266</v>
      </c>
      <c r="X566">
        <v>38.903509589999999</v>
      </c>
      <c r="Y566">
        <v>-76.985081780000002</v>
      </c>
      <c r="AA566" t="s">
        <v>2870</v>
      </c>
      <c r="AB566" t="s">
        <v>2871</v>
      </c>
      <c r="AC566">
        <v>327942547</v>
      </c>
      <c r="AD566" t="s">
        <v>2872</v>
      </c>
    </row>
    <row r="567" spans="1:30" x14ac:dyDescent="0.2">
      <c r="A567">
        <v>-77.009054030000001</v>
      </c>
      <c r="B567">
        <v>38.916634129999998</v>
      </c>
      <c r="C567">
        <v>15067371</v>
      </c>
      <c r="D567" t="s">
        <v>2873</v>
      </c>
      <c r="E567" t="s">
        <v>4978</v>
      </c>
      <c r="F567" t="s">
        <v>4255</v>
      </c>
      <c r="G567" t="s">
        <v>4519</v>
      </c>
      <c r="H567" t="s">
        <v>4554</v>
      </c>
      <c r="I567" t="s">
        <v>4302</v>
      </c>
      <c r="J567" t="s">
        <v>26</v>
      </c>
      <c r="K567" t="s">
        <v>27</v>
      </c>
      <c r="L567" t="s">
        <v>28</v>
      </c>
      <c r="M567" t="s">
        <v>2874</v>
      </c>
      <c r="N567">
        <v>399215</v>
      </c>
      <c r="O567">
        <v>138751</v>
      </c>
      <c r="P567">
        <v>5</v>
      </c>
      <c r="Q567" t="s">
        <v>120</v>
      </c>
      <c r="R567">
        <v>5</v>
      </c>
      <c r="S567">
        <v>502</v>
      </c>
      <c r="T567" t="s">
        <v>121</v>
      </c>
      <c r="U567" t="s">
        <v>2875</v>
      </c>
      <c r="V567">
        <v>8701</v>
      </c>
      <c r="W567" t="s">
        <v>123</v>
      </c>
      <c r="X567">
        <v>38.916626340000001</v>
      </c>
      <c r="Y567">
        <v>-77.009051740000004</v>
      </c>
      <c r="AA567" t="s">
        <v>2876</v>
      </c>
      <c r="AB567" t="s">
        <v>2877</v>
      </c>
      <c r="AC567">
        <v>327942702</v>
      </c>
      <c r="AD567" t="s">
        <v>2878</v>
      </c>
    </row>
    <row r="568" spans="1:30" x14ac:dyDescent="0.2">
      <c r="A568">
        <v>-76.927142430000004</v>
      </c>
      <c r="B568">
        <v>38.879037869999998</v>
      </c>
      <c r="C568">
        <v>15085239</v>
      </c>
      <c r="D568" t="s">
        <v>2879</v>
      </c>
      <c r="E568" t="s">
        <v>4979</v>
      </c>
      <c r="F568" t="s">
        <v>4255</v>
      </c>
      <c r="G568" t="s">
        <v>4483</v>
      </c>
      <c r="H568" t="s">
        <v>4516</v>
      </c>
      <c r="I568" t="s">
        <v>4303</v>
      </c>
      <c r="J568" t="s">
        <v>26</v>
      </c>
      <c r="K568" t="s">
        <v>27</v>
      </c>
      <c r="L568" t="s">
        <v>28</v>
      </c>
      <c r="M568" t="s">
        <v>2880</v>
      </c>
      <c r="N568">
        <v>406322</v>
      </c>
      <c r="O568">
        <v>134580</v>
      </c>
      <c r="P568">
        <v>7</v>
      </c>
      <c r="Q568" t="s">
        <v>40</v>
      </c>
      <c r="R568">
        <v>6</v>
      </c>
      <c r="S568">
        <v>604</v>
      </c>
      <c r="T568" t="s">
        <v>31</v>
      </c>
      <c r="W568" t="s">
        <v>494</v>
      </c>
      <c r="X568">
        <v>38.87903008</v>
      </c>
      <c r="Y568">
        <v>-76.927140179999995</v>
      </c>
      <c r="AA568" t="s">
        <v>2881</v>
      </c>
      <c r="AB568" t="s">
        <v>2882</v>
      </c>
      <c r="AC568">
        <v>327940865</v>
      </c>
      <c r="AD568" t="s">
        <v>2883</v>
      </c>
    </row>
    <row r="569" spans="1:30" x14ac:dyDescent="0.2">
      <c r="A569">
        <v>-76.967639259999999</v>
      </c>
      <c r="B569">
        <v>38.856625170000001</v>
      </c>
      <c r="C569">
        <v>15089824</v>
      </c>
      <c r="D569" t="s">
        <v>2816</v>
      </c>
      <c r="E569" t="s">
        <v>4967</v>
      </c>
      <c r="F569" t="s">
        <v>4255</v>
      </c>
      <c r="G569" t="s">
        <v>4483</v>
      </c>
      <c r="H569" t="s">
        <v>4501</v>
      </c>
      <c r="I569" t="s">
        <v>4291</v>
      </c>
      <c r="J569" t="s">
        <v>26</v>
      </c>
      <c r="K569" t="s">
        <v>27</v>
      </c>
      <c r="L569" t="s">
        <v>28</v>
      </c>
      <c r="M569" t="s">
        <v>2884</v>
      </c>
      <c r="N569">
        <v>402809</v>
      </c>
      <c r="O569">
        <v>132090</v>
      </c>
      <c r="P569">
        <v>8</v>
      </c>
      <c r="Q569" t="s">
        <v>130</v>
      </c>
      <c r="R569">
        <v>7</v>
      </c>
      <c r="S569">
        <v>702</v>
      </c>
      <c r="T569" t="s">
        <v>131</v>
      </c>
      <c r="U569" t="s">
        <v>385</v>
      </c>
      <c r="V569">
        <v>7502</v>
      </c>
      <c r="W569" t="s">
        <v>386</v>
      </c>
      <c r="X569">
        <v>38.856617389999997</v>
      </c>
      <c r="Y569">
        <v>-76.967636990000003</v>
      </c>
      <c r="AA569" t="s">
        <v>2885</v>
      </c>
      <c r="AB569" t="s">
        <v>2886</v>
      </c>
      <c r="AC569">
        <v>327940905</v>
      </c>
      <c r="AD569" t="s">
        <v>2887</v>
      </c>
    </row>
    <row r="570" spans="1:30" x14ac:dyDescent="0.2">
      <c r="A570">
        <v>-76.985498379999996</v>
      </c>
      <c r="B570">
        <v>38.907066720000003</v>
      </c>
      <c r="C570">
        <v>15094190</v>
      </c>
      <c r="D570" t="s">
        <v>2888</v>
      </c>
      <c r="E570" t="s">
        <v>4980</v>
      </c>
      <c r="F570" t="s">
        <v>4255</v>
      </c>
      <c r="G570" t="s">
        <v>4483</v>
      </c>
      <c r="H570" t="s">
        <v>4480</v>
      </c>
      <c r="I570" t="s">
        <v>4304</v>
      </c>
      <c r="J570" t="s">
        <v>26</v>
      </c>
      <c r="K570" t="s">
        <v>27</v>
      </c>
      <c r="L570" t="s">
        <v>28</v>
      </c>
      <c r="M570" t="s">
        <v>2889</v>
      </c>
      <c r="N570">
        <v>401258</v>
      </c>
      <c r="O570">
        <v>137689</v>
      </c>
      <c r="P570">
        <v>5</v>
      </c>
      <c r="Q570" t="s">
        <v>264</v>
      </c>
      <c r="R570">
        <v>5</v>
      </c>
      <c r="S570">
        <v>506</v>
      </c>
      <c r="T570" t="s">
        <v>95</v>
      </c>
      <c r="U570" t="s">
        <v>460</v>
      </c>
      <c r="V570">
        <v>8804</v>
      </c>
      <c r="W570" t="s">
        <v>1042</v>
      </c>
      <c r="X570">
        <v>38.907058929999998</v>
      </c>
      <c r="Y570">
        <v>-76.985496100000006</v>
      </c>
      <c r="AA570" t="s">
        <v>2890</v>
      </c>
      <c r="AB570" t="s">
        <v>2891</v>
      </c>
      <c r="AC570">
        <v>327940957</v>
      </c>
      <c r="AD570" t="s">
        <v>2892</v>
      </c>
    </row>
    <row r="571" spans="1:30" x14ac:dyDescent="0.2">
      <c r="A571">
        <v>-76.98446045</v>
      </c>
      <c r="B571">
        <v>38.908381810000002</v>
      </c>
      <c r="C571">
        <v>15096623</v>
      </c>
      <c r="D571" t="s">
        <v>2893</v>
      </c>
      <c r="E571" t="s">
        <v>4981</v>
      </c>
      <c r="F571" t="s">
        <v>4255</v>
      </c>
      <c r="G571" t="s">
        <v>4483</v>
      </c>
      <c r="H571" t="s">
        <v>4504</v>
      </c>
      <c r="I571" t="s">
        <v>4305</v>
      </c>
      <c r="J571" t="s">
        <v>26</v>
      </c>
      <c r="K571" t="s">
        <v>27</v>
      </c>
      <c r="L571" t="s">
        <v>28</v>
      </c>
      <c r="M571" t="s">
        <v>2894</v>
      </c>
      <c r="N571">
        <v>401348</v>
      </c>
      <c r="O571">
        <v>137835</v>
      </c>
      <c r="P571">
        <v>5</v>
      </c>
      <c r="Q571" t="s">
        <v>264</v>
      </c>
      <c r="R571">
        <v>5</v>
      </c>
      <c r="S571">
        <v>506</v>
      </c>
      <c r="T571" t="s">
        <v>95</v>
      </c>
      <c r="U571" t="s">
        <v>1041</v>
      </c>
      <c r="V571">
        <v>8804</v>
      </c>
      <c r="W571" t="s">
        <v>1042</v>
      </c>
      <c r="X571">
        <v>38.908374019999997</v>
      </c>
      <c r="Y571">
        <v>-76.984458169999996</v>
      </c>
      <c r="AA571" t="s">
        <v>2895</v>
      </c>
      <c r="AB571" t="s">
        <v>2896</v>
      </c>
      <c r="AC571">
        <v>327941001</v>
      </c>
      <c r="AD571" t="s">
        <v>2897</v>
      </c>
    </row>
    <row r="572" spans="1:30" x14ac:dyDescent="0.2">
      <c r="A572">
        <v>-76.968490149999994</v>
      </c>
      <c r="B572">
        <v>38.860417949999999</v>
      </c>
      <c r="C572">
        <v>15078099</v>
      </c>
      <c r="D572" t="s">
        <v>2898</v>
      </c>
      <c r="E572" t="s">
        <v>4982</v>
      </c>
      <c r="F572" t="s">
        <v>4255</v>
      </c>
      <c r="G572" t="s">
        <v>4519</v>
      </c>
      <c r="H572" t="s">
        <v>4504</v>
      </c>
      <c r="I572" t="s">
        <v>4306</v>
      </c>
      <c r="J572" t="s">
        <v>26</v>
      </c>
      <c r="K572" t="s">
        <v>27</v>
      </c>
      <c r="L572" t="s">
        <v>28</v>
      </c>
      <c r="M572" t="s">
        <v>2899</v>
      </c>
      <c r="N572">
        <v>402735</v>
      </c>
      <c r="O572">
        <v>132511</v>
      </c>
      <c r="P572">
        <v>8</v>
      </c>
      <c r="Q572" t="s">
        <v>130</v>
      </c>
      <c r="R572">
        <v>7</v>
      </c>
      <c r="S572">
        <v>702</v>
      </c>
      <c r="T572" t="s">
        <v>131</v>
      </c>
      <c r="U572" t="s">
        <v>385</v>
      </c>
      <c r="V572">
        <v>7502</v>
      </c>
      <c r="W572" t="s">
        <v>386</v>
      </c>
      <c r="X572">
        <v>38.860410170000002</v>
      </c>
      <c r="Y572">
        <v>-76.968487879999998</v>
      </c>
      <c r="AA572" t="s">
        <v>2900</v>
      </c>
      <c r="AB572" t="s">
        <v>2901</v>
      </c>
      <c r="AC572">
        <v>327941202</v>
      </c>
      <c r="AD572" t="s">
        <v>2902</v>
      </c>
    </row>
    <row r="573" spans="1:30" x14ac:dyDescent="0.2">
      <c r="A573">
        <v>-76.935176659999996</v>
      </c>
      <c r="B573">
        <v>38.902833729999998</v>
      </c>
      <c r="C573">
        <v>15066859</v>
      </c>
      <c r="D573" t="s">
        <v>2903</v>
      </c>
      <c r="E573" t="s">
        <v>4983</v>
      </c>
      <c r="F573" t="s">
        <v>4255</v>
      </c>
      <c r="G573" t="s">
        <v>4535</v>
      </c>
      <c r="H573" t="s">
        <v>4537</v>
      </c>
      <c r="I573" t="s">
        <v>4307</v>
      </c>
      <c r="J573" t="s">
        <v>26</v>
      </c>
      <c r="K573" t="s">
        <v>92</v>
      </c>
      <c r="L573" t="s">
        <v>28</v>
      </c>
      <c r="M573" t="s">
        <v>2904</v>
      </c>
      <c r="N573">
        <v>405623</v>
      </c>
      <c r="O573">
        <v>137221</v>
      </c>
      <c r="P573">
        <v>7</v>
      </c>
      <c r="Q573" t="s">
        <v>156</v>
      </c>
      <c r="R573">
        <v>6</v>
      </c>
      <c r="S573">
        <v>602</v>
      </c>
      <c r="T573" t="s">
        <v>157</v>
      </c>
      <c r="U573" t="s">
        <v>1619</v>
      </c>
      <c r="V573">
        <v>7809</v>
      </c>
      <c r="W573" t="s">
        <v>322</v>
      </c>
      <c r="X573">
        <v>38.90282594</v>
      </c>
      <c r="Y573">
        <v>-76.935174399999994</v>
      </c>
      <c r="AA573" t="s">
        <v>2905</v>
      </c>
      <c r="AB573" t="s">
        <v>2906</v>
      </c>
      <c r="AC573">
        <v>327941471</v>
      </c>
      <c r="AD573" t="s">
        <v>2907</v>
      </c>
    </row>
    <row r="574" spans="1:30" x14ac:dyDescent="0.2">
      <c r="A574">
        <v>-77.071903320000004</v>
      </c>
      <c r="B574">
        <v>38.922548849999998</v>
      </c>
      <c r="C574">
        <v>15092280</v>
      </c>
      <c r="D574" t="s">
        <v>2816</v>
      </c>
      <c r="E574" t="s">
        <v>4967</v>
      </c>
      <c r="F574" t="s">
        <v>4255</v>
      </c>
      <c r="G574" t="s">
        <v>4483</v>
      </c>
      <c r="H574" t="s">
        <v>4501</v>
      </c>
      <c r="I574" t="s">
        <v>4291</v>
      </c>
      <c r="J574" t="s">
        <v>26</v>
      </c>
      <c r="K574" t="s">
        <v>38</v>
      </c>
      <c r="L574" t="s">
        <v>28</v>
      </c>
      <c r="M574" t="s">
        <v>2908</v>
      </c>
      <c r="N574">
        <v>393765</v>
      </c>
      <c r="O574">
        <v>139410</v>
      </c>
      <c r="P574">
        <v>3</v>
      </c>
      <c r="Q574" t="s">
        <v>224</v>
      </c>
      <c r="R574">
        <v>2</v>
      </c>
      <c r="S574">
        <v>204</v>
      </c>
      <c r="T574" t="s">
        <v>225</v>
      </c>
      <c r="U574" t="s">
        <v>2629</v>
      </c>
      <c r="V574">
        <v>400</v>
      </c>
      <c r="W574" t="s">
        <v>2187</v>
      </c>
      <c r="X574">
        <v>38.92254106</v>
      </c>
      <c r="Y574">
        <v>-77.071901010000005</v>
      </c>
      <c r="AA574" t="s">
        <v>2909</v>
      </c>
      <c r="AB574" t="s">
        <v>2910</v>
      </c>
      <c r="AC574">
        <v>327941767</v>
      </c>
      <c r="AD574" t="s">
        <v>2911</v>
      </c>
    </row>
    <row r="575" spans="1:30" x14ac:dyDescent="0.2">
      <c r="A575">
        <v>-77.02091695</v>
      </c>
      <c r="B575">
        <v>38.908579150000001</v>
      </c>
      <c r="C575">
        <v>15076831</v>
      </c>
      <c r="D575" t="s">
        <v>2912</v>
      </c>
      <c r="E575" t="s">
        <v>4984</v>
      </c>
      <c r="F575" t="s">
        <v>4255</v>
      </c>
      <c r="G575" t="s">
        <v>4519</v>
      </c>
      <c r="H575" t="s">
        <v>4496</v>
      </c>
      <c r="I575" t="s">
        <v>4308</v>
      </c>
      <c r="J575" t="s">
        <v>26</v>
      </c>
      <c r="K575" t="s">
        <v>27</v>
      </c>
      <c r="L575" t="s">
        <v>28</v>
      </c>
      <c r="M575" t="s">
        <v>2913</v>
      </c>
      <c r="N575">
        <v>398186</v>
      </c>
      <c r="O575">
        <v>137857</v>
      </c>
      <c r="P575">
        <v>6</v>
      </c>
      <c r="Q575" t="s">
        <v>706</v>
      </c>
      <c r="R575">
        <v>3</v>
      </c>
      <c r="S575">
        <v>308</v>
      </c>
      <c r="T575" t="s">
        <v>707</v>
      </c>
      <c r="U575" t="s">
        <v>2324</v>
      </c>
      <c r="V575">
        <v>4802</v>
      </c>
      <c r="W575" t="s">
        <v>1185</v>
      </c>
      <c r="X575">
        <v>38.908571360000003</v>
      </c>
      <c r="Y575">
        <v>-77.020914660000003</v>
      </c>
      <c r="AA575" t="s">
        <v>2914</v>
      </c>
      <c r="AB575" t="s">
        <v>2915</v>
      </c>
      <c r="AC575">
        <v>327944050</v>
      </c>
      <c r="AD575" t="s">
        <v>2916</v>
      </c>
    </row>
    <row r="576" spans="1:30" x14ac:dyDescent="0.2">
      <c r="A576">
        <v>-76.958671190000004</v>
      </c>
      <c r="B576">
        <v>38.884431290000002</v>
      </c>
      <c r="C576">
        <v>15090977</v>
      </c>
      <c r="D576" t="s">
        <v>2868</v>
      </c>
      <c r="E576" t="s">
        <v>4977</v>
      </c>
      <c r="F576" t="s">
        <v>4255</v>
      </c>
      <c r="G576" t="s">
        <v>4483</v>
      </c>
      <c r="H576" t="s">
        <v>4537</v>
      </c>
      <c r="I576" t="s">
        <v>4301</v>
      </c>
      <c r="J576" t="s">
        <v>26</v>
      </c>
      <c r="K576" t="s">
        <v>27</v>
      </c>
      <c r="L576" t="s">
        <v>28</v>
      </c>
      <c r="M576" t="s">
        <v>508</v>
      </c>
      <c r="N576">
        <v>403586</v>
      </c>
      <c r="O576">
        <v>135177</v>
      </c>
      <c r="P576">
        <v>7</v>
      </c>
      <c r="Q576" t="s">
        <v>139</v>
      </c>
      <c r="R576">
        <v>6</v>
      </c>
      <c r="S576">
        <v>603</v>
      </c>
      <c r="T576" t="s">
        <v>148</v>
      </c>
      <c r="U576" t="s">
        <v>249</v>
      </c>
      <c r="V576">
        <v>7708</v>
      </c>
      <c r="W576" t="s">
        <v>250</v>
      </c>
      <c r="X576">
        <v>38.884423509999998</v>
      </c>
      <c r="Y576">
        <v>-76.958668919999994</v>
      </c>
      <c r="AA576" t="s">
        <v>2917</v>
      </c>
      <c r="AB576" t="s">
        <v>2918</v>
      </c>
      <c r="AC576">
        <v>327944201</v>
      </c>
      <c r="AD576" t="s">
        <v>2919</v>
      </c>
    </row>
    <row r="577" spans="1:30" x14ac:dyDescent="0.2">
      <c r="A577">
        <v>-76.982695960000001</v>
      </c>
      <c r="B577">
        <v>38.862781120000001</v>
      </c>
      <c r="C577">
        <v>15095413</v>
      </c>
      <c r="D577" t="s">
        <v>2920</v>
      </c>
      <c r="E577" t="s">
        <v>4985</v>
      </c>
      <c r="F577" t="s">
        <v>4255</v>
      </c>
      <c r="G577" t="s">
        <v>4483</v>
      </c>
      <c r="H577" t="s">
        <v>4496</v>
      </c>
      <c r="I577" t="s">
        <v>4309</v>
      </c>
      <c r="J577" t="s">
        <v>26</v>
      </c>
      <c r="K577" t="s">
        <v>27</v>
      </c>
      <c r="L577" t="s">
        <v>28</v>
      </c>
      <c r="M577" t="s">
        <v>2921</v>
      </c>
      <c r="N577">
        <v>401502</v>
      </c>
      <c r="O577">
        <v>132773</v>
      </c>
      <c r="P577">
        <v>8</v>
      </c>
      <c r="Q577" t="s">
        <v>407</v>
      </c>
      <c r="R577">
        <v>7</v>
      </c>
      <c r="S577">
        <v>701</v>
      </c>
      <c r="T577" t="s">
        <v>408</v>
      </c>
      <c r="U577" t="s">
        <v>907</v>
      </c>
      <c r="V577">
        <v>7504</v>
      </c>
      <c r="W577" t="s">
        <v>410</v>
      </c>
      <c r="X577">
        <v>38.862773339999997</v>
      </c>
      <c r="Y577">
        <v>-76.982693690000005</v>
      </c>
      <c r="AA577" t="s">
        <v>2922</v>
      </c>
      <c r="AB577" t="s">
        <v>2922</v>
      </c>
      <c r="AC577">
        <v>327944254</v>
      </c>
      <c r="AD577" t="s">
        <v>2923</v>
      </c>
    </row>
    <row r="578" spans="1:30" x14ac:dyDescent="0.2">
      <c r="A578">
        <v>-76.98146595</v>
      </c>
      <c r="B578">
        <v>38.896121000000001</v>
      </c>
      <c r="C578">
        <v>15097481</v>
      </c>
      <c r="D578" t="s">
        <v>2924</v>
      </c>
      <c r="E578" t="s">
        <v>4986</v>
      </c>
      <c r="F578" t="s">
        <v>4255</v>
      </c>
      <c r="G578" t="s">
        <v>4483</v>
      </c>
      <c r="H578" t="s">
        <v>4487</v>
      </c>
      <c r="I578" t="s">
        <v>4310</v>
      </c>
      <c r="J578" t="s">
        <v>26</v>
      </c>
      <c r="K578" t="s">
        <v>27</v>
      </c>
      <c r="L578" t="s">
        <v>28</v>
      </c>
      <c r="M578" t="s">
        <v>2925</v>
      </c>
      <c r="N578">
        <v>401608</v>
      </c>
      <c r="O578">
        <v>136474</v>
      </c>
      <c r="P578">
        <v>6</v>
      </c>
      <c r="Q578" t="s">
        <v>94</v>
      </c>
      <c r="R578">
        <v>5</v>
      </c>
      <c r="S578">
        <v>507</v>
      </c>
      <c r="T578" t="s">
        <v>645</v>
      </c>
      <c r="U578" t="s">
        <v>2792</v>
      </c>
      <c r="V578">
        <v>7901</v>
      </c>
      <c r="W578" t="s">
        <v>97</v>
      </c>
      <c r="X578">
        <v>38.896113210000003</v>
      </c>
      <c r="Y578">
        <v>-76.981463680000005</v>
      </c>
      <c r="AA578" t="s">
        <v>2926</v>
      </c>
      <c r="AB578" t="s">
        <v>2927</v>
      </c>
      <c r="AC578">
        <v>327944264</v>
      </c>
      <c r="AD578" t="s">
        <v>2928</v>
      </c>
    </row>
    <row r="579" spans="1:30" x14ac:dyDescent="0.2">
      <c r="A579">
        <v>-77.030799860000002</v>
      </c>
      <c r="B579">
        <v>38.913351390000003</v>
      </c>
      <c r="C579">
        <v>15109129</v>
      </c>
      <c r="D579" t="s">
        <v>2929</v>
      </c>
      <c r="E579" t="s">
        <v>4987</v>
      </c>
      <c r="F579" t="s">
        <v>4255</v>
      </c>
      <c r="G579" t="s">
        <v>4485</v>
      </c>
      <c r="H579" t="s">
        <v>4548</v>
      </c>
      <c r="I579" t="s">
        <v>4311</v>
      </c>
      <c r="J579" t="s">
        <v>26</v>
      </c>
      <c r="K579" t="s">
        <v>27</v>
      </c>
      <c r="L579" t="s">
        <v>28</v>
      </c>
      <c r="M579" t="s">
        <v>2930</v>
      </c>
      <c r="N579">
        <v>397329</v>
      </c>
      <c r="O579">
        <v>138387</v>
      </c>
      <c r="P579">
        <v>2</v>
      </c>
      <c r="Q579" t="s">
        <v>1382</v>
      </c>
      <c r="R579">
        <v>3</v>
      </c>
      <c r="S579">
        <v>307</v>
      </c>
      <c r="T579" t="s">
        <v>707</v>
      </c>
      <c r="U579" t="s">
        <v>2931</v>
      </c>
      <c r="V579">
        <v>5001</v>
      </c>
      <c r="W579" t="s">
        <v>2932</v>
      </c>
      <c r="X579">
        <v>38.913343599999997</v>
      </c>
      <c r="Y579">
        <v>-77.030797559999996</v>
      </c>
      <c r="AA579" t="s">
        <v>2933</v>
      </c>
      <c r="AB579" t="s">
        <v>2934</v>
      </c>
      <c r="AC579">
        <v>327944351</v>
      </c>
      <c r="AD579" t="s">
        <v>2935</v>
      </c>
    </row>
    <row r="580" spans="1:30" x14ac:dyDescent="0.2">
      <c r="A580">
        <v>-76.987285549999996</v>
      </c>
      <c r="B580">
        <v>38.841647930000001</v>
      </c>
      <c r="C580">
        <v>15109136</v>
      </c>
      <c r="D580" t="s">
        <v>2929</v>
      </c>
      <c r="E580" t="s">
        <v>4987</v>
      </c>
      <c r="F580" t="s">
        <v>4255</v>
      </c>
      <c r="G580" t="s">
        <v>4485</v>
      </c>
      <c r="H580" t="s">
        <v>4548</v>
      </c>
      <c r="I580" t="s">
        <v>4311</v>
      </c>
      <c r="J580" t="s">
        <v>26</v>
      </c>
      <c r="K580" t="s">
        <v>27</v>
      </c>
      <c r="L580" t="s">
        <v>28</v>
      </c>
      <c r="M580" t="s">
        <v>391</v>
      </c>
      <c r="N580">
        <v>401104</v>
      </c>
      <c r="O580">
        <v>130427</v>
      </c>
      <c r="P580">
        <v>8</v>
      </c>
      <c r="Q580" t="s">
        <v>233</v>
      </c>
      <c r="R580">
        <v>7</v>
      </c>
      <c r="S580">
        <v>705</v>
      </c>
      <c r="T580" t="s">
        <v>234</v>
      </c>
      <c r="U580" t="s">
        <v>365</v>
      </c>
      <c r="V580">
        <v>7304</v>
      </c>
      <c r="W580" t="s">
        <v>366</v>
      </c>
      <c r="X580">
        <v>38.841640150000003</v>
      </c>
      <c r="Y580">
        <v>-76.98728328</v>
      </c>
      <c r="AA580" t="s">
        <v>2936</v>
      </c>
      <c r="AB580" t="s">
        <v>2936</v>
      </c>
      <c r="AC580">
        <v>327944355</v>
      </c>
      <c r="AD580" t="s">
        <v>2937</v>
      </c>
    </row>
    <row r="581" spans="1:30" x14ac:dyDescent="0.2">
      <c r="A581">
        <v>-76.972593560000007</v>
      </c>
      <c r="B581">
        <v>38.856130970000002</v>
      </c>
      <c r="C581">
        <v>15113367</v>
      </c>
      <c r="D581" t="s">
        <v>2938</v>
      </c>
      <c r="E581" t="s">
        <v>4988</v>
      </c>
      <c r="F581" t="s">
        <v>4255</v>
      </c>
      <c r="G581" t="s">
        <v>4485</v>
      </c>
      <c r="H581" t="s">
        <v>4480</v>
      </c>
      <c r="I581" t="s">
        <v>4312</v>
      </c>
      <c r="J581" t="s">
        <v>26</v>
      </c>
      <c r="K581" t="s">
        <v>27</v>
      </c>
      <c r="L581" t="s">
        <v>28</v>
      </c>
      <c r="M581" t="s">
        <v>1496</v>
      </c>
      <c r="N581">
        <v>402379</v>
      </c>
      <c r="O581">
        <v>132035</v>
      </c>
      <c r="P581">
        <v>8</v>
      </c>
      <c r="Q581" t="s">
        <v>130</v>
      </c>
      <c r="R581">
        <v>7</v>
      </c>
      <c r="S581">
        <v>702</v>
      </c>
      <c r="T581" t="s">
        <v>131</v>
      </c>
      <c r="U581" t="s">
        <v>500</v>
      </c>
      <c r="V581">
        <v>7502</v>
      </c>
      <c r="W581" t="s">
        <v>133</v>
      </c>
      <c r="X581">
        <v>38.856123189999998</v>
      </c>
      <c r="Y581">
        <v>-76.972591289999997</v>
      </c>
      <c r="AA581" t="s">
        <v>2939</v>
      </c>
      <c r="AB581" t="s">
        <v>2940</v>
      </c>
      <c r="AC581">
        <v>327944395</v>
      </c>
      <c r="AD581" t="s">
        <v>2941</v>
      </c>
    </row>
    <row r="582" spans="1:30" x14ac:dyDescent="0.2">
      <c r="A582">
        <v>-76.972650639999998</v>
      </c>
      <c r="B582">
        <v>38.857491260000003</v>
      </c>
      <c r="C582">
        <v>15115778</v>
      </c>
      <c r="D582" t="s">
        <v>2942</v>
      </c>
      <c r="E582" t="s">
        <v>4989</v>
      </c>
      <c r="F582" t="s">
        <v>4255</v>
      </c>
      <c r="G582" t="s">
        <v>4485</v>
      </c>
      <c r="H582" t="s">
        <v>4487</v>
      </c>
      <c r="I582" t="s">
        <v>4313</v>
      </c>
      <c r="J582" t="s">
        <v>26</v>
      </c>
      <c r="K582" t="s">
        <v>27</v>
      </c>
      <c r="L582" t="s">
        <v>28</v>
      </c>
      <c r="M582" t="s">
        <v>1663</v>
      </c>
      <c r="N582">
        <v>402374</v>
      </c>
      <c r="O582">
        <v>132186</v>
      </c>
      <c r="P582">
        <v>8</v>
      </c>
      <c r="Q582" t="s">
        <v>130</v>
      </c>
      <c r="R582">
        <v>7</v>
      </c>
      <c r="S582">
        <v>702</v>
      </c>
      <c r="T582" t="s">
        <v>131</v>
      </c>
      <c r="U582" t="s">
        <v>500</v>
      </c>
      <c r="V582">
        <v>7502</v>
      </c>
      <c r="W582" t="s">
        <v>386</v>
      </c>
      <c r="X582">
        <v>38.857483479999999</v>
      </c>
      <c r="Y582">
        <v>-76.972648370000002</v>
      </c>
      <c r="AA582" t="s">
        <v>2943</v>
      </c>
      <c r="AB582" t="s">
        <v>2944</v>
      </c>
      <c r="AC582">
        <v>327944434</v>
      </c>
      <c r="AD582" t="s">
        <v>2945</v>
      </c>
    </row>
    <row r="583" spans="1:30" x14ac:dyDescent="0.2">
      <c r="A583">
        <v>-76.933236809999997</v>
      </c>
      <c r="B583">
        <v>38.906075649999998</v>
      </c>
      <c r="C583">
        <v>15131520</v>
      </c>
      <c r="D583" t="s">
        <v>2946</v>
      </c>
      <c r="E583" t="s">
        <v>4990</v>
      </c>
      <c r="F583" t="s">
        <v>4255</v>
      </c>
      <c r="G583" t="s">
        <v>4516</v>
      </c>
      <c r="H583" t="s">
        <v>4529</v>
      </c>
      <c r="I583" t="s">
        <v>4314</v>
      </c>
      <c r="J583" t="s">
        <v>26</v>
      </c>
      <c r="K583" t="s">
        <v>38</v>
      </c>
      <c r="L583" t="s">
        <v>28</v>
      </c>
      <c r="M583" t="s">
        <v>2947</v>
      </c>
      <c r="N583">
        <v>405791</v>
      </c>
      <c r="O583">
        <v>137581</v>
      </c>
      <c r="P583">
        <v>7</v>
      </c>
      <c r="Q583" t="s">
        <v>156</v>
      </c>
      <c r="R583">
        <v>6</v>
      </c>
      <c r="S583">
        <v>602</v>
      </c>
      <c r="T583" t="s">
        <v>157</v>
      </c>
      <c r="U583" t="s">
        <v>2040</v>
      </c>
      <c r="V583">
        <v>7806</v>
      </c>
      <c r="W583" t="s">
        <v>257</v>
      </c>
      <c r="X583">
        <v>38.906067849999999</v>
      </c>
      <c r="Y583">
        <v>-76.933234549999995</v>
      </c>
      <c r="AA583" t="s">
        <v>2948</v>
      </c>
      <c r="AC583">
        <v>327944605</v>
      </c>
      <c r="AD583" t="s">
        <v>2949</v>
      </c>
    </row>
    <row r="584" spans="1:30" x14ac:dyDescent="0.2">
      <c r="A584">
        <v>-77.009721769999999</v>
      </c>
      <c r="B584">
        <v>38.824387999999999</v>
      </c>
      <c r="C584">
        <v>15097271</v>
      </c>
      <c r="D584" t="s">
        <v>2924</v>
      </c>
      <c r="E584" t="s">
        <v>4986</v>
      </c>
      <c r="F584" t="s">
        <v>4255</v>
      </c>
      <c r="G584" t="s">
        <v>4483</v>
      </c>
      <c r="H584" t="s">
        <v>4487</v>
      </c>
      <c r="I584" t="s">
        <v>4310</v>
      </c>
      <c r="J584" t="s">
        <v>26</v>
      </c>
      <c r="K584" t="s">
        <v>27</v>
      </c>
      <c r="L584" t="s">
        <v>28</v>
      </c>
      <c r="M584" t="s">
        <v>1145</v>
      </c>
      <c r="N584">
        <v>399156</v>
      </c>
      <c r="O584">
        <v>128511</v>
      </c>
      <c r="P584">
        <v>8</v>
      </c>
      <c r="Q584" t="s">
        <v>103</v>
      </c>
      <c r="R584">
        <v>7</v>
      </c>
      <c r="S584">
        <v>708</v>
      </c>
      <c r="T584" t="s">
        <v>49</v>
      </c>
      <c r="U584" t="s">
        <v>279</v>
      </c>
      <c r="V584">
        <v>9807</v>
      </c>
      <c r="W584" t="s">
        <v>105</v>
      </c>
      <c r="X584">
        <v>38.824380230000003</v>
      </c>
      <c r="Y584">
        <v>-77.009719489999995</v>
      </c>
      <c r="AA584" t="s">
        <v>2950</v>
      </c>
      <c r="AB584" t="s">
        <v>2951</v>
      </c>
      <c r="AC584">
        <v>327943049</v>
      </c>
      <c r="AD584" t="s">
        <v>2952</v>
      </c>
    </row>
    <row r="585" spans="1:30" x14ac:dyDescent="0.2">
      <c r="A585">
        <v>-77.028143099999994</v>
      </c>
      <c r="B585">
        <v>38.959681740000001</v>
      </c>
      <c r="C585">
        <v>15062443</v>
      </c>
      <c r="D585" t="s">
        <v>2855</v>
      </c>
      <c r="E585" t="s">
        <v>4975</v>
      </c>
      <c r="F585" t="s">
        <v>4255</v>
      </c>
      <c r="G585" t="s">
        <v>4519</v>
      </c>
      <c r="H585" t="s">
        <v>4489</v>
      </c>
      <c r="I585" t="s">
        <v>4299</v>
      </c>
      <c r="J585" t="s">
        <v>26</v>
      </c>
      <c r="K585" t="s">
        <v>27</v>
      </c>
      <c r="L585" t="s">
        <v>28</v>
      </c>
      <c r="M585" t="s">
        <v>2437</v>
      </c>
      <c r="N585">
        <v>397561</v>
      </c>
      <c r="O585">
        <v>143530</v>
      </c>
      <c r="P585">
        <v>4</v>
      </c>
      <c r="Q585" t="s">
        <v>70</v>
      </c>
      <c r="R585">
        <v>4</v>
      </c>
      <c r="S585">
        <v>403</v>
      </c>
      <c r="T585" t="s">
        <v>71</v>
      </c>
      <c r="U585" t="s">
        <v>2438</v>
      </c>
      <c r="V585">
        <v>2002</v>
      </c>
      <c r="W585" t="s">
        <v>1869</v>
      </c>
      <c r="X585">
        <v>38.959673940000002</v>
      </c>
      <c r="Y585">
        <v>-77.028140800000003</v>
      </c>
      <c r="AA585" t="s">
        <v>2953</v>
      </c>
      <c r="AB585" t="s">
        <v>2954</v>
      </c>
      <c r="AC585">
        <v>327943079</v>
      </c>
      <c r="AD585" t="s">
        <v>2955</v>
      </c>
    </row>
    <row r="586" spans="1:30" x14ac:dyDescent="0.2">
      <c r="A586">
        <v>-76.973068040000001</v>
      </c>
      <c r="B586">
        <v>38.850536849999997</v>
      </c>
      <c r="C586">
        <v>15088418</v>
      </c>
      <c r="D586" t="s">
        <v>2956</v>
      </c>
      <c r="E586" t="s">
        <v>4991</v>
      </c>
      <c r="F586" t="s">
        <v>4255</v>
      </c>
      <c r="G586" t="s">
        <v>4483</v>
      </c>
      <c r="H586" t="s">
        <v>4513</v>
      </c>
      <c r="I586" t="s">
        <v>4315</v>
      </c>
      <c r="J586" t="s">
        <v>26</v>
      </c>
      <c r="K586" t="s">
        <v>92</v>
      </c>
      <c r="L586" t="s">
        <v>28</v>
      </c>
      <c r="M586" t="s">
        <v>2957</v>
      </c>
      <c r="N586">
        <v>402338</v>
      </c>
      <c r="O586">
        <v>131414</v>
      </c>
      <c r="P586">
        <v>8</v>
      </c>
      <c r="Q586" t="s">
        <v>233</v>
      </c>
      <c r="R586">
        <v>7</v>
      </c>
      <c r="S586">
        <v>704</v>
      </c>
      <c r="T586" t="s">
        <v>234</v>
      </c>
      <c r="U586" t="s">
        <v>856</v>
      </c>
      <c r="V586">
        <v>7403</v>
      </c>
      <c r="W586" t="s">
        <v>418</v>
      </c>
      <c r="X586">
        <v>38.85052907</v>
      </c>
      <c r="Y586">
        <v>-76.973065759999997</v>
      </c>
      <c r="AA586" t="s">
        <v>2958</v>
      </c>
      <c r="AB586" t="s">
        <v>2959</v>
      </c>
      <c r="AC586">
        <v>327943341</v>
      </c>
      <c r="AD586" t="s">
        <v>2960</v>
      </c>
    </row>
    <row r="587" spans="1:30" x14ac:dyDescent="0.2">
      <c r="A587">
        <v>-76.982693319999996</v>
      </c>
      <c r="B587">
        <v>38.921218439999997</v>
      </c>
      <c r="C587">
        <v>15088490</v>
      </c>
      <c r="D587" t="s">
        <v>2956</v>
      </c>
      <c r="E587" t="s">
        <v>4991</v>
      </c>
      <c r="F587" t="s">
        <v>4255</v>
      </c>
      <c r="G587" t="s">
        <v>4483</v>
      </c>
      <c r="H587" t="s">
        <v>4513</v>
      </c>
      <c r="I587" t="s">
        <v>4315</v>
      </c>
      <c r="J587" t="s">
        <v>26</v>
      </c>
      <c r="K587" t="s">
        <v>27</v>
      </c>
      <c r="L587" t="s">
        <v>28</v>
      </c>
      <c r="M587" t="s">
        <v>2961</v>
      </c>
      <c r="N587">
        <v>401501</v>
      </c>
      <c r="O587">
        <v>139260</v>
      </c>
      <c r="P587">
        <v>5</v>
      </c>
      <c r="Q587" t="s">
        <v>290</v>
      </c>
      <c r="R587">
        <v>5</v>
      </c>
      <c r="S587">
        <v>505</v>
      </c>
      <c r="T587" t="s">
        <v>182</v>
      </c>
      <c r="U587" t="s">
        <v>1288</v>
      </c>
      <c r="V587">
        <v>9102</v>
      </c>
      <c r="W587" t="s">
        <v>292</v>
      </c>
      <c r="X587">
        <v>38.921210649999999</v>
      </c>
      <c r="Y587">
        <v>-76.982691040000006</v>
      </c>
      <c r="AA587" t="s">
        <v>2962</v>
      </c>
      <c r="AB587" t="s">
        <v>2963</v>
      </c>
      <c r="AC587">
        <v>327943352</v>
      </c>
      <c r="AD587" t="s">
        <v>2964</v>
      </c>
    </row>
    <row r="588" spans="1:30" x14ac:dyDescent="0.2">
      <c r="A588">
        <v>-77.06451534</v>
      </c>
      <c r="B588">
        <v>38.926895170000002</v>
      </c>
      <c r="C588">
        <v>15069981</v>
      </c>
      <c r="D588" t="s">
        <v>2625</v>
      </c>
      <c r="E588" t="s">
        <v>4932</v>
      </c>
      <c r="F588" t="s">
        <v>4255</v>
      </c>
      <c r="G588" t="s">
        <v>4519</v>
      </c>
      <c r="H588" t="s">
        <v>4509</v>
      </c>
      <c r="I588" t="s">
        <v>4256</v>
      </c>
      <c r="J588" t="s">
        <v>26</v>
      </c>
      <c r="K588" t="s">
        <v>38</v>
      </c>
      <c r="L588" t="s">
        <v>28</v>
      </c>
      <c r="M588" t="s">
        <v>2626</v>
      </c>
      <c r="N588">
        <v>394406</v>
      </c>
      <c r="O588">
        <v>139892</v>
      </c>
      <c r="P588">
        <v>3</v>
      </c>
      <c r="Q588" t="s">
        <v>2627</v>
      </c>
      <c r="R588">
        <v>2</v>
      </c>
      <c r="S588">
        <v>204</v>
      </c>
      <c r="T588" t="s">
        <v>2628</v>
      </c>
      <c r="U588" t="s">
        <v>2629</v>
      </c>
      <c r="V588">
        <v>400</v>
      </c>
      <c r="W588" t="s">
        <v>2630</v>
      </c>
      <c r="X588">
        <v>38.926887379999997</v>
      </c>
      <c r="Y588">
        <v>-77.064513030000001</v>
      </c>
      <c r="AA588" t="s">
        <v>2631</v>
      </c>
      <c r="AB588" t="s">
        <v>2631</v>
      </c>
      <c r="AC588">
        <v>327943545</v>
      </c>
      <c r="AD588" t="s">
        <v>2965</v>
      </c>
    </row>
    <row r="589" spans="1:30" x14ac:dyDescent="0.2">
      <c r="A589">
        <v>-76.976865129999993</v>
      </c>
      <c r="B589">
        <v>38.90020097</v>
      </c>
      <c r="C589">
        <v>15074638</v>
      </c>
      <c r="D589" t="s">
        <v>2966</v>
      </c>
      <c r="E589" t="s">
        <v>4992</v>
      </c>
      <c r="F589" t="s">
        <v>4255</v>
      </c>
      <c r="G589" t="s">
        <v>4519</v>
      </c>
      <c r="H589" t="s">
        <v>4494</v>
      </c>
      <c r="I589" t="s">
        <v>4316</v>
      </c>
      <c r="J589" t="s">
        <v>26</v>
      </c>
      <c r="K589" t="s">
        <v>92</v>
      </c>
      <c r="L589" t="s">
        <v>28</v>
      </c>
      <c r="M589" t="s">
        <v>2967</v>
      </c>
      <c r="N589">
        <v>402007</v>
      </c>
      <c r="O589">
        <v>136927</v>
      </c>
      <c r="P589">
        <v>5</v>
      </c>
      <c r="Q589" t="s">
        <v>264</v>
      </c>
      <c r="R589">
        <v>5</v>
      </c>
      <c r="S589">
        <v>507</v>
      </c>
      <c r="T589" t="s">
        <v>95</v>
      </c>
      <c r="U589" t="s">
        <v>981</v>
      </c>
      <c r="V589">
        <v>8904</v>
      </c>
      <c r="W589" t="s">
        <v>851</v>
      </c>
      <c r="X589">
        <v>38.900193180000002</v>
      </c>
      <c r="Y589">
        <v>-76.976862850000003</v>
      </c>
      <c r="AA589" t="s">
        <v>2968</v>
      </c>
      <c r="AB589" t="s">
        <v>2969</v>
      </c>
      <c r="AC589">
        <v>327943609</v>
      </c>
      <c r="AD589" t="s">
        <v>2970</v>
      </c>
    </row>
    <row r="590" spans="1:30" x14ac:dyDescent="0.2">
      <c r="A590">
        <v>-76.989067640000002</v>
      </c>
      <c r="B590">
        <v>38.863331410000001</v>
      </c>
      <c r="C590">
        <v>15122756</v>
      </c>
      <c r="D590" t="s">
        <v>2971</v>
      </c>
      <c r="E590" t="s">
        <v>4993</v>
      </c>
      <c r="F590" t="s">
        <v>4255</v>
      </c>
      <c r="G590" t="s">
        <v>4516</v>
      </c>
      <c r="H590" t="s">
        <v>4516</v>
      </c>
      <c r="I590" t="s">
        <v>4317</v>
      </c>
      <c r="J590" t="s">
        <v>26</v>
      </c>
      <c r="K590" t="s">
        <v>27</v>
      </c>
      <c r="L590" t="s">
        <v>28</v>
      </c>
      <c r="M590" t="s">
        <v>1591</v>
      </c>
      <c r="N590">
        <v>400949</v>
      </c>
      <c r="O590">
        <v>132834</v>
      </c>
      <c r="P590">
        <v>8</v>
      </c>
      <c r="Q590" t="s">
        <v>407</v>
      </c>
      <c r="R590">
        <v>7</v>
      </c>
      <c r="S590">
        <v>701</v>
      </c>
      <c r="T590" t="s">
        <v>408</v>
      </c>
      <c r="U590" t="s">
        <v>2772</v>
      </c>
      <c r="V590">
        <v>7503</v>
      </c>
      <c r="W590" t="s">
        <v>410</v>
      </c>
      <c r="X590">
        <v>38.863323629999996</v>
      </c>
      <c r="Y590">
        <v>-76.989065370000006</v>
      </c>
      <c r="AA590" t="s">
        <v>2972</v>
      </c>
      <c r="AB590" t="s">
        <v>2972</v>
      </c>
      <c r="AC590">
        <v>327944913</v>
      </c>
      <c r="AD590" t="s">
        <v>2973</v>
      </c>
    </row>
    <row r="591" spans="1:30" x14ac:dyDescent="0.2">
      <c r="A591">
        <v>-77.02191981</v>
      </c>
      <c r="B591">
        <v>38.907912349999997</v>
      </c>
      <c r="C591">
        <v>15111901</v>
      </c>
      <c r="D591" t="s">
        <v>2974</v>
      </c>
      <c r="E591" t="s">
        <v>4994</v>
      </c>
      <c r="F591" t="s">
        <v>4255</v>
      </c>
      <c r="G591" t="s">
        <v>4485</v>
      </c>
      <c r="H591" t="s">
        <v>4552</v>
      </c>
      <c r="I591" t="s">
        <v>4318</v>
      </c>
      <c r="J591" t="s">
        <v>26</v>
      </c>
      <c r="K591" t="s">
        <v>92</v>
      </c>
      <c r="L591" t="s">
        <v>28</v>
      </c>
      <c r="M591" t="s">
        <v>2250</v>
      </c>
      <c r="N591">
        <v>398099</v>
      </c>
      <c r="O591">
        <v>137783</v>
      </c>
      <c r="P591">
        <v>6</v>
      </c>
      <c r="Q591" t="s">
        <v>706</v>
      </c>
      <c r="R591">
        <v>3</v>
      </c>
      <c r="S591">
        <v>307</v>
      </c>
      <c r="T591" t="s">
        <v>707</v>
      </c>
      <c r="U591" t="s">
        <v>2251</v>
      </c>
      <c r="V591">
        <v>4902</v>
      </c>
      <c r="W591" t="s">
        <v>1185</v>
      </c>
      <c r="X591">
        <v>38.907904559999999</v>
      </c>
      <c r="Y591">
        <v>-77.021917520000002</v>
      </c>
      <c r="AA591" t="s">
        <v>2975</v>
      </c>
      <c r="AB591" t="s">
        <v>2976</v>
      </c>
      <c r="AC591">
        <v>327945609</v>
      </c>
      <c r="AD591" t="s">
        <v>2977</v>
      </c>
    </row>
    <row r="592" spans="1:30" x14ac:dyDescent="0.2">
      <c r="A592">
        <v>-76.977487550000006</v>
      </c>
      <c r="B592">
        <v>38.900534399999998</v>
      </c>
      <c r="C592">
        <v>15118591</v>
      </c>
      <c r="D592" t="s">
        <v>2978</v>
      </c>
      <c r="E592" t="s">
        <v>4995</v>
      </c>
      <c r="F592" t="s">
        <v>4255</v>
      </c>
      <c r="G592" t="s">
        <v>4516</v>
      </c>
      <c r="H592" t="s">
        <v>4479</v>
      </c>
      <c r="I592" t="s">
        <v>4319</v>
      </c>
      <c r="J592" t="s">
        <v>26</v>
      </c>
      <c r="K592" t="s">
        <v>27</v>
      </c>
      <c r="L592" t="s">
        <v>28</v>
      </c>
      <c r="M592" t="s">
        <v>2979</v>
      </c>
      <c r="N592">
        <v>401953</v>
      </c>
      <c r="O592">
        <v>136964</v>
      </c>
      <c r="P592">
        <v>5</v>
      </c>
      <c r="Q592" t="s">
        <v>264</v>
      </c>
      <c r="R592">
        <v>5</v>
      </c>
      <c r="S592">
        <v>507</v>
      </c>
      <c r="T592" t="s">
        <v>95</v>
      </c>
      <c r="U592" t="s">
        <v>981</v>
      </c>
      <c r="V592">
        <v>8904</v>
      </c>
      <c r="W592" t="s">
        <v>851</v>
      </c>
      <c r="X592">
        <v>38.90052661</v>
      </c>
      <c r="Y592">
        <v>-76.977485270000003</v>
      </c>
      <c r="AA592" t="s">
        <v>2980</v>
      </c>
      <c r="AB592" t="s">
        <v>2981</v>
      </c>
      <c r="AC592">
        <v>327945679</v>
      </c>
      <c r="AD592" t="s">
        <v>2982</v>
      </c>
    </row>
    <row r="593" spans="1:30" x14ac:dyDescent="0.2">
      <c r="A593">
        <v>-76.937198330000001</v>
      </c>
      <c r="B593">
        <v>38.911212599999999</v>
      </c>
      <c r="C593">
        <v>15103027</v>
      </c>
      <c r="D593" t="s">
        <v>2983</v>
      </c>
      <c r="E593" t="s">
        <v>4996</v>
      </c>
      <c r="F593" t="s">
        <v>4255</v>
      </c>
      <c r="G593" t="s">
        <v>4485</v>
      </c>
      <c r="H593" t="s">
        <v>4516</v>
      </c>
      <c r="I593" t="s">
        <v>4320</v>
      </c>
      <c r="J593" t="s">
        <v>26</v>
      </c>
      <c r="K593" t="s">
        <v>27</v>
      </c>
      <c r="L593" t="s">
        <v>28</v>
      </c>
      <c r="M593" t="s">
        <v>2984</v>
      </c>
      <c r="N593">
        <v>405447</v>
      </c>
      <c r="O593">
        <v>138151</v>
      </c>
      <c r="P593">
        <v>7</v>
      </c>
      <c r="Q593" t="s">
        <v>111</v>
      </c>
      <c r="R593">
        <v>6</v>
      </c>
      <c r="S593">
        <v>601</v>
      </c>
      <c r="T593" t="s">
        <v>1229</v>
      </c>
      <c r="U593" t="s">
        <v>1230</v>
      </c>
      <c r="V593">
        <v>9601</v>
      </c>
      <c r="W593" t="s">
        <v>1231</v>
      </c>
      <c r="X593">
        <v>38.911204810000001</v>
      </c>
      <c r="Y593">
        <v>-76.937196060000005</v>
      </c>
      <c r="AA593" t="s">
        <v>2985</v>
      </c>
      <c r="AB593" t="s">
        <v>2986</v>
      </c>
      <c r="AC593">
        <v>327946328</v>
      </c>
      <c r="AD593" t="s">
        <v>2987</v>
      </c>
    </row>
    <row r="594" spans="1:30" x14ac:dyDescent="0.2">
      <c r="A594">
        <v>-76.931525930000006</v>
      </c>
      <c r="B594">
        <v>38.88681476</v>
      </c>
      <c r="C594">
        <v>15134887</v>
      </c>
      <c r="D594" t="s">
        <v>2988</v>
      </c>
      <c r="E594" t="s">
        <v>4997</v>
      </c>
      <c r="F594" t="s">
        <v>4255</v>
      </c>
      <c r="G594" t="s">
        <v>4516</v>
      </c>
      <c r="H594" t="s">
        <v>4487</v>
      </c>
      <c r="I594" t="s">
        <v>4321</v>
      </c>
      <c r="J594" t="s">
        <v>26</v>
      </c>
      <c r="K594" t="s">
        <v>27</v>
      </c>
      <c r="L594" t="s">
        <v>28</v>
      </c>
      <c r="M594" t="s">
        <v>2989</v>
      </c>
      <c r="N594">
        <v>405941</v>
      </c>
      <c r="O594">
        <v>135443</v>
      </c>
      <c r="P594">
        <v>7</v>
      </c>
      <c r="Q594" t="s">
        <v>40</v>
      </c>
      <c r="R594">
        <v>6</v>
      </c>
      <c r="S594">
        <v>604</v>
      </c>
      <c r="T594" t="s">
        <v>31</v>
      </c>
      <c r="U594" t="s">
        <v>2990</v>
      </c>
      <c r="V594">
        <v>9904</v>
      </c>
      <c r="W594" t="s">
        <v>42</v>
      </c>
      <c r="X594">
        <v>38.886806980000003</v>
      </c>
      <c r="Y594">
        <v>-76.931523659999996</v>
      </c>
      <c r="AA594" t="s">
        <v>2991</v>
      </c>
      <c r="AB594" t="s">
        <v>2992</v>
      </c>
      <c r="AC594">
        <v>327946682</v>
      </c>
      <c r="AD594" t="s">
        <v>2993</v>
      </c>
    </row>
    <row r="595" spans="1:30" x14ac:dyDescent="0.2">
      <c r="A595">
        <v>-76.931525930000006</v>
      </c>
      <c r="B595">
        <v>38.88681476</v>
      </c>
      <c r="C595">
        <v>15134887</v>
      </c>
      <c r="D595" t="s">
        <v>2994</v>
      </c>
      <c r="E595" t="s">
        <v>4998</v>
      </c>
      <c r="F595" t="s">
        <v>4255</v>
      </c>
      <c r="G595" t="s">
        <v>4516</v>
      </c>
      <c r="H595" t="s">
        <v>4560</v>
      </c>
      <c r="I595" t="s">
        <v>4322</v>
      </c>
      <c r="J595" t="s">
        <v>26</v>
      </c>
      <c r="K595" t="s">
        <v>27</v>
      </c>
      <c r="L595" t="s">
        <v>28</v>
      </c>
      <c r="M595" t="s">
        <v>2989</v>
      </c>
      <c r="N595">
        <v>405941</v>
      </c>
      <c r="O595">
        <v>135443</v>
      </c>
      <c r="P595">
        <v>7</v>
      </c>
      <c r="Q595" t="s">
        <v>40</v>
      </c>
      <c r="R595">
        <v>6</v>
      </c>
      <c r="S595">
        <v>604</v>
      </c>
      <c r="T595" t="s">
        <v>31</v>
      </c>
      <c r="U595" t="s">
        <v>2990</v>
      </c>
      <c r="V595">
        <v>9904</v>
      </c>
      <c r="W595" t="s">
        <v>42</v>
      </c>
      <c r="X595">
        <v>38.886806980000003</v>
      </c>
      <c r="Y595">
        <v>-76.931523659999996</v>
      </c>
      <c r="AA595" t="s">
        <v>2991</v>
      </c>
      <c r="AB595" t="s">
        <v>2992</v>
      </c>
      <c r="AC595">
        <v>327946683</v>
      </c>
      <c r="AD595" t="s">
        <v>2995</v>
      </c>
    </row>
    <row r="596" spans="1:30" x14ac:dyDescent="0.2">
      <c r="A596">
        <v>-77.002711719999994</v>
      </c>
      <c r="B596">
        <v>38.908085530000001</v>
      </c>
      <c r="C596">
        <v>15100850</v>
      </c>
      <c r="D596" t="s">
        <v>2996</v>
      </c>
      <c r="E596" t="s">
        <v>4999</v>
      </c>
      <c r="F596" t="s">
        <v>4255</v>
      </c>
      <c r="G596" t="s">
        <v>4485</v>
      </c>
      <c r="H596" t="s">
        <v>4521</v>
      </c>
      <c r="I596" t="s">
        <v>4323</v>
      </c>
      <c r="J596" t="s">
        <v>26</v>
      </c>
      <c r="K596" t="s">
        <v>92</v>
      </c>
      <c r="L596" t="s">
        <v>28</v>
      </c>
      <c r="M596" t="s">
        <v>2997</v>
      </c>
      <c r="N596">
        <v>399765</v>
      </c>
      <c r="O596">
        <v>137802</v>
      </c>
      <c r="P596">
        <v>6</v>
      </c>
      <c r="Q596" t="s">
        <v>424</v>
      </c>
      <c r="R596">
        <v>5</v>
      </c>
      <c r="S596">
        <v>501</v>
      </c>
      <c r="T596" t="s">
        <v>645</v>
      </c>
      <c r="U596" t="s">
        <v>376</v>
      </c>
      <c r="V596">
        <v>10600</v>
      </c>
      <c r="W596" t="s">
        <v>425</v>
      </c>
      <c r="X596">
        <v>38.908077740000003</v>
      </c>
      <c r="Y596">
        <v>-77.002709429999996</v>
      </c>
      <c r="Z596" t="s">
        <v>124</v>
      </c>
      <c r="AA596" t="s">
        <v>2998</v>
      </c>
      <c r="AB596" t="s">
        <v>2999</v>
      </c>
      <c r="AC596">
        <v>327946704</v>
      </c>
      <c r="AD596" t="s">
        <v>3000</v>
      </c>
    </row>
    <row r="597" spans="1:30" x14ac:dyDescent="0.2">
      <c r="A597">
        <v>-76.981497930000003</v>
      </c>
      <c r="B597">
        <v>38.861735959999997</v>
      </c>
      <c r="C597">
        <v>15101315</v>
      </c>
      <c r="D597" t="s">
        <v>3001</v>
      </c>
      <c r="E597" t="s">
        <v>5000</v>
      </c>
      <c r="F597" t="s">
        <v>4255</v>
      </c>
      <c r="G597" t="s">
        <v>4485</v>
      </c>
      <c r="H597" t="s">
        <v>4519</v>
      </c>
      <c r="I597" t="s">
        <v>4324</v>
      </c>
      <c r="J597" t="s">
        <v>26</v>
      </c>
      <c r="K597" t="s">
        <v>27</v>
      </c>
      <c r="L597" t="s">
        <v>28</v>
      </c>
      <c r="M597" t="s">
        <v>1116</v>
      </c>
      <c r="N597">
        <v>401606</v>
      </c>
      <c r="O597">
        <v>132657</v>
      </c>
      <c r="P597">
        <v>8</v>
      </c>
      <c r="Q597" t="s">
        <v>407</v>
      </c>
      <c r="R597">
        <v>7</v>
      </c>
      <c r="S597">
        <v>701</v>
      </c>
      <c r="T597" t="s">
        <v>408</v>
      </c>
      <c r="U597" t="s">
        <v>907</v>
      </c>
      <c r="V597">
        <v>7504</v>
      </c>
      <c r="W597" t="s">
        <v>410</v>
      </c>
      <c r="X597">
        <v>38.86172818</v>
      </c>
      <c r="Y597">
        <v>-76.981495649999999</v>
      </c>
      <c r="AA597" t="s">
        <v>3002</v>
      </c>
      <c r="AB597" t="s">
        <v>3003</v>
      </c>
      <c r="AC597">
        <v>327947916</v>
      </c>
      <c r="AD597" t="s">
        <v>3004</v>
      </c>
    </row>
    <row r="598" spans="1:30" x14ac:dyDescent="0.2">
      <c r="A598">
        <v>-77.00204282</v>
      </c>
      <c r="B598">
        <v>38.90159053</v>
      </c>
      <c r="C598">
        <v>15105968</v>
      </c>
      <c r="D598" t="s">
        <v>3005</v>
      </c>
      <c r="E598" t="s">
        <v>5001</v>
      </c>
      <c r="F598" t="s">
        <v>4255</v>
      </c>
      <c r="G598" t="s">
        <v>4485</v>
      </c>
      <c r="H598" t="s">
        <v>4540</v>
      </c>
      <c r="I598" t="s">
        <v>4325</v>
      </c>
      <c r="J598" t="s">
        <v>26</v>
      </c>
      <c r="K598" t="s">
        <v>27</v>
      </c>
      <c r="L598" t="s">
        <v>28</v>
      </c>
      <c r="M598" t="s">
        <v>3006</v>
      </c>
      <c r="N598">
        <v>399823</v>
      </c>
      <c r="O598">
        <v>137081</v>
      </c>
      <c r="P598">
        <v>6</v>
      </c>
      <c r="Q598" t="s">
        <v>424</v>
      </c>
      <c r="R598">
        <v>5</v>
      </c>
      <c r="S598">
        <v>501</v>
      </c>
      <c r="T598" t="s">
        <v>645</v>
      </c>
      <c r="U598" t="s">
        <v>376</v>
      </c>
      <c r="V598">
        <v>10600</v>
      </c>
      <c r="W598" t="s">
        <v>425</v>
      </c>
      <c r="X598">
        <v>38.901582740000002</v>
      </c>
      <c r="Y598">
        <v>-77.002040539999996</v>
      </c>
      <c r="AA598" t="s">
        <v>3007</v>
      </c>
      <c r="AB598" t="s">
        <v>3008</v>
      </c>
      <c r="AC598">
        <v>327947973</v>
      </c>
      <c r="AD598" t="s">
        <v>3009</v>
      </c>
    </row>
    <row r="599" spans="1:30" x14ac:dyDescent="0.2">
      <c r="A599">
        <v>-77.010654959999997</v>
      </c>
      <c r="B599">
        <v>38.827000380000001</v>
      </c>
      <c r="C599">
        <v>15112538</v>
      </c>
      <c r="D599" t="s">
        <v>3010</v>
      </c>
      <c r="E599" t="s">
        <v>5002</v>
      </c>
      <c r="F599" t="s">
        <v>4255</v>
      </c>
      <c r="G599" t="s">
        <v>4485</v>
      </c>
      <c r="H599" t="s">
        <v>4529</v>
      </c>
      <c r="I599" t="s">
        <v>4326</v>
      </c>
      <c r="J599" t="s">
        <v>26</v>
      </c>
      <c r="K599" t="s">
        <v>27</v>
      </c>
      <c r="L599" t="s">
        <v>28</v>
      </c>
      <c r="M599" t="s">
        <v>3011</v>
      </c>
      <c r="N599">
        <v>399075</v>
      </c>
      <c r="O599">
        <v>128801</v>
      </c>
      <c r="P599">
        <v>8</v>
      </c>
      <c r="Q599" t="s">
        <v>103</v>
      </c>
      <c r="R599">
        <v>7</v>
      </c>
      <c r="S599">
        <v>708</v>
      </c>
      <c r="T599" t="s">
        <v>49</v>
      </c>
      <c r="U599" t="s">
        <v>279</v>
      </c>
      <c r="V599">
        <v>9807</v>
      </c>
      <c r="W599" t="s">
        <v>105</v>
      </c>
      <c r="X599">
        <v>38.826992599999997</v>
      </c>
      <c r="Y599">
        <v>-77.010652680000007</v>
      </c>
      <c r="AA599" t="s">
        <v>3012</v>
      </c>
      <c r="AB599" t="s">
        <v>3013</v>
      </c>
      <c r="AC599">
        <v>327948043</v>
      </c>
      <c r="AD599" t="s">
        <v>3014</v>
      </c>
    </row>
    <row r="600" spans="1:30" x14ac:dyDescent="0.2">
      <c r="A600">
        <v>-77.013257490000001</v>
      </c>
      <c r="B600">
        <v>38.826054220000003</v>
      </c>
      <c r="C600">
        <v>15123933</v>
      </c>
      <c r="D600" t="s">
        <v>3015</v>
      </c>
      <c r="E600" t="s">
        <v>5003</v>
      </c>
      <c r="F600" t="s">
        <v>4255</v>
      </c>
      <c r="G600" t="s">
        <v>4516</v>
      </c>
      <c r="H600" t="s">
        <v>4557</v>
      </c>
      <c r="I600" t="s">
        <v>4327</v>
      </c>
      <c r="J600" t="s">
        <v>26</v>
      </c>
      <c r="K600" t="s">
        <v>27</v>
      </c>
      <c r="L600" t="s">
        <v>28</v>
      </c>
      <c r="M600" t="s">
        <v>3016</v>
      </c>
      <c r="N600">
        <v>398849</v>
      </c>
      <c r="O600">
        <v>128696</v>
      </c>
      <c r="P600">
        <v>8</v>
      </c>
      <c r="Q600" t="s">
        <v>103</v>
      </c>
      <c r="R600">
        <v>7</v>
      </c>
      <c r="S600">
        <v>708</v>
      </c>
      <c r="U600" t="s">
        <v>279</v>
      </c>
      <c r="V600">
        <v>9807</v>
      </c>
      <c r="W600" t="s">
        <v>105</v>
      </c>
      <c r="X600">
        <v>38.82604645</v>
      </c>
      <c r="Y600">
        <v>-77.013255209999997</v>
      </c>
      <c r="AA600" t="s">
        <v>3017</v>
      </c>
      <c r="AB600" t="s">
        <v>3018</v>
      </c>
      <c r="AC600">
        <v>327948172</v>
      </c>
      <c r="AD600" t="s">
        <v>3019</v>
      </c>
    </row>
    <row r="601" spans="1:30" x14ac:dyDescent="0.2">
      <c r="A601">
        <v>-77.023610969999993</v>
      </c>
      <c r="B601">
        <v>38.931621939999999</v>
      </c>
      <c r="C601">
        <v>15117124</v>
      </c>
      <c r="D601" t="s">
        <v>2974</v>
      </c>
      <c r="E601" t="s">
        <v>4994</v>
      </c>
      <c r="F601" t="s">
        <v>4255</v>
      </c>
      <c r="G601" t="s">
        <v>4485</v>
      </c>
      <c r="H601" t="s">
        <v>4552</v>
      </c>
      <c r="I601" t="s">
        <v>4318</v>
      </c>
      <c r="J601" t="s">
        <v>26</v>
      </c>
      <c r="K601" t="s">
        <v>27</v>
      </c>
      <c r="L601" t="s">
        <v>28</v>
      </c>
      <c r="M601" t="s">
        <v>3020</v>
      </c>
      <c r="N601">
        <v>397953</v>
      </c>
      <c r="O601">
        <v>140415</v>
      </c>
      <c r="P601">
        <v>1</v>
      </c>
      <c r="Q601" t="s">
        <v>56</v>
      </c>
      <c r="R601">
        <v>4</v>
      </c>
      <c r="S601">
        <v>409</v>
      </c>
      <c r="T601" t="s">
        <v>57</v>
      </c>
      <c r="U601" t="s">
        <v>959</v>
      </c>
      <c r="V601">
        <v>3100</v>
      </c>
      <c r="W601" t="s">
        <v>477</v>
      </c>
      <c r="X601">
        <v>38.931614150000001</v>
      </c>
      <c r="Y601">
        <v>-77.023608670000002</v>
      </c>
      <c r="AA601" t="s">
        <v>3021</v>
      </c>
      <c r="AB601" t="s">
        <v>3022</v>
      </c>
      <c r="AC601">
        <v>327948491</v>
      </c>
      <c r="AD601" t="s">
        <v>3023</v>
      </c>
    </row>
    <row r="602" spans="1:30" x14ac:dyDescent="0.2">
      <c r="A602">
        <v>-77.012166359999995</v>
      </c>
      <c r="B602">
        <v>38.910751400000002</v>
      </c>
      <c r="C602">
        <v>15126416</v>
      </c>
      <c r="D602" t="s">
        <v>3024</v>
      </c>
      <c r="E602" t="s">
        <v>5004</v>
      </c>
      <c r="F602" t="s">
        <v>4255</v>
      </c>
      <c r="G602" t="s">
        <v>4516</v>
      </c>
      <c r="H602" t="s">
        <v>4491</v>
      </c>
      <c r="I602" t="s">
        <v>4328</v>
      </c>
      <c r="J602" t="s">
        <v>26</v>
      </c>
      <c r="K602" t="s">
        <v>27</v>
      </c>
      <c r="L602" t="s">
        <v>28</v>
      </c>
      <c r="M602" t="s">
        <v>3025</v>
      </c>
      <c r="N602">
        <v>398945</v>
      </c>
      <c r="O602">
        <v>138098</v>
      </c>
      <c r="P602">
        <v>5</v>
      </c>
      <c r="Q602" t="s">
        <v>120</v>
      </c>
      <c r="R602">
        <v>3</v>
      </c>
      <c r="S602">
        <v>308</v>
      </c>
      <c r="T602" t="s">
        <v>121</v>
      </c>
      <c r="U602" t="s">
        <v>1649</v>
      </c>
      <c r="V602">
        <v>4600</v>
      </c>
      <c r="W602" t="s">
        <v>123</v>
      </c>
      <c r="X602">
        <v>38.910743609999997</v>
      </c>
      <c r="Y602">
        <v>-77.012164080000005</v>
      </c>
      <c r="AA602" t="s">
        <v>3026</v>
      </c>
      <c r="AB602" t="s">
        <v>3027</v>
      </c>
      <c r="AC602">
        <v>327948599</v>
      </c>
      <c r="AD602" t="s">
        <v>3028</v>
      </c>
    </row>
    <row r="603" spans="1:30" x14ac:dyDescent="0.2">
      <c r="A603">
        <v>-76.930485700000006</v>
      </c>
      <c r="B603">
        <v>38.8897689</v>
      </c>
      <c r="C603">
        <v>15128515</v>
      </c>
      <c r="D603" t="s">
        <v>3029</v>
      </c>
      <c r="E603" t="s">
        <v>5005</v>
      </c>
      <c r="F603" t="s">
        <v>4255</v>
      </c>
      <c r="G603" t="s">
        <v>4516</v>
      </c>
      <c r="H603" t="s">
        <v>4548</v>
      </c>
      <c r="I603" t="s">
        <v>4329</v>
      </c>
      <c r="J603" t="s">
        <v>26</v>
      </c>
      <c r="K603" t="s">
        <v>27</v>
      </c>
      <c r="L603" t="s">
        <v>28</v>
      </c>
      <c r="M603" t="s">
        <v>3030</v>
      </c>
      <c r="N603">
        <v>406031</v>
      </c>
      <c r="O603">
        <v>135771</v>
      </c>
      <c r="P603">
        <v>7</v>
      </c>
      <c r="Q603" t="s">
        <v>40</v>
      </c>
      <c r="R603">
        <v>6</v>
      </c>
      <c r="S603">
        <v>604</v>
      </c>
      <c r="T603" t="s">
        <v>31</v>
      </c>
      <c r="U603" t="s">
        <v>2990</v>
      </c>
      <c r="V603">
        <v>9904</v>
      </c>
      <c r="W603" t="s">
        <v>42</v>
      </c>
      <c r="X603">
        <v>38.889761110000002</v>
      </c>
      <c r="Y603">
        <v>-76.930483440000003</v>
      </c>
      <c r="AA603" t="s">
        <v>3031</v>
      </c>
      <c r="AB603" t="s">
        <v>3031</v>
      </c>
      <c r="AC603">
        <v>327948633</v>
      </c>
      <c r="AD603" t="s">
        <v>3032</v>
      </c>
    </row>
    <row r="604" spans="1:30" x14ac:dyDescent="0.2">
      <c r="A604">
        <v>-77.024173860000005</v>
      </c>
      <c r="B604">
        <v>38.925027739999997</v>
      </c>
      <c r="C604">
        <v>15130677</v>
      </c>
      <c r="D604" t="s">
        <v>2946</v>
      </c>
      <c r="E604" t="s">
        <v>4990</v>
      </c>
      <c r="F604" t="s">
        <v>4255</v>
      </c>
      <c r="G604" t="s">
        <v>4516</v>
      </c>
      <c r="H604" t="s">
        <v>4529</v>
      </c>
      <c r="I604" t="s">
        <v>4314</v>
      </c>
      <c r="J604" t="s">
        <v>26</v>
      </c>
      <c r="K604" t="s">
        <v>38</v>
      </c>
      <c r="L604" t="s">
        <v>28</v>
      </c>
      <c r="M604" t="s">
        <v>3033</v>
      </c>
      <c r="N604">
        <v>397904</v>
      </c>
      <c r="O604">
        <v>139683</v>
      </c>
      <c r="P604">
        <v>1</v>
      </c>
      <c r="Q604" t="s">
        <v>172</v>
      </c>
      <c r="R604">
        <v>3</v>
      </c>
      <c r="S604">
        <v>304</v>
      </c>
      <c r="T604" t="s">
        <v>57</v>
      </c>
      <c r="U604" t="s">
        <v>306</v>
      </c>
      <c r="V604">
        <v>3500</v>
      </c>
      <c r="W604" t="s">
        <v>175</v>
      </c>
      <c r="X604">
        <v>38.925019949999999</v>
      </c>
      <c r="Y604">
        <v>-77.024171569999993</v>
      </c>
      <c r="AA604" t="s">
        <v>3034</v>
      </c>
      <c r="AB604" t="s">
        <v>3035</v>
      </c>
      <c r="AC604">
        <v>327948644</v>
      </c>
      <c r="AD604" t="s">
        <v>3036</v>
      </c>
    </row>
    <row r="605" spans="1:30" x14ac:dyDescent="0.2">
      <c r="A605">
        <v>-76.923081170000003</v>
      </c>
      <c r="B605">
        <v>38.893935140000004</v>
      </c>
      <c r="C605">
        <v>15130704</v>
      </c>
      <c r="D605" t="s">
        <v>3037</v>
      </c>
      <c r="E605" t="s">
        <v>5006</v>
      </c>
      <c r="F605" t="s">
        <v>4255</v>
      </c>
      <c r="G605" t="s">
        <v>4516</v>
      </c>
      <c r="H605" t="s">
        <v>4494</v>
      </c>
      <c r="I605" t="s">
        <v>4330</v>
      </c>
      <c r="J605" t="s">
        <v>26</v>
      </c>
      <c r="K605" t="s">
        <v>27</v>
      </c>
      <c r="L605" t="s">
        <v>28</v>
      </c>
      <c r="M605" t="s">
        <v>1607</v>
      </c>
      <c r="N605">
        <v>406673</v>
      </c>
      <c r="O605">
        <v>136234</v>
      </c>
      <c r="P605">
        <v>7</v>
      </c>
      <c r="Q605" t="s">
        <v>156</v>
      </c>
      <c r="R605">
        <v>6</v>
      </c>
      <c r="S605">
        <v>608</v>
      </c>
      <c r="T605" t="s">
        <v>157</v>
      </c>
      <c r="U605" t="s">
        <v>219</v>
      </c>
      <c r="V605">
        <v>7808</v>
      </c>
      <c r="W605" t="s">
        <v>220</v>
      </c>
      <c r="X605">
        <v>38.893927349999998</v>
      </c>
      <c r="Y605">
        <v>-76.923078910000001</v>
      </c>
      <c r="AA605" t="s">
        <v>3038</v>
      </c>
      <c r="AB605" t="s">
        <v>3039</v>
      </c>
      <c r="AC605">
        <v>327948649</v>
      </c>
      <c r="AD605" t="s">
        <v>3040</v>
      </c>
    </row>
    <row r="606" spans="1:30" x14ac:dyDescent="0.2">
      <c r="A606">
        <v>-76.999887060000006</v>
      </c>
      <c r="B606">
        <v>38.859359210000001</v>
      </c>
      <c r="C606">
        <v>15130735</v>
      </c>
      <c r="D606" t="s">
        <v>3037</v>
      </c>
      <c r="E606" t="s">
        <v>5006</v>
      </c>
      <c r="F606" t="s">
        <v>4255</v>
      </c>
      <c r="G606" t="s">
        <v>4516</v>
      </c>
      <c r="H606" t="s">
        <v>4494</v>
      </c>
      <c r="I606" t="s">
        <v>4330</v>
      </c>
      <c r="J606" t="s">
        <v>26</v>
      </c>
      <c r="K606" t="s">
        <v>27</v>
      </c>
      <c r="L606" t="s">
        <v>28</v>
      </c>
      <c r="M606" t="s">
        <v>991</v>
      </c>
      <c r="N606">
        <v>400010</v>
      </c>
      <c r="O606">
        <v>132393</v>
      </c>
      <c r="P606">
        <v>8</v>
      </c>
      <c r="Q606" t="s">
        <v>48</v>
      </c>
      <c r="R606">
        <v>7</v>
      </c>
      <c r="S606">
        <v>703</v>
      </c>
      <c r="T606" t="s">
        <v>85</v>
      </c>
      <c r="U606" t="s">
        <v>530</v>
      </c>
      <c r="V606">
        <v>7401</v>
      </c>
      <c r="W606" t="s">
        <v>87</v>
      </c>
      <c r="X606">
        <v>38.859351429999997</v>
      </c>
      <c r="Y606">
        <v>-76.999884780000002</v>
      </c>
      <c r="AA606" t="s">
        <v>3041</v>
      </c>
      <c r="AB606" t="s">
        <v>3042</v>
      </c>
      <c r="AC606">
        <v>327948655</v>
      </c>
      <c r="AD606" t="s">
        <v>3043</v>
      </c>
    </row>
    <row r="607" spans="1:30" x14ac:dyDescent="0.2">
      <c r="A607">
        <v>-76.980766500000001</v>
      </c>
      <c r="B607">
        <v>38.92504667</v>
      </c>
      <c r="C607">
        <v>15128637</v>
      </c>
      <c r="D607" t="s">
        <v>3029</v>
      </c>
      <c r="E607" t="s">
        <v>5005</v>
      </c>
      <c r="F607" t="s">
        <v>4255</v>
      </c>
      <c r="G607" t="s">
        <v>4516</v>
      </c>
      <c r="H607" t="s">
        <v>4548</v>
      </c>
      <c r="I607" t="s">
        <v>4329</v>
      </c>
      <c r="J607" t="s">
        <v>26</v>
      </c>
      <c r="K607" t="s">
        <v>27</v>
      </c>
      <c r="L607" t="s">
        <v>28</v>
      </c>
      <c r="M607" t="s">
        <v>3044</v>
      </c>
      <c r="N607">
        <v>401668</v>
      </c>
      <c r="O607">
        <v>139685</v>
      </c>
      <c r="P607">
        <v>5</v>
      </c>
      <c r="Q607" t="s">
        <v>290</v>
      </c>
      <c r="R607">
        <v>5</v>
      </c>
      <c r="S607">
        <v>505</v>
      </c>
      <c r="T607" t="s">
        <v>182</v>
      </c>
      <c r="U607" t="s">
        <v>1772</v>
      </c>
      <c r="V607">
        <v>9102</v>
      </c>
      <c r="W607" t="s">
        <v>292</v>
      </c>
      <c r="X607">
        <v>38.925038880000002</v>
      </c>
      <c r="Y607">
        <v>-76.980764219999998</v>
      </c>
      <c r="AA607" t="s">
        <v>3045</v>
      </c>
      <c r="AB607" t="s">
        <v>3046</v>
      </c>
      <c r="AC607">
        <v>327949036</v>
      </c>
      <c r="AD607" t="s">
        <v>3047</v>
      </c>
    </row>
    <row r="608" spans="1:30" x14ac:dyDescent="0.2">
      <c r="A608">
        <v>-76.986479099999997</v>
      </c>
      <c r="B608">
        <v>38.842413550000003</v>
      </c>
      <c r="C608">
        <v>15128711</v>
      </c>
      <c r="D608" t="s">
        <v>3029</v>
      </c>
      <c r="E608" t="s">
        <v>5005</v>
      </c>
      <c r="F608" t="s">
        <v>4255</v>
      </c>
      <c r="G608" t="s">
        <v>4516</v>
      </c>
      <c r="H608" t="s">
        <v>4548</v>
      </c>
      <c r="I608" t="s">
        <v>4329</v>
      </c>
      <c r="J608" t="s">
        <v>26</v>
      </c>
      <c r="K608" t="s">
        <v>27</v>
      </c>
      <c r="L608" t="s">
        <v>28</v>
      </c>
      <c r="M608" t="s">
        <v>364</v>
      </c>
      <c r="N608">
        <v>401174</v>
      </c>
      <c r="O608">
        <v>130512</v>
      </c>
      <c r="P608">
        <v>8</v>
      </c>
      <c r="Q608" t="s">
        <v>233</v>
      </c>
      <c r="R608">
        <v>7</v>
      </c>
      <c r="S608">
        <v>705</v>
      </c>
      <c r="T608" t="s">
        <v>234</v>
      </c>
      <c r="U608" t="s">
        <v>365</v>
      </c>
      <c r="V608">
        <v>7304</v>
      </c>
      <c r="W608" t="s">
        <v>366</v>
      </c>
      <c r="X608">
        <v>38.84240578</v>
      </c>
      <c r="Y608">
        <v>-76.986476819999993</v>
      </c>
      <c r="AA608" t="s">
        <v>3048</v>
      </c>
      <c r="AB608" t="s">
        <v>3049</v>
      </c>
      <c r="AC608">
        <v>327949045</v>
      </c>
      <c r="AD608" t="s">
        <v>3050</v>
      </c>
    </row>
    <row r="609" spans="1:30" x14ac:dyDescent="0.2">
      <c r="A609">
        <v>-77.009571649999998</v>
      </c>
      <c r="B609">
        <v>38.907175330000001</v>
      </c>
      <c r="C609">
        <v>15101631</v>
      </c>
      <c r="D609" t="s">
        <v>3051</v>
      </c>
      <c r="E609" t="s">
        <v>5007</v>
      </c>
      <c r="F609" t="s">
        <v>4255</v>
      </c>
      <c r="G609" t="s">
        <v>4485</v>
      </c>
      <c r="H609" t="s">
        <v>4483</v>
      </c>
      <c r="I609" t="s">
        <v>4331</v>
      </c>
      <c r="J609" t="s">
        <v>26</v>
      </c>
      <c r="K609" t="s">
        <v>38</v>
      </c>
      <c r="L609" t="s">
        <v>28</v>
      </c>
      <c r="M609" t="s">
        <v>3052</v>
      </c>
      <c r="N609">
        <v>399170</v>
      </c>
      <c r="O609">
        <v>137701</v>
      </c>
      <c r="P609">
        <v>6</v>
      </c>
      <c r="Q609" t="s">
        <v>120</v>
      </c>
      <c r="R609">
        <v>5</v>
      </c>
      <c r="S609">
        <v>501</v>
      </c>
      <c r="T609" t="s">
        <v>914</v>
      </c>
      <c r="U609" t="s">
        <v>122</v>
      </c>
      <c r="V609">
        <v>4600</v>
      </c>
      <c r="W609" t="s">
        <v>1140</v>
      </c>
      <c r="X609">
        <v>38.907167540000003</v>
      </c>
      <c r="Y609">
        <v>-77.00956936</v>
      </c>
      <c r="AA609" t="s">
        <v>3053</v>
      </c>
      <c r="AB609" t="s">
        <v>3054</v>
      </c>
      <c r="AC609">
        <v>327949134</v>
      </c>
      <c r="AD609" t="s">
        <v>3055</v>
      </c>
    </row>
    <row r="610" spans="1:30" x14ac:dyDescent="0.2">
      <c r="A610">
        <v>-77.017558769999994</v>
      </c>
      <c r="B610">
        <v>38.896139159999997</v>
      </c>
      <c r="C610">
        <v>15115105</v>
      </c>
      <c r="D610" t="s">
        <v>3056</v>
      </c>
      <c r="E610" t="s">
        <v>5008</v>
      </c>
      <c r="F610" t="s">
        <v>4255</v>
      </c>
      <c r="G610" t="s">
        <v>4485</v>
      </c>
      <c r="H610" t="s">
        <v>4504</v>
      </c>
      <c r="I610" t="s">
        <v>4332</v>
      </c>
      <c r="J610" t="s">
        <v>26</v>
      </c>
      <c r="K610" t="s">
        <v>92</v>
      </c>
      <c r="L610" t="s">
        <v>28</v>
      </c>
      <c r="M610" t="s">
        <v>3057</v>
      </c>
      <c r="N610">
        <v>398477</v>
      </c>
      <c r="O610">
        <v>136476</v>
      </c>
      <c r="P610">
        <v>2</v>
      </c>
      <c r="Q610" t="s">
        <v>913</v>
      </c>
      <c r="R610">
        <v>1</v>
      </c>
      <c r="S610">
        <v>102</v>
      </c>
      <c r="T610" t="s">
        <v>914</v>
      </c>
      <c r="U610" t="s">
        <v>915</v>
      </c>
      <c r="V610">
        <v>5900</v>
      </c>
      <c r="W610" t="s">
        <v>916</v>
      </c>
      <c r="X610">
        <v>38.89613138</v>
      </c>
      <c r="Y610">
        <v>-77.017556490000004</v>
      </c>
      <c r="Z610" t="s">
        <v>917</v>
      </c>
      <c r="AA610" t="s">
        <v>3058</v>
      </c>
      <c r="AB610" t="s">
        <v>3059</v>
      </c>
      <c r="AC610">
        <v>327949280</v>
      </c>
      <c r="AD610" t="s">
        <v>3060</v>
      </c>
    </row>
    <row r="611" spans="1:30" x14ac:dyDescent="0.2">
      <c r="A611">
        <v>-77.012183109999995</v>
      </c>
      <c r="B611">
        <v>38.873808060000002</v>
      </c>
      <c r="C611">
        <v>15115147</v>
      </c>
      <c r="D611" t="s">
        <v>3056</v>
      </c>
      <c r="E611" t="s">
        <v>5008</v>
      </c>
      <c r="F611" t="s">
        <v>4255</v>
      </c>
      <c r="G611" t="s">
        <v>4485</v>
      </c>
      <c r="H611" t="s">
        <v>4504</v>
      </c>
      <c r="I611" t="s">
        <v>4332</v>
      </c>
      <c r="J611" t="s">
        <v>26</v>
      </c>
      <c r="K611" t="s">
        <v>27</v>
      </c>
      <c r="L611" t="s">
        <v>28</v>
      </c>
      <c r="M611" t="s">
        <v>2660</v>
      </c>
      <c r="N611">
        <v>398943</v>
      </c>
      <c r="O611">
        <v>133997</v>
      </c>
      <c r="P611">
        <v>6</v>
      </c>
      <c r="Q611" t="s">
        <v>467</v>
      </c>
      <c r="R611">
        <v>1</v>
      </c>
      <c r="S611">
        <v>105</v>
      </c>
      <c r="T611" t="s">
        <v>1016</v>
      </c>
      <c r="U611" t="s">
        <v>2661</v>
      </c>
      <c r="V611">
        <v>6400</v>
      </c>
      <c r="W611" t="s">
        <v>1018</v>
      </c>
      <c r="X611">
        <v>38.873800279999998</v>
      </c>
      <c r="Y611">
        <v>-77.012180830000005</v>
      </c>
      <c r="AA611" t="s">
        <v>3061</v>
      </c>
      <c r="AB611" t="s">
        <v>3062</v>
      </c>
      <c r="AC611">
        <v>327949287</v>
      </c>
      <c r="AD611" t="s">
        <v>3063</v>
      </c>
    </row>
    <row r="612" spans="1:30" x14ac:dyDescent="0.2">
      <c r="A612">
        <v>-77.025331280000003</v>
      </c>
      <c r="B612">
        <v>38.936819370000002</v>
      </c>
      <c r="C612">
        <v>15120003</v>
      </c>
      <c r="D612" t="s">
        <v>3064</v>
      </c>
      <c r="E612" t="s">
        <v>5009</v>
      </c>
      <c r="F612" t="s">
        <v>4255</v>
      </c>
      <c r="G612" t="s">
        <v>4516</v>
      </c>
      <c r="H612" t="s">
        <v>4509</v>
      </c>
      <c r="I612" t="s">
        <v>4333</v>
      </c>
      <c r="J612" t="s">
        <v>26</v>
      </c>
      <c r="K612" t="s">
        <v>38</v>
      </c>
      <c r="L612" t="s">
        <v>28</v>
      </c>
      <c r="M612" t="s">
        <v>3065</v>
      </c>
      <c r="N612">
        <v>397804</v>
      </c>
      <c r="O612">
        <v>140992</v>
      </c>
      <c r="P612">
        <v>4</v>
      </c>
      <c r="Q612" t="s">
        <v>70</v>
      </c>
      <c r="R612">
        <v>4</v>
      </c>
      <c r="S612">
        <v>404</v>
      </c>
      <c r="T612" t="s">
        <v>71</v>
      </c>
      <c r="U612" t="s">
        <v>3066</v>
      </c>
      <c r="V612">
        <v>2502</v>
      </c>
      <c r="W612" t="s">
        <v>3067</v>
      </c>
      <c r="X612">
        <v>38.936811579999997</v>
      </c>
      <c r="Y612">
        <v>-77.025328979999998</v>
      </c>
      <c r="AA612" t="s">
        <v>3068</v>
      </c>
      <c r="AB612" t="s">
        <v>3069</v>
      </c>
      <c r="AC612">
        <v>327949744</v>
      </c>
      <c r="AD612" t="s">
        <v>3070</v>
      </c>
    </row>
    <row r="613" spans="1:30" x14ac:dyDescent="0.2">
      <c r="A613">
        <v>-76.979840839999994</v>
      </c>
      <c r="B613">
        <v>38.935964589999998</v>
      </c>
      <c r="C613">
        <v>15130288</v>
      </c>
      <c r="D613" t="s">
        <v>3071</v>
      </c>
      <c r="E613" t="s">
        <v>5010</v>
      </c>
      <c r="F613" t="s">
        <v>4255</v>
      </c>
      <c r="G613" t="s">
        <v>4516</v>
      </c>
      <c r="H613" t="s">
        <v>4531</v>
      </c>
      <c r="I613" t="s">
        <v>4334</v>
      </c>
      <c r="J613" t="s">
        <v>26</v>
      </c>
      <c r="K613" t="s">
        <v>27</v>
      </c>
      <c r="L613" t="s">
        <v>28</v>
      </c>
      <c r="M613" t="s">
        <v>3072</v>
      </c>
      <c r="N613">
        <v>401748</v>
      </c>
      <c r="O613">
        <v>140897</v>
      </c>
      <c r="P613">
        <v>5</v>
      </c>
      <c r="Q613" t="s">
        <v>181</v>
      </c>
      <c r="R613">
        <v>5</v>
      </c>
      <c r="S613">
        <v>504</v>
      </c>
      <c r="T613" t="s">
        <v>182</v>
      </c>
      <c r="U613" t="s">
        <v>3073</v>
      </c>
      <c r="V613">
        <v>9503</v>
      </c>
      <c r="W613" t="s">
        <v>1178</v>
      </c>
      <c r="X613">
        <v>38.935956789999999</v>
      </c>
      <c r="Y613">
        <v>-76.979838560000005</v>
      </c>
      <c r="AA613" t="s">
        <v>3074</v>
      </c>
      <c r="AB613" t="s">
        <v>3075</v>
      </c>
      <c r="AC613">
        <v>327947431</v>
      </c>
      <c r="AD613" t="s">
        <v>3076</v>
      </c>
    </row>
    <row r="614" spans="1:30" x14ac:dyDescent="0.2">
      <c r="A614">
        <v>-76.990347549999996</v>
      </c>
      <c r="B614">
        <v>38.85642206</v>
      </c>
      <c r="C614">
        <v>15101187</v>
      </c>
      <c r="D614" t="s">
        <v>2996</v>
      </c>
      <c r="E614" t="s">
        <v>4999</v>
      </c>
      <c r="F614" t="s">
        <v>4255</v>
      </c>
      <c r="G614" t="s">
        <v>4485</v>
      </c>
      <c r="H614" t="s">
        <v>4521</v>
      </c>
      <c r="I614" t="s">
        <v>4323</v>
      </c>
      <c r="J614" t="s">
        <v>26</v>
      </c>
      <c r="K614" t="s">
        <v>27</v>
      </c>
      <c r="L614" t="s">
        <v>28</v>
      </c>
      <c r="M614" t="s">
        <v>2101</v>
      </c>
      <c r="N614">
        <v>400838</v>
      </c>
      <c r="O614">
        <v>132067</v>
      </c>
      <c r="P614">
        <v>8</v>
      </c>
      <c r="Q614" t="s">
        <v>48</v>
      </c>
      <c r="R614">
        <v>7</v>
      </c>
      <c r="S614">
        <v>703</v>
      </c>
      <c r="T614" t="s">
        <v>85</v>
      </c>
      <c r="U614" t="s">
        <v>1299</v>
      </c>
      <c r="V614">
        <v>7406</v>
      </c>
      <c r="W614" t="s">
        <v>274</v>
      </c>
      <c r="X614">
        <v>38.856414280000003</v>
      </c>
      <c r="Y614">
        <v>-76.990345270000006</v>
      </c>
      <c r="AA614" t="s">
        <v>3077</v>
      </c>
      <c r="AB614" t="s">
        <v>3078</v>
      </c>
      <c r="AC614">
        <v>327947515</v>
      </c>
      <c r="AD614" t="s">
        <v>3079</v>
      </c>
    </row>
    <row r="615" spans="1:30" x14ac:dyDescent="0.2">
      <c r="A615">
        <v>-76.973068040000001</v>
      </c>
      <c r="B615">
        <v>38.850536849999997</v>
      </c>
      <c r="C615">
        <v>15121532</v>
      </c>
      <c r="D615" t="s">
        <v>3080</v>
      </c>
      <c r="E615" t="s">
        <v>5011</v>
      </c>
      <c r="F615" t="s">
        <v>4255</v>
      </c>
      <c r="G615" t="s">
        <v>4516</v>
      </c>
      <c r="H615" t="s">
        <v>4485</v>
      </c>
      <c r="I615" t="s">
        <v>4335</v>
      </c>
      <c r="J615" t="s">
        <v>26</v>
      </c>
      <c r="K615" t="s">
        <v>27</v>
      </c>
      <c r="L615" t="s">
        <v>28</v>
      </c>
      <c r="M615" t="s">
        <v>2957</v>
      </c>
      <c r="N615">
        <v>402338</v>
      </c>
      <c r="O615">
        <v>131414</v>
      </c>
      <c r="P615">
        <v>8</v>
      </c>
      <c r="Q615" t="s">
        <v>233</v>
      </c>
      <c r="R615">
        <v>7</v>
      </c>
      <c r="S615">
        <v>704</v>
      </c>
      <c r="T615" t="s">
        <v>234</v>
      </c>
      <c r="U615" t="s">
        <v>856</v>
      </c>
      <c r="V615">
        <v>7403</v>
      </c>
      <c r="W615" t="s">
        <v>418</v>
      </c>
      <c r="X615">
        <v>38.85052907</v>
      </c>
      <c r="Y615">
        <v>-76.973065759999997</v>
      </c>
      <c r="AA615" t="s">
        <v>3081</v>
      </c>
      <c r="AB615" t="s">
        <v>3082</v>
      </c>
      <c r="AC615">
        <v>327947739</v>
      </c>
      <c r="AD615" t="s">
        <v>3083</v>
      </c>
    </row>
    <row r="616" spans="1:30" x14ac:dyDescent="0.2">
      <c r="A616">
        <v>-76.99436498</v>
      </c>
      <c r="B616">
        <v>38.90020312</v>
      </c>
      <c r="C616">
        <v>15123696</v>
      </c>
      <c r="D616" t="s">
        <v>3084</v>
      </c>
      <c r="E616" t="s">
        <v>5012</v>
      </c>
      <c r="F616" t="s">
        <v>4255</v>
      </c>
      <c r="G616" t="s">
        <v>4516</v>
      </c>
      <c r="H616" t="s">
        <v>4554</v>
      </c>
      <c r="I616" t="s">
        <v>4336</v>
      </c>
      <c r="J616" t="s">
        <v>26</v>
      </c>
      <c r="K616" t="s">
        <v>92</v>
      </c>
      <c r="L616" t="s">
        <v>28</v>
      </c>
      <c r="M616" t="s">
        <v>3085</v>
      </c>
      <c r="N616">
        <v>400489</v>
      </c>
      <c r="O616">
        <v>136927</v>
      </c>
      <c r="P616">
        <v>6</v>
      </c>
      <c r="Q616" t="s">
        <v>94</v>
      </c>
      <c r="R616">
        <v>1</v>
      </c>
      <c r="S616">
        <v>104</v>
      </c>
      <c r="T616" t="s">
        <v>645</v>
      </c>
      <c r="U616" t="s">
        <v>3086</v>
      </c>
      <c r="V616">
        <v>8402</v>
      </c>
      <c r="W616" t="s">
        <v>882</v>
      </c>
      <c r="X616">
        <v>38.900195330000003</v>
      </c>
      <c r="Y616">
        <v>-76.994362699999996</v>
      </c>
      <c r="AA616" t="s">
        <v>3087</v>
      </c>
      <c r="AB616" t="s">
        <v>3088</v>
      </c>
      <c r="AC616">
        <v>327947758</v>
      </c>
      <c r="AD616" t="s">
        <v>3089</v>
      </c>
    </row>
    <row r="617" spans="1:30" x14ac:dyDescent="0.2">
      <c r="A617">
        <v>-76.9967848</v>
      </c>
      <c r="B617">
        <v>38.92477796</v>
      </c>
      <c r="C617">
        <v>15108952</v>
      </c>
      <c r="D617" t="s">
        <v>3090</v>
      </c>
      <c r="E617" t="s">
        <v>5013</v>
      </c>
      <c r="F617" t="s">
        <v>4255</v>
      </c>
      <c r="G617" t="s">
        <v>4485</v>
      </c>
      <c r="H617" t="s">
        <v>4537</v>
      </c>
      <c r="I617" t="s">
        <v>4337</v>
      </c>
      <c r="J617" t="s">
        <v>26</v>
      </c>
      <c r="K617" t="s">
        <v>27</v>
      </c>
      <c r="L617" t="s">
        <v>28</v>
      </c>
      <c r="M617" t="s">
        <v>3091</v>
      </c>
      <c r="N617">
        <v>400279</v>
      </c>
      <c r="O617">
        <v>139655</v>
      </c>
      <c r="P617">
        <v>5</v>
      </c>
      <c r="Q617" t="s">
        <v>120</v>
      </c>
      <c r="R617">
        <v>5</v>
      </c>
      <c r="S617">
        <v>502</v>
      </c>
      <c r="T617" t="s">
        <v>121</v>
      </c>
      <c r="U617" t="s">
        <v>1390</v>
      </c>
      <c r="V617">
        <v>9204</v>
      </c>
      <c r="W617" t="s">
        <v>581</v>
      </c>
      <c r="X617">
        <v>38.924770170000002</v>
      </c>
      <c r="Y617">
        <v>-76.996782519999996</v>
      </c>
      <c r="AA617" t="s">
        <v>3092</v>
      </c>
      <c r="AB617" t="s">
        <v>3093</v>
      </c>
      <c r="AC617">
        <v>327950844</v>
      </c>
      <c r="AD617" t="s">
        <v>3094</v>
      </c>
    </row>
    <row r="618" spans="1:30" x14ac:dyDescent="0.2">
      <c r="A618">
        <v>-77.033246509999998</v>
      </c>
      <c r="B618">
        <v>38.918116130000001</v>
      </c>
      <c r="C618">
        <v>15150309</v>
      </c>
      <c r="D618" t="s">
        <v>3095</v>
      </c>
      <c r="E618" t="s">
        <v>5014</v>
      </c>
      <c r="F618" t="s">
        <v>4255</v>
      </c>
      <c r="G618" t="s">
        <v>4535</v>
      </c>
      <c r="H618" t="s">
        <v>4494</v>
      </c>
      <c r="I618" t="s">
        <v>4338</v>
      </c>
      <c r="J618" t="s">
        <v>26</v>
      </c>
      <c r="K618" t="s">
        <v>27</v>
      </c>
      <c r="L618" t="s">
        <v>28</v>
      </c>
      <c r="M618" t="s">
        <v>3096</v>
      </c>
      <c r="N618">
        <v>397117</v>
      </c>
      <c r="O618">
        <v>138916</v>
      </c>
      <c r="P618">
        <v>1</v>
      </c>
      <c r="Q618" t="s">
        <v>172</v>
      </c>
      <c r="R618">
        <v>3</v>
      </c>
      <c r="S618">
        <v>301</v>
      </c>
      <c r="T618" t="s">
        <v>173</v>
      </c>
      <c r="U618" t="s">
        <v>1434</v>
      </c>
      <c r="V618">
        <v>4300</v>
      </c>
      <c r="W618" t="s">
        <v>483</v>
      </c>
      <c r="X618">
        <v>38.918108330000003</v>
      </c>
      <c r="Y618">
        <v>-77.03324422</v>
      </c>
      <c r="AA618" t="s">
        <v>3097</v>
      </c>
      <c r="AB618" t="s">
        <v>3098</v>
      </c>
      <c r="AC618">
        <v>327951093</v>
      </c>
      <c r="AD618" t="s">
        <v>3099</v>
      </c>
    </row>
    <row r="619" spans="1:30" x14ac:dyDescent="0.2">
      <c r="A619">
        <v>-76.941401330000005</v>
      </c>
      <c r="B619">
        <v>38.889783889999997</v>
      </c>
      <c r="C619">
        <v>15146563</v>
      </c>
      <c r="D619" t="s">
        <v>3100</v>
      </c>
      <c r="E619" t="s">
        <v>5015</v>
      </c>
      <c r="F619" t="s">
        <v>4255</v>
      </c>
      <c r="G619" t="s">
        <v>4535</v>
      </c>
      <c r="H619" t="s">
        <v>4544</v>
      </c>
      <c r="I619" t="s">
        <v>4339</v>
      </c>
      <c r="J619" t="s">
        <v>26</v>
      </c>
      <c r="K619" t="s">
        <v>27</v>
      </c>
      <c r="L619" t="s">
        <v>28</v>
      </c>
      <c r="M619" t="s">
        <v>3101</v>
      </c>
      <c r="N619">
        <v>405084</v>
      </c>
      <c r="O619">
        <v>135772</v>
      </c>
      <c r="P619">
        <v>7</v>
      </c>
      <c r="Q619" t="s">
        <v>30</v>
      </c>
      <c r="R619">
        <v>6</v>
      </c>
      <c r="S619">
        <v>603</v>
      </c>
      <c r="T619" t="s">
        <v>148</v>
      </c>
      <c r="U619" t="s">
        <v>3102</v>
      </c>
      <c r="V619">
        <v>7703</v>
      </c>
      <c r="W619" t="s">
        <v>33</v>
      </c>
      <c r="X619">
        <v>38.889776099999999</v>
      </c>
      <c r="Y619">
        <v>-76.941399059999995</v>
      </c>
      <c r="AA619" t="s">
        <v>3103</v>
      </c>
      <c r="AB619" t="s">
        <v>3104</v>
      </c>
      <c r="AC619">
        <v>327951424</v>
      </c>
      <c r="AD619" t="s">
        <v>3105</v>
      </c>
    </row>
    <row r="620" spans="1:30" x14ac:dyDescent="0.2">
      <c r="A620">
        <v>-76.999725859999998</v>
      </c>
      <c r="B620">
        <v>38.833018520000003</v>
      </c>
      <c r="C620">
        <v>15139930</v>
      </c>
      <c r="D620" t="s">
        <v>3106</v>
      </c>
      <c r="E620" t="s">
        <v>5016</v>
      </c>
      <c r="F620" t="s">
        <v>4255</v>
      </c>
      <c r="G620" t="s">
        <v>4535</v>
      </c>
      <c r="H620" t="s">
        <v>4483</v>
      </c>
      <c r="I620" t="s">
        <v>4340</v>
      </c>
      <c r="J620" t="s">
        <v>26</v>
      </c>
      <c r="K620" t="s">
        <v>27</v>
      </c>
      <c r="L620" t="s">
        <v>28</v>
      </c>
      <c r="M620" t="s">
        <v>3107</v>
      </c>
      <c r="N620">
        <v>400024</v>
      </c>
      <c r="O620">
        <v>129469</v>
      </c>
      <c r="P620">
        <v>8</v>
      </c>
      <c r="Q620" t="s">
        <v>233</v>
      </c>
      <c r="R620">
        <v>7</v>
      </c>
      <c r="S620">
        <v>706</v>
      </c>
      <c r="T620" t="s">
        <v>49</v>
      </c>
      <c r="U620" t="s">
        <v>623</v>
      </c>
      <c r="V620">
        <v>9801</v>
      </c>
      <c r="W620" t="s">
        <v>547</v>
      </c>
      <c r="X620">
        <v>38.833010739999999</v>
      </c>
      <c r="Y620">
        <v>-76.999723579999994</v>
      </c>
      <c r="AA620" t="s">
        <v>3108</v>
      </c>
      <c r="AB620" t="s">
        <v>3109</v>
      </c>
      <c r="AC620">
        <v>327951717</v>
      </c>
      <c r="AD620" t="s">
        <v>3110</v>
      </c>
    </row>
    <row r="621" spans="1:30" x14ac:dyDescent="0.2">
      <c r="A621">
        <v>-76.982318300000003</v>
      </c>
      <c r="B621">
        <v>38.852403359999997</v>
      </c>
      <c r="C621">
        <v>15128981</v>
      </c>
      <c r="D621" t="s">
        <v>3111</v>
      </c>
      <c r="E621" t="s">
        <v>5017</v>
      </c>
      <c r="F621" t="s">
        <v>4255</v>
      </c>
      <c r="G621" t="s">
        <v>4516</v>
      </c>
      <c r="H621" t="s">
        <v>4501</v>
      </c>
      <c r="I621" t="s">
        <v>4341</v>
      </c>
      <c r="J621" t="s">
        <v>26</v>
      </c>
      <c r="K621" t="s">
        <v>27</v>
      </c>
      <c r="L621" t="s">
        <v>28</v>
      </c>
      <c r="M621" t="s">
        <v>657</v>
      </c>
      <c r="N621">
        <v>401535</v>
      </c>
      <c r="O621">
        <v>131621</v>
      </c>
      <c r="P621">
        <v>8</v>
      </c>
      <c r="Q621" t="s">
        <v>233</v>
      </c>
      <c r="R621">
        <v>7</v>
      </c>
      <c r="S621">
        <v>704</v>
      </c>
      <c r="T621" t="s">
        <v>234</v>
      </c>
      <c r="U621" t="s">
        <v>617</v>
      </c>
      <c r="V621">
        <v>7404</v>
      </c>
      <c r="W621" t="s">
        <v>236</v>
      </c>
      <c r="X621">
        <v>38.85239558</v>
      </c>
      <c r="Y621">
        <v>-76.982316030000007</v>
      </c>
      <c r="AA621" t="s">
        <v>3112</v>
      </c>
      <c r="AB621" t="s">
        <v>3113</v>
      </c>
      <c r="AC621">
        <v>327949854</v>
      </c>
      <c r="AD621" t="s">
        <v>3114</v>
      </c>
    </row>
    <row r="622" spans="1:30" x14ac:dyDescent="0.2">
      <c r="A622">
        <v>-77.021921939999999</v>
      </c>
      <c r="B622">
        <v>38.914830760000001</v>
      </c>
      <c r="C622">
        <v>15126814</v>
      </c>
      <c r="D622" t="s">
        <v>3024</v>
      </c>
      <c r="E622" t="s">
        <v>5004</v>
      </c>
      <c r="F622" t="s">
        <v>4255</v>
      </c>
      <c r="G622" t="s">
        <v>4516</v>
      </c>
      <c r="H622" t="s">
        <v>4491</v>
      </c>
      <c r="I622" t="s">
        <v>4328</v>
      </c>
      <c r="J622" t="s">
        <v>26</v>
      </c>
      <c r="K622" t="s">
        <v>27</v>
      </c>
      <c r="L622" t="s">
        <v>28</v>
      </c>
      <c r="M622" t="s">
        <v>3115</v>
      </c>
      <c r="N622">
        <v>398099</v>
      </c>
      <c r="O622">
        <v>138551</v>
      </c>
      <c r="P622">
        <v>1</v>
      </c>
      <c r="Q622" t="s">
        <v>172</v>
      </c>
      <c r="R622">
        <v>3</v>
      </c>
      <c r="S622">
        <v>306</v>
      </c>
      <c r="T622" t="s">
        <v>173</v>
      </c>
      <c r="U622" t="s">
        <v>482</v>
      </c>
      <c r="V622">
        <v>4400</v>
      </c>
      <c r="W622" t="s">
        <v>1262</v>
      </c>
      <c r="X622">
        <v>38.914822970000003</v>
      </c>
      <c r="Y622">
        <v>-77.021919650000001</v>
      </c>
      <c r="AA622" t="s">
        <v>3116</v>
      </c>
      <c r="AB622" t="s">
        <v>3117</v>
      </c>
      <c r="AC622">
        <v>327950223</v>
      </c>
      <c r="AD622" t="s">
        <v>3118</v>
      </c>
    </row>
    <row r="623" spans="1:30" x14ac:dyDescent="0.2">
      <c r="A623">
        <v>-76.935358239999999</v>
      </c>
      <c r="B623">
        <v>38.880565130000001</v>
      </c>
      <c r="C623">
        <v>15117968</v>
      </c>
      <c r="D623" t="s">
        <v>3119</v>
      </c>
      <c r="E623" t="s">
        <v>5018</v>
      </c>
      <c r="F623" t="s">
        <v>4255</v>
      </c>
      <c r="G623" t="s">
        <v>4516</v>
      </c>
      <c r="H623" t="s">
        <v>4489</v>
      </c>
      <c r="I623" t="s">
        <v>4342</v>
      </c>
      <c r="J623" t="s">
        <v>26</v>
      </c>
      <c r="K623" t="s">
        <v>27</v>
      </c>
      <c r="L623" t="s">
        <v>28</v>
      </c>
      <c r="M623" t="s">
        <v>3120</v>
      </c>
      <c r="N623">
        <v>405609</v>
      </c>
      <c r="O623">
        <v>134749</v>
      </c>
      <c r="P623">
        <v>7</v>
      </c>
      <c r="Q623" t="s">
        <v>40</v>
      </c>
      <c r="R623">
        <v>6</v>
      </c>
      <c r="S623">
        <v>604</v>
      </c>
      <c r="T623" t="s">
        <v>31</v>
      </c>
      <c r="U623" t="s">
        <v>32</v>
      </c>
      <c r="V623">
        <v>9907</v>
      </c>
      <c r="W623" t="s">
        <v>494</v>
      </c>
      <c r="X623">
        <v>38.880557340000003</v>
      </c>
      <c r="Y623">
        <v>-76.935355979999997</v>
      </c>
      <c r="AA623" t="s">
        <v>3121</v>
      </c>
      <c r="AB623" t="s">
        <v>3122</v>
      </c>
      <c r="AC623">
        <v>327950545</v>
      </c>
      <c r="AD623" t="s">
        <v>3123</v>
      </c>
    </row>
    <row r="624" spans="1:30" x14ac:dyDescent="0.2">
      <c r="A624">
        <v>-76.986858990000002</v>
      </c>
      <c r="B624">
        <v>38.84368379</v>
      </c>
      <c r="C624">
        <v>15117977</v>
      </c>
      <c r="D624" t="s">
        <v>3119</v>
      </c>
      <c r="E624" t="s">
        <v>5018</v>
      </c>
      <c r="F624" t="s">
        <v>4255</v>
      </c>
      <c r="G624" t="s">
        <v>4516</v>
      </c>
      <c r="H624" t="s">
        <v>4489</v>
      </c>
      <c r="I624" t="s">
        <v>4342</v>
      </c>
      <c r="J624" t="s">
        <v>26</v>
      </c>
      <c r="K624" t="s">
        <v>27</v>
      </c>
      <c r="L624" t="s">
        <v>28</v>
      </c>
      <c r="M624" t="s">
        <v>402</v>
      </c>
      <c r="N624">
        <v>401141</v>
      </c>
      <c r="O624">
        <v>130653</v>
      </c>
      <c r="P624">
        <v>8</v>
      </c>
      <c r="Q624" t="s">
        <v>233</v>
      </c>
      <c r="R624">
        <v>7</v>
      </c>
      <c r="S624">
        <v>705</v>
      </c>
      <c r="T624" t="s">
        <v>234</v>
      </c>
      <c r="U624" t="s">
        <v>365</v>
      </c>
      <c r="V624">
        <v>7304</v>
      </c>
      <c r="W624" t="s">
        <v>366</v>
      </c>
      <c r="X624">
        <v>38.843676010000003</v>
      </c>
      <c r="Y624">
        <v>-76.986856709999998</v>
      </c>
      <c r="AA624" t="s">
        <v>3124</v>
      </c>
      <c r="AB624" t="s">
        <v>3125</v>
      </c>
      <c r="AC624">
        <v>327950547</v>
      </c>
      <c r="AD624" t="s">
        <v>3126</v>
      </c>
    </row>
    <row r="625" spans="1:30" x14ac:dyDescent="0.2">
      <c r="A625">
        <v>-77.022457439999997</v>
      </c>
      <c r="B625">
        <v>38.967610229999998</v>
      </c>
      <c r="C625">
        <v>15140145</v>
      </c>
      <c r="D625" t="s">
        <v>3106</v>
      </c>
      <c r="E625" t="s">
        <v>5016</v>
      </c>
      <c r="F625" t="s">
        <v>4255</v>
      </c>
      <c r="G625" t="s">
        <v>4535</v>
      </c>
      <c r="H625" t="s">
        <v>4483</v>
      </c>
      <c r="I625" t="s">
        <v>4340</v>
      </c>
      <c r="J625" t="s">
        <v>26</v>
      </c>
      <c r="K625" t="s">
        <v>27</v>
      </c>
      <c r="L625" t="s">
        <v>28</v>
      </c>
      <c r="M625" t="s">
        <v>3127</v>
      </c>
      <c r="N625">
        <v>398054</v>
      </c>
      <c r="O625">
        <v>144410</v>
      </c>
      <c r="P625">
        <v>4</v>
      </c>
      <c r="Q625" t="s">
        <v>816</v>
      </c>
      <c r="R625">
        <v>4</v>
      </c>
      <c r="S625">
        <v>402</v>
      </c>
      <c r="T625" t="s">
        <v>1418</v>
      </c>
      <c r="U625" t="s">
        <v>3128</v>
      </c>
      <c r="V625">
        <v>1901</v>
      </c>
      <c r="W625" t="s">
        <v>1796</v>
      </c>
      <c r="X625">
        <v>38.967602429999999</v>
      </c>
      <c r="Y625">
        <v>-77.022455140000005</v>
      </c>
      <c r="AA625" t="s">
        <v>3129</v>
      </c>
      <c r="AB625" t="s">
        <v>3130</v>
      </c>
      <c r="AC625">
        <v>327951911</v>
      </c>
      <c r="AD625" t="s">
        <v>3131</v>
      </c>
    </row>
    <row r="626" spans="1:30" x14ac:dyDescent="0.2">
      <c r="A626">
        <v>-77.001513020000004</v>
      </c>
      <c r="B626">
        <v>38.925597750000001</v>
      </c>
      <c r="C626">
        <v>15143333</v>
      </c>
      <c r="D626" t="s">
        <v>3132</v>
      </c>
      <c r="E626" t="s">
        <v>5019</v>
      </c>
      <c r="F626" t="s">
        <v>4255</v>
      </c>
      <c r="G626" t="s">
        <v>4540</v>
      </c>
      <c r="H626" t="s">
        <v>4498</v>
      </c>
      <c r="I626" t="s">
        <v>4343</v>
      </c>
      <c r="J626" t="s">
        <v>26</v>
      </c>
      <c r="K626" t="s">
        <v>38</v>
      </c>
      <c r="L626" t="s">
        <v>28</v>
      </c>
      <c r="M626" t="s">
        <v>3133</v>
      </c>
      <c r="N626">
        <v>399869</v>
      </c>
      <c r="O626">
        <v>139746</v>
      </c>
      <c r="P626">
        <v>5</v>
      </c>
      <c r="Q626" t="s">
        <v>120</v>
      </c>
      <c r="R626">
        <v>5</v>
      </c>
      <c r="S626">
        <v>502</v>
      </c>
      <c r="T626" t="s">
        <v>121</v>
      </c>
      <c r="U626" t="s">
        <v>580</v>
      </c>
      <c r="V626">
        <v>9204</v>
      </c>
      <c r="W626" t="s">
        <v>581</v>
      </c>
      <c r="X626">
        <v>38.925589960000003</v>
      </c>
      <c r="Y626">
        <v>-77.001510740000001</v>
      </c>
      <c r="AA626" t="s">
        <v>3134</v>
      </c>
      <c r="AB626" t="s">
        <v>3135</v>
      </c>
      <c r="AC626">
        <v>327953238</v>
      </c>
      <c r="AD626" t="s">
        <v>3136</v>
      </c>
    </row>
    <row r="627" spans="1:30" x14ac:dyDescent="0.2">
      <c r="A627">
        <v>-77.042961550000001</v>
      </c>
      <c r="B627">
        <v>38.927796899999997</v>
      </c>
      <c r="C627">
        <v>15147854</v>
      </c>
      <c r="D627" t="s">
        <v>3137</v>
      </c>
      <c r="E627" t="s">
        <v>5020</v>
      </c>
      <c r="F627" t="s">
        <v>4255</v>
      </c>
      <c r="G627" t="s">
        <v>4535</v>
      </c>
      <c r="H627" t="s">
        <v>4548</v>
      </c>
      <c r="I627" t="s">
        <v>4344</v>
      </c>
      <c r="J627" t="s">
        <v>26</v>
      </c>
      <c r="K627" t="s">
        <v>27</v>
      </c>
      <c r="L627" t="s">
        <v>28</v>
      </c>
      <c r="M627" t="s">
        <v>3138</v>
      </c>
      <c r="N627">
        <v>396275</v>
      </c>
      <c r="O627">
        <v>139991</v>
      </c>
      <c r="P627">
        <v>1</v>
      </c>
      <c r="Q627" t="s">
        <v>1345</v>
      </c>
      <c r="R627">
        <v>3</v>
      </c>
      <c r="S627">
        <v>302</v>
      </c>
      <c r="T627" t="s">
        <v>1346</v>
      </c>
      <c r="U627" t="s">
        <v>3139</v>
      </c>
      <c r="V627">
        <v>3900</v>
      </c>
      <c r="W627" t="s">
        <v>2156</v>
      </c>
      <c r="X627">
        <v>38.927789109999999</v>
      </c>
      <c r="Y627">
        <v>-77.042959260000003</v>
      </c>
      <c r="AA627" t="s">
        <v>3140</v>
      </c>
      <c r="AB627" t="s">
        <v>3141</v>
      </c>
      <c r="AC627">
        <v>327953286</v>
      </c>
      <c r="AD627" t="s">
        <v>3142</v>
      </c>
    </row>
    <row r="628" spans="1:30" x14ac:dyDescent="0.2">
      <c r="A628">
        <v>-77.010171009999993</v>
      </c>
      <c r="B628">
        <v>38.825198729999997</v>
      </c>
      <c r="C628">
        <v>15141114</v>
      </c>
      <c r="D628" t="s">
        <v>3143</v>
      </c>
      <c r="E628" t="s">
        <v>5021</v>
      </c>
      <c r="F628" t="s">
        <v>4255</v>
      </c>
      <c r="G628" t="s">
        <v>4535</v>
      </c>
      <c r="H628" t="s">
        <v>4485</v>
      </c>
      <c r="I628" t="s">
        <v>4345</v>
      </c>
      <c r="J628" t="s">
        <v>26</v>
      </c>
      <c r="K628" t="s">
        <v>27</v>
      </c>
      <c r="L628" t="s">
        <v>28</v>
      </c>
      <c r="M628" t="s">
        <v>278</v>
      </c>
      <c r="N628">
        <v>399117</v>
      </c>
      <c r="O628">
        <v>128601</v>
      </c>
      <c r="P628">
        <v>8</v>
      </c>
      <c r="Q628" t="s">
        <v>103</v>
      </c>
      <c r="R628">
        <v>7</v>
      </c>
      <c r="S628">
        <v>708</v>
      </c>
      <c r="T628" t="s">
        <v>49</v>
      </c>
      <c r="U628" t="s">
        <v>279</v>
      </c>
      <c r="V628">
        <v>9807</v>
      </c>
      <c r="W628" t="s">
        <v>105</v>
      </c>
      <c r="X628">
        <v>38.82519095</v>
      </c>
      <c r="Y628">
        <v>-77.010168730000004</v>
      </c>
      <c r="AA628" t="s">
        <v>3144</v>
      </c>
      <c r="AB628" t="s">
        <v>3145</v>
      </c>
      <c r="AC628">
        <v>327953397</v>
      </c>
      <c r="AD628" t="s">
        <v>3146</v>
      </c>
    </row>
    <row r="629" spans="1:30" x14ac:dyDescent="0.2">
      <c r="A629">
        <v>-76.967964519999995</v>
      </c>
      <c r="B629">
        <v>38.85067068</v>
      </c>
      <c r="C629">
        <v>15148002</v>
      </c>
      <c r="D629" t="s">
        <v>3147</v>
      </c>
      <c r="E629" t="s">
        <v>5022</v>
      </c>
      <c r="F629" t="s">
        <v>4255</v>
      </c>
      <c r="G629" t="s">
        <v>4535</v>
      </c>
      <c r="H629" t="s">
        <v>4501</v>
      </c>
      <c r="I629" t="s">
        <v>4346</v>
      </c>
      <c r="J629" t="s">
        <v>26</v>
      </c>
      <c r="K629" t="s">
        <v>27</v>
      </c>
      <c r="L629" t="s">
        <v>28</v>
      </c>
      <c r="M629" t="s">
        <v>3148</v>
      </c>
      <c r="N629">
        <v>402781</v>
      </c>
      <c r="O629">
        <v>131429</v>
      </c>
      <c r="P629">
        <v>8</v>
      </c>
      <c r="Q629" t="s">
        <v>130</v>
      </c>
      <c r="R629">
        <v>7</v>
      </c>
      <c r="S629">
        <v>702</v>
      </c>
      <c r="T629" t="s">
        <v>131</v>
      </c>
      <c r="U629" t="s">
        <v>132</v>
      </c>
      <c r="V629">
        <v>7408</v>
      </c>
      <c r="W629" t="s">
        <v>133</v>
      </c>
      <c r="X629">
        <v>38.850662909999997</v>
      </c>
      <c r="Y629">
        <v>-76.967962249999999</v>
      </c>
      <c r="AA629" t="s">
        <v>3149</v>
      </c>
      <c r="AB629" t="s">
        <v>3150</v>
      </c>
      <c r="AC629">
        <v>327953462</v>
      </c>
      <c r="AD629" t="s">
        <v>3151</v>
      </c>
    </row>
    <row r="630" spans="1:30" x14ac:dyDescent="0.2">
      <c r="A630">
        <v>-76.9884354</v>
      </c>
      <c r="B630">
        <v>38.854178789999999</v>
      </c>
      <c r="C630">
        <v>15148083</v>
      </c>
      <c r="D630" t="s">
        <v>3147</v>
      </c>
      <c r="E630" t="s">
        <v>5022</v>
      </c>
      <c r="F630" t="s">
        <v>4255</v>
      </c>
      <c r="G630" t="s">
        <v>4535</v>
      </c>
      <c r="H630" t="s">
        <v>4501</v>
      </c>
      <c r="I630" t="s">
        <v>4346</v>
      </c>
      <c r="J630" t="s">
        <v>26</v>
      </c>
      <c r="K630" t="s">
        <v>27</v>
      </c>
      <c r="L630" t="s">
        <v>28</v>
      </c>
      <c r="M630" t="s">
        <v>272</v>
      </c>
      <c r="N630">
        <v>401004</v>
      </c>
      <c r="O630">
        <v>131818</v>
      </c>
      <c r="P630">
        <v>8</v>
      </c>
      <c r="Q630" t="s">
        <v>130</v>
      </c>
      <c r="R630">
        <v>7</v>
      </c>
      <c r="S630">
        <v>703</v>
      </c>
      <c r="T630" t="s">
        <v>85</v>
      </c>
      <c r="U630" t="s">
        <v>273</v>
      </c>
      <c r="V630">
        <v>7406</v>
      </c>
      <c r="W630" t="s">
        <v>274</v>
      </c>
      <c r="X630">
        <v>38.854171010000002</v>
      </c>
      <c r="Y630">
        <v>-76.988433130000004</v>
      </c>
      <c r="AA630" t="s">
        <v>3152</v>
      </c>
      <c r="AB630" t="s">
        <v>3153</v>
      </c>
      <c r="AC630">
        <v>327953478</v>
      </c>
      <c r="AD630" t="s">
        <v>3154</v>
      </c>
    </row>
    <row r="631" spans="1:30" x14ac:dyDescent="0.2">
      <c r="A631">
        <v>-76.971158770000002</v>
      </c>
      <c r="B631">
        <v>38.92844083</v>
      </c>
      <c r="C631">
        <v>15139410</v>
      </c>
      <c r="D631" t="s">
        <v>3155</v>
      </c>
      <c r="E631" t="s">
        <v>5023</v>
      </c>
      <c r="F631" t="s">
        <v>4255</v>
      </c>
      <c r="G631" t="s">
        <v>4535</v>
      </c>
      <c r="H631" t="s">
        <v>4519</v>
      </c>
      <c r="I631" t="s">
        <v>4347</v>
      </c>
      <c r="J631" t="s">
        <v>26</v>
      </c>
      <c r="K631" t="s">
        <v>27</v>
      </c>
      <c r="L631" t="s">
        <v>28</v>
      </c>
      <c r="M631" t="s">
        <v>3156</v>
      </c>
      <c r="N631">
        <v>402501</v>
      </c>
      <c r="O631">
        <v>140062</v>
      </c>
      <c r="P631">
        <v>5</v>
      </c>
      <c r="Q631" t="s">
        <v>290</v>
      </c>
      <c r="R631">
        <v>5</v>
      </c>
      <c r="S631">
        <v>503</v>
      </c>
      <c r="T631" t="s">
        <v>182</v>
      </c>
      <c r="U631" t="s">
        <v>3157</v>
      </c>
      <c r="V631">
        <v>11100</v>
      </c>
      <c r="W631" t="s">
        <v>3158</v>
      </c>
      <c r="X631">
        <v>38.928433040000002</v>
      </c>
      <c r="Y631">
        <v>-76.971156489999998</v>
      </c>
      <c r="AA631" t="s">
        <v>3159</v>
      </c>
      <c r="AB631" t="s">
        <v>3160</v>
      </c>
      <c r="AC631">
        <v>327953751</v>
      </c>
      <c r="AD631" t="s">
        <v>3161</v>
      </c>
    </row>
    <row r="632" spans="1:30" x14ac:dyDescent="0.2">
      <c r="A632">
        <v>-76.99987557</v>
      </c>
      <c r="B632">
        <v>38.844684469999997</v>
      </c>
      <c r="C632">
        <v>15162580</v>
      </c>
      <c r="D632" t="s">
        <v>3162</v>
      </c>
      <c r="E632" t="s">
        <v>5024</v>
      </c>
      <c r="F632" t="s">
        <v>4255</v>
      </c>
      <c r="G632" t="s">
        <v>4554</v>
      </c>
      <c r="H632" t="s">
        <v>4513</v>
      </c>
      <c r="I632" t="s">
        <v>4348</v>
      </c>
      <c r="J632" t="s">
        <v>26</v>
      </c>
      <c r="K632" t="s">
        <v>38</v>
      </c>
      <c r="L632" t="s">
        <v>28</v>
      </c>
      <c r="M632" t="s">
        <v>1640</v>
      </c>
      <c r="N632">
        <v>400011</v>
      </c>
      <c r="O632">
        <v>130764</v>
      </c>
      <c r="P632">
        <v>8</v>
      </c>
      <c r="Q632" t="s">
        <v>48</v>
      </c>
      <c r="R632">
        <v>7</v>
      </c>
      <c r="S632">
        <v>707</v>
      </c>
      <c r="T632" t="s">
        <v>49</v>
      </c>
      <c r="U632" t="s">
        <v>441</v>
      </c>
      <c r="V632">
        <v>10400</v>
      </c>
      <c r="W632" t="s">
        <v>442</v>
      </c>
      <c r="X632">
        <v>38.84467669</v>
      </c>
      <c r="Y632">
        <v>-76.999873289999996</v>
      </c>
      <c r="AA632" t="s">
        <v>3163</v>
      </c>
      <c r="AB632" t="s">
        <v>3164</v>
      </c>
      <c r="AC632">
        <v>327953829</v>
      </c>
      <c r="AD632" t="s">
        <v>3165</v>
      </c>
    </row>
    <row r="633" spans="1:30" x14ac:dyDescent="0.2">
      <c r="A633">
        <v>-76.998930759999993</v>
      </c>
      <c r="B633">
        <v>38.859935739999997</v>
      </c>
      <c r="C633">
        <v>15153919</v>
      </c>
      <c r="D633" t="s">
        <v>3166</v>
      </c>
      <c r="E633" t="s">
        <v>5025</v>
      </c>
      <c r="F633" t="s">
        <v>4255</v>
      </c>
      <c r="G633" t="s">
        <v>4535</v>
      </c>
      <c r="H633" t="s">
        <v>4487</v>
      </c>
      <c r="I633" t="s">
        <v>4349</v>
      </c>
      <c r="J633" t="s">
        <v>26</v>
      </c>
      <c r="K633" t="s">
        <v>27</v>
      </c>
      <c r="L633" t="s">
        <v>28</v>
      </c>
      <c r="M633" t="s">
        <v>3167</v>
      </c>
      <c r="N633">
        <v>400093</v>
      </c>
      <c r="O633">
        <v>132457</v>
      </c>
      <c r="P633">
        <v>8</v>
      </c>
      <c r="Q633" t="s">
        <v>48</v>
      </c>
      <c r="R633">
        <v>7</v>
      </c>
      <c r="S633">
        <v>703</v>
      </c>
      <c r="T633" t="s">
        <v>85</v>
      </c>
      <c r="U633" t="s">
        <v>530</v>
      </c>
      <c r="V633">
        <v>7401</v>
      </c>
      <c r="W633" t="s">
        <v>87</v>
      </c>
      <c r="X633">
        <v>38.85992796</v>
      </c>
      <c r="Y633">
        <v>-76.998928480000004</v>
      </c>
      <c r="AA633" t="s">
        <v>3168</v>
      </c>
      <c r="AB633" t="s">
        <v>3169</v>
      </c>
      <c r="AC633">
        <v>327954541</v>
      </c>
      <c r="AD633" t="s">
        <v>3170</v>
      </c>
    </row>
    <row r="634" spans="1:30" x14ac:dyDescent="0.2">
      <c r="A634">
        <v>-76.940911420000006</v>
      </c>
      <c r="B634">
        <v>38.896783149999997</v>
      </c>
      <c r="C634">
        <v>15171876</v>
      </c>
      <c r="D634" t="s">
        <v>3171</v>
      </c>
      <c r="E634" t="s">
        <v>5026</v>
      </c>
      <c r="F634" t="s">
        <v>4255</v>
      </c>
      <c r="G634" t="s">
        <v>4554</v>
      </c>
      <c r="H634" t="s">
        <v>4487</v>
      </c>
      <c r="I634" t="s">
        <v>4350</v>
      </c>
      <c r="J634" t="s">
        <v>26</v>
      </c>
      <c r="K634" t="s">
        <v>27</v>
      </c>
      <c r="L634" t="s">
        <v>28</v>
      </c>
      <c r="M634" t="s">
        <v>3172</v>
      </c>
      <c r="N634">
        <v>405126</v>
      </c>
      <c r="O634">
        <v>136549</v>
      </c>
      <c r="P634">
        <v>7</v>
      </c>
      <c r="Q634" t="s">
        <v>111</v>
      </c>
      <c r="R634">
        <v>6</v>
      </c>
      <c r="S634">
        <v>602</v>
      </c>
      <c r="T634" t="s">
        <v>112</v>
      </c>
      <c r="U634" t="s">
        <v>3173</v>
      </c>
      <c r="V634">
        <v>7803</v>
      </c>
      <c r="W634" t="s">
        <v>114</v>
      </c>
      <c r="X634">
        <v>38.896775359999999</v>
      </c>
      <c r="Y634">
        <v>-76.940909149999996</v>
      </c>
      <c r="AA634" t="s">
        <v>3174</v>
      </c>
      <c r="AB634" t="s">
        <v>3175</v>
      </c>
      <c r="AC634">
        <v>327954746</v>
      </c>
      <c r="AD634" t="s">
        <v>3176</v>
      </c>
    </row>
    <row r="635" spans="1:30" x14ac:dyDescent="0.2">
      <c r="A635">
        <v>-76.98776058</v>
      </c>
      <c r="B635">
        <v>38.892788729999999</v>
      </c>
      <c r="C635">
        <v>15174911</v>
      </c>
      <c r="D635" t="s">
        <v>3177</v>
      </c>
      <c r="E635" t="s">
        <v>5027</v>
      </c>
      <c r="F635" t="s">
        <v>4255</v>
      </c>
      <c r="G635" t="s">
        <v>4557</v>
      </c>
      <c r="H635" t="s">
        <v>4479</v>
      </c>
      <c r="I635" t="s">
        <v>4351</v>
      </c>
      <c r="J635" t="s">
        <v>26</v>
      </c>
      <c r="K635" t="s">
        <v>38</v>
      </c>
      <c r="L635" t="s">
        <v>28</v>
      </c>
      <c r="M635" t="s">
        <v>3178</v>
      </c>
      <c r="N635">
        <v>401062</v>
      </c>
      <c r="O635">
        <v>136104</v>
      </c>
      <c r="P635">
        <v>6</v>
      </c>
      <c r="Q635" t="s">
        <v>94</v>
      </c>
      <c r="R635">
        <v>1</v>
      </c>
      <c r="S635">
        <v>108</v>
      </c>
      <c r="T635" t="s">
        <v>645</v>
      </c>
      <c r="U635" t="s">
        <v>3179</v>
      </c>
      <c r="V635">
        <v>8002</v>
      </c>
      <c r="W635" t="s">
        <v>3180</v>
      </c>
      <c r="X635">
        <v>38.892780940000002</v>
      </c>
      <c r="Y635">
        <v>-76.987758299999996</v>
      </c>
      <c r="AA635" t="s">
        <v>3181</v>
      </c>
      <c r="AB635" t="s">
        <v>3182</v>
      </c>
      <c r="AC635">
        <v>327955982</v>
      </c>
      <c r="AD635" t="s">
        <v>3183</v>
      </c>
    </row>
    <row r="636" spans="1:30" x14ac:dyDescent="0.2">
      <c r="A636">
        <v>-76.998399699999993</v>
      </c>
      <c r="B636">
        <v>38.907184719999997</v>
      </c>
      <c r="C636">
        <v>15167839</v>
      </c>
      <c r="D636" t="s">
        <v>3184</v>
      </c>
      <c r="E636" t="s">
        <v>5028</v>
      </c>
      <c r="F636" t="s">
        <v>4255</v>
      </c>
      <c r="G636" t="s">
        <v>4554</v>
      </c>
      <c r="H636" t="s">
        <v>4494</v>
      </c>
      <c r="I636" t="s">
        <v>4352</v>
      </c>
      <c r="J636" t="s">
        <v>26</v>
      </c>
      <c r="K636" t="s">
        <v>92</v>
      </c>
      <c r="L636" t="s">
        <v>28</v>
      </c>
      <c r="M636" t="s">
        <v>3185</v>
      </c>
      <c r="N636">
        <v>400139</v>
      </c>
      <c r="O636">
        <v>137702</v>
      </c>
      <c r="P636">
        <v>5</v>
      </c>
      <c r="Q636" t="s">
        <v>264</v>
      </c>
      <c r="R636">
        <v>5</v>
      </c>
      <c r="S636">
        <v>501</v>
      </c>
      <c r="T636" t="s">
        <v>95</v>
      </c>
      <c r="U636" t="s">
        <v>689</v>
      </c>
      <c r="V636">
        <v>8803</v>
      </c>
      <c r="W636" t="s">
        <v>461</v>
      </c>
      <c r="X636">
        <v>38.907176929999999</v>
      </c>
      <c r="Y636">
        <v>-76.998397420000003</v>
      </c>
      <c r="AA636" t="s">
        <v>3186</v>
      </c>
      <c r="AB636" t="s">
        <v>3187</v>
      </c>
      <c r="AC636">
        <v>327956296</v>
      </c>
      <c r="AD636" t="s">
        <v>3188</v>
      </c>
    </row>
    <row r="637" spans="1:30" x14ac:dyDescent="0.2">
      <c r="A637">
        <v>-77.022947689999995</v>
      </c>
      <c r="B637">
        <v>38.913353190000002</v>
      </c>
      <c r="C637">
        <v>15177727</v>
      </c>
      <c r="D637" t="s">
        <v>3189</v>
      </c>
      <c r="E637" t="s">
        <v>5029</v>
      </c>
      <c r="F637" t="s">
        <v>4255</v>
      </c>
      <c r="G637" t="s">
        <v>4557</v>
      </c>
      <c r="H637" t="s">
        <v>4485</v>
      </c>
      <c r="I637" t="s">
        <v>4353</v>
      </c>
      <c r="J637" t="s">
        <v>26</v>
      </c>
      <c r="K637" t="s">
        <v>27</v>
      </c>
      <c r="L637" t="s">
        <v>28</v>
      </c>
      <c r="M637" t="s">
        <v>3190</v>
      </c>
      <c r="N637">
        <v>398010</v>
      </c>
      <c r="O637">
        <v>138387</v>
      </c>
      <c r="P637">
        <v>6</v>
      </c>
      <c r="Q637" t="s">
        <v>706</v>
      </c>
      <c r="R637">
        <v>3</v>
      </c>
      <c r="S637">
        <v>307</v>
      </c>
      <c r="T637" t="s">
        <v>707</v>
      </c>
      <c r="U637" t="s">
        <v>708</v>
      </c>
      <c r="V637">
        <v>4901</v>
      </c>
      <c r="W637" t="s">
        <v>709</v>
      </c>
      <c r="X637">
        <v>38.913345399999997</v>
      </c>
      <c r="Y637">
        <v>-77.022945399999998</v>
      </c>
      <c r="AA637" t="s">
        <v>3191</v>
      </c>
      <c r="AB637" t="s">
        <v>3192</v>
      </c>
      <c r="AC637">
        <v>327956402</v>
      </c>
      <c r="AD637" t="s">
        <v>3193</v>
      </c>
    </row>
    <row r="638" spans="1:30" x14ac:dyDescent="0.2">
      <c r="A638">
        <v>-76.986038859999994</v>
      </c>
      <c r="B638">
        <v>38.914219410000001</v>
      </c>
      <c r="C638">
        <v>15179997</v>
      </c>
      <c r="D638" t="s">
        <v>3194</v>
      </c>
      <c r="E638" t="s">
        <v>5030</v>
      </c>
      <c r="F638" t="s">
        <v>4255</v>
      </c>
      <c r="G638" t="s">
        <v>4557</v>
      </c>
      <c r="H638" t="s">
        <v>4557</v>
      </c>
      <c r="I638" t="s">
        <v>4354</v>
      </c>
      <c r="J638" t="s">
        <v>26</v>
      </c>
      <c r="K638" t="s">
        <v>92</v>
      </c>
      <c r="L638" t="s">
        <v>28</v>
      </c>
      <c r="M638" t="s">
        <v>3195</v>
      </c>
      <c r="N638">
        <v>401211</v>
      </c>
      <c r="O638">
        <v>138483</v>
      </c>
      <c r="P638">
        <v>5</v>
      </c>
      <c r="Q638" t="s">
        <v>264</v>
      </c>
      <c r="R638">
        <v>5</v>
      </c>
      <c r="S638">
        <v>506</v>
      </c>
      <c r="T638" t="s">
        <v>95</v>
      </c>
      <c r="U638" t="s">
        <v>689</v>
      </c>
      <c r="V638">
        <v>8803</v>
      </c>
      <c r="W638" t="s">
        <v>461</v>
      </c>
      <c r="X638">
        <v>38.914211620000003</v>
      </c>
      <c r="Y638">
        <v>-76.986036580000004</v>
      </c>
      <c r="AA638" t="s">
        <v>3196</v>
      </c>
      <c r="AB638" t="s">
        <v>3197</v>
      </c>
      <c r="AC638">
        <v>327956424</v>
      </c>
      <c r="AD638" t="s">
        <v>3198</v>
      </c>
    </row>
    <row r="639" spans="1:30" x14ac:dyDescent="0.2">
      <c r="A639">
        <v>-76.984677329999997</v>
      </c>
      <c r="B639">
        <v>38.864880360000001</v>
      </c>
      <c r="C639">
        <v>15172588</v>
      </c>
      <c r="D639" t="s">
        <v>3199</v>
      </c>
      <c r="E639" t="s">
        <v>5031</v>
      </c>
      <c r="F639" t="s">
        <v>4255</v>
      </c>
      <c r="G639" t="s">
        <v>4554</v>
      </c>
      <c r="H639" t="s">
        <v>4552</v>
      </c>
      <c r="I639" t="s">
        <v>4355</v>
      </c>
      <c r="J639" t="s">
        <v>26</v>
      </c>
      <c r="K639" t="s">
        <v>27</v>
      </c>
      <c r="L639" t="s">
        <v>28</v>
      </c>
      <c r="M639" t="s">
        <v>2443</v>
      </c>
      <c r="N639">
        <v>401330</v>
      </c>
      <c r="O639">
        <v>133006</v>
      </c>
      <c r="P639">
        <v>8</v>
      </c>
      <c r="Q639" t="s">
        <v>407</v>
      </c>
      <c r="R639">
        <v>7</v>
      </c>
      <c r="S639">
        <v>701</v>
      </c>
      <c r="T639" t="s">
        <v>408</v>
      </c>
      <c r="U639" t="s">
        <v>409</v>
      </c>
      <c r="V639">
        <v>7503</v>
      </c>
      <c r="W639" t="s">
        <v>410</v>
      </c>
      <c r="X639">
        <v>38.864872579999997</v>
      </c>
      <c r="Y639">
        <v>-76.984675050000007</v>
      </c>
      <c r="AA639" t="s">
        <v>3200</v>
      </c>
      <c r="AB639" t="s">
        <v>3201</v>
      </c>
      <c r="AC639">
        <v>327956752</v>
      </c>
      <c r="AD639" t="s">
        <v>3202</v>
      </c>
    </row>
    <row r="640" spans="1:30" x14ac:dyDescent="0.2">
      <c r="A640">
        <v>-76.923737149999994</v>
      </c>
      <c r="B640">
        <v>38.894935500000003</v>
      </c>
      <c r="C640">
        <v>15172060</v>
      </c>
      <c r="D640" t="s">
        <v>3203</v>
      </c>
      <c r="E640" t="s">
        <v>5032</v>
      </c>
      <c r="F640" t="s">
        <v>4255</v>
      </c>
      <c r="G640" t="s">
        <v>4554</v>
      </c>
      <c r="H640" t="s">
        <v>4560</v>
      </c>
      <c r="I640" t="s">
        <v>4356</v>
      </c>
      <c r="J640" t="s">
        <v>26</v>
      </c>
      <c r="K640" t="s">
        <v>27</v>
      </c>
      <c r="L640" t="s">
        <v>28</v>
      </c>
      <c r="M640" t="s">
        <v>218</v>
      </c>
      <c r="N640">
        <v>406616</v>
      </c>
      <c r="O640">
        <v>136345</v>
      </c>
      <c r="P640">
        <v>7</v>
      </c>
      <c r="Q640" t="s">
        <v>156</v>
      </c>
      <c r="R640">
        <v>6</v>
      </c>
      <c r="S640">
        <v>608</v>
      </c>
      <c r="T640" t="s">
        <v>157</v>
      </c>
      <c r="U640" t="s">
        <v>219</v>
      </c>
      <c r="V640">
        <v>7808</v>
      </c>
      <c r="W640" t="s">
        <v>220</v>
      </c>
      <c r="X640">
        <v>38.894927709999997</v>
      </c>
      <c r="Y640">
        <v>-76.923734890000006</v>
      </c>
      <c r="AA640" t="s">
        <v>3204</v>
      </c>
      <c r="AB640" t="s">
        <v>3205</v>
      </c>
      <c r="AC640">
        <v>327955148</v>
      </c>
      <c r="AD640" t="s">
        <v>3206</v>
      </c>
    </row>
    <row r="641" spans="1:30" x14ac:dyDescent="0.2">
      <c r="A641">
        <v>-76.935178629999996</v>
      </c>
      <c r="B641">
        <v>38.90066272</v>
      </c>
      <c r="C641">
        <v>15177325</v>
      </c>
      <c r="D641" t="s">
        <v>3207</v>
      </c>
      <c r="E641" t="s">
        <v>5033</v>
      </c>
      <c r="F641" t="s">
        <v>4255</v>
      </c>
      <c r="G641" t="s">
        <v>4557</v>
      </c>
      <c r="H641" t="s">
        <v>4483</v>
      </c>
      <c r="I641" t="s">
        <v>4357</v>
      </c>
      <c r="J641" t="s">
        <v>26</v>
      </c>
      <c r="K641" t="s">
        <v>27</v>
      </c>
      <c r="L641" t="s">
        <v>28</v>
      </c>
      <c r="M641" t="s">
        <v>3208</v>
      </c>
      <c r="N641">
        <v>405623</v>
      </c>
      <c r="O641">
        <v>136980</v>
      </c>
      <c r="P641">
        <v>7</v>
      </c>
      <c r="Q641" t="s">
        <v>156</v>
      </c>
      <c r="R641">
        <v>6</v>
      </c>
      <c r="S641">
        <v>602</v>
      </c>
      <c r="T641" t="s">
        <v>157</v>
      </c>
      <c r="U641" t="s">
        <v>1619</v>
      </c>
      <c r="V641">
        <v>7809</v>
      </c>
      <c r="W641" t="s">
        <v>322</v>
      </c>
      <c r="X641">
        <v>38.900654930000002</v>
      </c>
      <c r="Y641">
        <v>-76.935176369999994</v>
      </c>
      <c r="AA641" t="s">
        <v>3209</v>
      </c>
      <c r="AB641" t="s">
        <v>3210</v>
      </c>
      <c r="AC641">
        <v>327955195</v>
      </c>
      <c r="AD641" t="s">
        <v>3211</v>
      </c>
    </row>
    <row r="642" spans="1:30" x14ac:dyDescent="0.2">
      <c r="A642">
        <v>-76.969960270000001</v>
      </c>
      <c r="B642">
        <v>38.87152571</v>
      </c>
      <c r="C642">
        <v>15184313</v>
      </c>
      <c r="D642" t="s">
        <v>3212</v>
      </c>
      <c r="E642" t="s">
        <v>5034</v>
      </c>
      <c r="F642" t="s">
        <v>4255</v>
      </c>
      <c r="G642" t="s">
        <v>4557</v>
      </c>
      <c r="H642" t="s">
        <v>4548</v>
      </c>
      <c r="I642" t="s">
        <v>4358</v>
      </c>
      <c r="J642" t="s">
        <v>26</v>
      </c>
      <c r="K642" t="s">
        <v>38</v>
      </c>
      <c r="L642" t="s">
        <v>28</v>
      </c>
      <c r="M642" t="s">
        <v>3213</v>
      </c>
      <c r="N642">
        <v>402607</v>
      </c>
      <c r="O642">
        <v>133744</v>
      </c>
      <c r="P642">
        <v>7</v>
      </c>
      <c r="Q642" t="s">
        <v>139</v>
      </c>
      <c r="R642">
        <v>6</v>
      </c>
      <c r="S642">
        <v>607</v>
      </c>
      <c r="T642" t="s">
        <v>140</v>
      </c>
      <c r="U642" t="s">
        <v>3214</v>
      </c>
      <c r="V642">
        <v>7604</v>
      </c>
      <c r="W642" t="s">
        <v>1007</v>
      </c>
      <c r="X642">
        <v>38.871517930000003</v>
      </c>
      <c r="Y642">
        <v>-76.969958000000005</v>
      </c>
      <c r="AA642" t="s">
        <v>3215</v>
      </c>
      <c r="AB642" t="s">
        <v>3216</v>
      </c>
      <c r="AC642">
        <v>327955272</v>
      </c>
      <c r="AD642" t="s">
        <v>3217</v>
      </c>
    </row>
    <row r="643" spans="1:30" x14ac:dyDescent="0.2">
      <c r="A643">
        <v>-76.989471170000002</v>
      </c>
      <c r="B643">
        <v>38.861637860000002</v>
      </c>
      <c r="C643">
        <v>15173018</v>
      </c>
      <c r="D643" t="s">
        <v>3199</v>
      </c>
      <c r="E643" t="s">
        <v>5031</v>
      </c>
      <c r="F643" t="s">
        <v>4255</v>
      </c>
      <c r="G643" t="s">
        <v>4554</v>
      </c>
      <c r="H643" t="s">
        <v>4552</v>
      </c>
      <c r="I643" t="s">
        <v>4355</v>
      </c>
      <c r="J643" t="s">
        <v>26</v>
      </c>
      <c r="K643" t="s">
        <v>27</v>
      </c>
      <c r="L643" t="s">
        <v>28</v>
      </c>
      <c r="M643" t="s">
        <v>3218</v>
      </c>
      <c r="N643">
        <v>400914</v>
      </c>
      <c r="O643">
        <v>132646</v>
      </c>
      <c r="P643">
        <v>8</v>
      </c>
      <c r="Q643" t="s">
        <v>407</v>
      </c>
      <c r="R643">
        <v>7</v>
      </c>
      <c r="S643">
        <v>701</v>
      </c>
      <c r="T643" t="s">
        <v>408</v>
      </c>
      <c r="U643" t="s">
        <v>1305</v>
      </c>
      <c r="V643">
        <v>7407</v>
      </c>
      <c r="W643" t="s">
        <v>87</v>
      </c>
      <c r="X643">
        <v>38.861630079999998</v>
      </c>
      <c r="Y643">
        <v>-76.989468900000006</v>
      </c>
      <c r="AA643" t="s">
        <v>3219</v>
      </c>
      <c r="AC643">
        <v>327957957</v>
      </c>
      <c r="AD643" t="s">
        <v>3220</v>
      </c>
    </row>
    <row r="644" spans="1:30" x14ac:dyDescent="0.2">
      <c r="A644">
        <v>-76.9884354</v>
      </c>
      <c r="B644">
        <v>38.854178789999999</v>
      </c>
      <c r="C644">
        <v>15152883</v>
      </c>
      <c r="D644" t="s">
        <v>3221</v>
      </c>
      <c r="E644" t="s">
        <v>5035</v>
      </c>
      <c r="F644" t="s">
        <v>4255</v>
      </c>
      <c r="G644" t="s">
        <v>4535</v>
      </c>
      <c r="H644" t="s">
        <v>4504</v>
      </c>
      <c r="I644" t="s">
        <v>4359</v>
      </c>
      <c r="J644" t="s">
        <v>26</v>
      </c>
      <c r="K644" t="s">
        <v>27</v>
      </c>
      <c r="L644" t="s">
        <v>28</v>
      </c>
      <c r="M644" t="s">
        <v>272</v>
      </c>
      <c r="N644">
        <v>401004</v>
      </c>
      <c r="O644">
        <v>131818</v>
      </c>
      <c r="P644">
        <v>8</v>
      </c>
      <c r="Q644" t="s">
        <v>130</v>
      </c>
      <c r="R644">
        <v>7</v>
      </c>
      <c r="S644">
        <v>703</v>
      </c>
      <c r="T644" t="s">
        <v>85</v>
      </c>
      <c r="U644" t="s">
        <v>273</v>
      </c>
      <c r="V644">
        <v>7406</v>
      </c>
      <c r="W644" t="s">
        <v>274</v>
      </c>
      <c r="X644">
        <v>38.854171010000002</v>
      </c>
      <c r="Y644">
        <v>-76.988433130000004</v>
      </c>
      <c r="AA644" t="s">
        <v>3222</v>
      </c>
      <c r="AB644" t="s">
        <v>3223</v>
      </c>
      <c r="AC644">
        <v>327958128</v>
      </c>
      <c r="AD644" t="s">
        <v>3224</v>
      </c>
    </row>
    <row r="645" spans="1:30" x14ac:dyDescent="0.2">
      <c r="A645">
        <v>-76.9884354</v>
      </c>
      <c r="B645">
        <v>38.854178789999999</v>
      </c>
      <c r="C645">
        <v>15152883</v>
      </c>
      <c r="D645" t="s">
        <v>3225</v>
      </c>
      <c r="E645" t="s">
        <v>5036</v>
      </c>
      <c r="F645" t="s">
        <v>4255</v>
      </c>
      <c r="G645" t="s">
        <v>4557</v>
      </c>
      <c r="H645" t="s">
        <v>4535</v>
      </c>
      <c r="I645" t="s">
        <v>4360</v>
      </c>
      <c r="J645" t="s">
        <v>26</v>
      </c>
      <c r="K645" t="s">
        <v>27</v>
      </c>
      <c r="L645" t="s">
        <v>28</v>
      </c>
      <c r="M645" t="s">
        <v>272</v>
      </c>
      <c r="N645">
        <v>401004</v>
      </c>
      <c r="O645">
        <v>131818</v>
      </c>
      <c r="P645">
        <v>8</v>
      </c>
      <c r="Q645" t="s">
        <v>130</v>
      </c>
      <c r="R645">
        <v>7</v>
      </c>
      <c r="S645">
        <v>703</v>
      </c>
      <c r="T645" t="s">
        <v>85</v>
      </c>
      <c r="U645" t="s">
        <v>273</v>
      </c>
      <c r="V645">
        <v>7406</v>
      </c>
      <c r="W645" t="s">
        <v>274</v>
      </c>
      <c r="X645">
        <v>38.854171010000002</v>
      </c>
      <c r="Y645">
        <v>-76.988433130000004</v>
      </c>
      <c r="AA645" t="s">
        <v>3222</v>
      </c>
      <c r="AB645" t="s">
        <v>3223</v>
      </c>
      <c r="AC645">
        <v>327958129</v>
      </c>
      <c r="AD645" t="s">
        <v>3226</v>
      </c>
    </row>
    <row r="646" spans="1:30" x14ac:dyDescent="0.2">
      <c r="A646">
        <v>-76.982792000000003</v>
      </c>
      <c r="B646">
        <v>38.846782169999997</v>
      </c>
      <c r="C646">
        <v>15164085</v>
      </c>
      <c r="D646" t="s">
        <v>3227</v>
      </c>
      <c r="E646" t="s">
        <v>5037</v>
      </c>
      <c r="F646" t="s">
        <v>4255</v>
      </c>
      <c r="G646" t="s">
        <v>4554</v>
      </c>
      <c r="H646" t="s">
        <v>4491</v>
      </c>
      <c r="I646" t="s">
        <v>4361</v>
      </c>
      <c r="J646" t="s">
        <v>26</v>
      </c>
      <c r="K646" t="s">
        <v>27</v>
      </c>
      <c r="L646" t="s">
        <v>28</v>
      </c>
      <c r="M646" t="s">
        <v>3228</v>
      </c>
      <c r="N646">
        <v>401494</v>
      </c>
      <c r="O646">
        <v>130997</v>
      </c>
      <c r="P646">
        <v>8</v>
      </c>
      <c r="Q646" t="s">
        <v>233</v>
      </c>
      <c r="R646">
        <v>7</v>
      </c>
      <c r="S646">
        <v>704</v>
      </c>
      <c r="T646" t="s">
        <v>234</v>
      </c>
      <c r="U646" t="s">
        <v>1778</v>
      </c>
      <c r="V646">
        <v>7404</v>
      </c>
      <c r="W646" t="s">
        <v>236</v>
      </c>
      <c r="X646">
        <v>38.84677439</v>
      </c>
      <c r="Y646">
        <v>-76.98278972</v>
      </c>
      <c r="AA646" t="s">
        <v>3229</v>
      </c>
      <c r="AB646" t="s">
        <v>3230</v>
      </c>
      <c r="AC646">
        <v>327958249</v>
      </c>
      <c r="AD646" t="s">
        <v>3231</v>
      </c>
    </row>
    <row r="647" spans="1:30" x14ac:dyDescent="0.2">
      <c r="A647">
        <v>-77.014459149999993</v>
      </c>
      <c r="B647">
        <v>38.902517510000003</v>
      </c>
      <c r="C647">
        <v>15164219</v>
      </c>
      <c r="D647" t="s">
        <v>3232</v>
      </c>
      <c r="E647" t="s">
        <v>5038</v>
      </c>
      <c r="F647" t="s">
        <v>4255</v>
      </c>
      <c r="G647" t="s">
        <v>4554</v>
      </c>
      <c r="H647" t="s">
        <v>4544</v>
      </c>
      <c r="I647" t="s">
        <v>4362</v>
      </c>
      <c r="J647" t="s">
        <v>26</v>
      </c>
      <c r="K647" t="s">
        <v>92</v>
      </c>
      <c r="L647" t="s">
        <v>28</v>
      </c>
      <c r="M647" t="s">
        <v>3233</v>
      </c>
      <c r="N647">
        <v>398746</v>
      </c>
      <c r="O647">
        <v>137184</v>
      </c>
      <c r="P647">
        <v>6</v>
      </c>
      <c r="Q647" t="s">
        <v>706</v>
      </c>
      <c r="R647">
        <v>1</v>
      </c>
      <c r="S647">
        <v>101</v>
      </c>
      <c r="T647" t="s">
        <v>914</v>
      </c>
      <c r="U647" t="s">
        <v>3234</v>
      </c>
      <c r="V647">
        <v>4702</v>
      </c>
      <c r="W647" t="s">
        <v>1140</v>
      </c>
      <c r="X647">
        <v>38.902509719999998</v>
      </c>
      <c r="Y647">
        <v>-77.014456859999996</v>
      </c>
      <c r="Z647" t="s">
        <v>3235</v>
      </c>
      <c r="AA647" t="s">
        <v>3236</v>
      </c>
      <c r="AB647" t="s">
        <v>3237</v>
      </c>
      <c r="AC647">
        <v>327958270</v>
      </c>
      <c r="AD647" t="s">
        <v>3238</v>
      </c>
    </row>
    <row r="648" spans="1:30" x14ac:dyDescent="0.2">
      <c r="A648">
        <v>-77.012182890000005</v>
      </c>
      <c r="B648">
        <v>38.872501849999999</v>
      </c>
      <c r="C648">
        <v>15168648</v>
      </c>
      <c r="D648" t="s">
        <v>3239</v>
      </c>
      <c r="E648" t="s">
        <v>5039</v>
      </c>
      <c r="F648" t="s">
        <v>4255</v>
      </c>
      <c r="G648" t="s">
        <v>4557</v>
      </c>
      <c r="H648" t="s">
        <v>4519</v>
      </c>
      <c r="I648" t="s">
        <v>4363</v>
      </c>
      <c r="J648" t="s">
        <v>26</v>
      </c>
      <c r="K648" t="s">
        <v>27</v>
      </c>
      <c r="L648" t="s">
        <v>28</v>
      </c>
      <c r="M648" t="s">
        <v>3240</v>
      </c>
      <c r="N648">
        <v>398943</v>
      </c>
      <c r="O648">
        <v>133852</v>
      </c>
      <c r="P648">
        <v>6</v>
      </c>
      <c r="Q648" t="s">
        <v>467</v>
      </c>
      <c r="R648">
        <v>1</v>
      </c>
      <c r="S648">
        <v>105</v>
      </c>
      <c r="T648" t="s">
        <v>1016</v>
      </c>
      <c r="U648" t="s">
        <v>1017</v>
      </c>
      <c r="V648">
        <v>6400</v>
      </c>
      <c r="W648" t="s">
        <v>1018</v>
      </c>
      <c r="X648">
        <v>38.872494060000001</v>
      </c>
      <c r="Y648">
        <v>-77.012180599999994</v>
      </c>
      <c r="AA648" t="s">
        <v>3241</v>
      </c>
      <c r="AB648" t="s">
        <v>3242</v>
      </c>
      <c r="AC648">
        <v>327958305</v>
      </c>
      <c r="AD648" t="s">
        <v>3243</v>
      </c>
    </row>
    <row r="649" spans="1:30" x14ac:dyDescent="0.2">
      <c r="A649">
        <v>-76.991800799999993</v>
      </c>
      <c r="B649">
        <v>38.842675290000003</v>
      </c>
      <c r="C649">
        <v>15173314</v>
      </c>
      <c r="D649" t="s">
        <v>3244</v>
      </c>
      <c r="E649" t="s">
        <v>5040</v>
      </c>
      <c r="F649" t="s">
        <v>4255</v>
      </c>
      <c r="G649" t="s">
        <v>4557</v>
      </c>
      <c r="H649" t="s">
        <v>4489</v>
      </c>
      <c r="I649" t="s">
        <v>4364</v>
      </c>
      <c r="J649" t="s">
        <v>26</v>
      </c>
      <c r="K649" t="s">
        <v>27</v>
      </c>
      <c r="L649" t="s">
        <v>28</v>
      </c>
      <c r="M649" t="s">
        <v>3245</v>
      </c>
      <c r="N649">
        <v>400712</v>
      </c>
      <c r="O649">
        <v>130541</v>
      </c>
      <c r="P649">
        <v>8</v>
      </c>
      <c r="Q649" t="s">
        <v>48</v>
      </c>
      <c r="R649">
        <v>7</v>
      </c>
      <c r="S649">
        <v>705</v>
      </c>
      <c r="T649" t="s">
        <v>49</v>
      </c>
      <c r="U649" t="s">
        <v>1062</v>
      </c>
      <c r="V649">
        <v>7304</v>
      </c>
      <c r="W649" t="s">
        <v>366</v>
      </c>
      <c r="X649">
        <v>38.842667519999999</v>
      </c>
      <c r="Y649">
        <v>-76.991798520000003</v>
      </c>
      <c r="AA649" t="s">
        <v>3246</v>
      </c>
      <c r="AB649" t="s">
        <v>3247</v>
      </c>
      <c r="AC649">
        <v>327958364</v>
      </c>
      <c r="AD649" t="s">
        <v>3248</v>
      </c>
    </row>
    <row r="650" spans="1:30" x14ac:dyDescent="0.2">
      <c r="A650">
        <v>-76.980076760000003</v>
      </c>
      <c r="B650">
        <v>38.917191299999999</v>
      </c>
      <c r="C650">
        <v>15173324</v>
      </c>
      <c r="D650" t="s">
        <v>3249</v>
      </c>
      <c r="E650" t="s">
        <v>5041</v>
      </c>
      <c r="F650" t="s">
        <v>4255</v>
      </c>
      <c r="G650" t="s">
        <v>4554</v>
      </c>
      <c r="H650" t="s">
        <v>4591</v>
      </c>
      <c r="I650" t="s">
        <v>4365</v>
      </c>
      <c r="J650" t="s">
        <v>26</v>
      </c>
      <c r="K650" t="s">
        <v>38</v>
      </c>
      <c r="L650" t="s">
        <v>28</v>
      </c>
      <c r="M650" t="s">
        <v>3250</v>
      </c>
      <c r="N650">
        <v>401728</v>
      </c>
      <c r="O650">
        <v>138813</v>
      </c>
      <c r="P650">
        <v>5</v>
      </c>
      <c r="Q650" t="s">
        <v>264</v>
      </c>
      <c r="R650">
        <v>5</v>
      </c>
      <c r="S650">
        <v>505</v>
      </c>
      <c r="T650" t="s">
        <v>95</v>
      </c>
      <c r="U650" t="s">
        <v>689</v>
      </c>
      <c r="V650">
        <v>8803</v>
      </c>
      <c r="W650" t="s">
        <v>461</v>
      </c>
      <c r="X650">
        <v>38.917183510000001</v>
      </c>
      <c r="Y650">
        <v>-76.980074479999999</v>
      </c>
      <c r="AA650" t="s">
        <v>3251</v>
      </c>
      <c r="AB650" t="s">
        <v>3252</v>
      </c>
      <c r="AC650">
        <v>327958366</v>
      </c>
      <c r="AD650" t="s">
        <v>3253</v>
      </c>
    </row>
    <row r="651" spans="1:30" x14ac:dyDescent="0.2">
      <c r="A651">
        <v>-76.924187910000001</v>
      </c>
      <c r="B651">
        <v>38.893809740000002</v>
      </c>
      <c r="C651">
        <v>15180695</v>
      </c>
      <c r="D651" t="s">
        <v>3254</v>
      </c>
      <c r="E651" t="s">
        <v>5042</v>
      </c>
      <c r="F651" t="s">
        <v>4255</v>
      </c>
      <c r="G651" t="s">
        <v>4557</v>
      </c>
      <c r="H651" t="s">
        <v>4540</v>
      </c>
      <c r="I651" t="s">
        <v>4366</v>
      </c>
      <c r="J651" t="s">
        <v>26</v>
      </c>
      <c r="K651" t="s">
        <v>27</v>
      </c>
      <c r="L651" t="s">
        <v>28</v>
      </c>
      <c r="M651" t="s">
        <v>3255</v>
      </c>
      <c r="N651">
        <v>406577</v>
      </c>
      <c r="O651">
        <v>136220</v>
      </c>
      <c r="P651">
        <v>7</v>
      </c>
      <c r="Q651" t="s">
        <v>156</v>
      </c>
      <c r="R651">
        <v>6</v>
      </c>
      <c r="S651">
        <v>608</v>
      </c>
      <c r="T651" t="s">
        <v>157</v>
      </c>
      <c r="U651" t="s">
        <v>219</v>
      </c>
      <c r="V651">
        <v>7808</v>
      </c>
      <c r="W651" t="s">
        <v>220</v>
      </c>
      <c r="X651">
        <v>38.893801949999997</v>
      </c>
      <c r="Y651">
        <v>-76.924185649999998</v>
      </c>
      <c r="AA651" t="s">
        <v>3256</v>
      </c>
      <c r="AB651" t="s">
        <v>3257</v>
      </c>
      <c r="AC651">
        <v>327958438</v>
      </c>
      <c r="AD651" t="s">
        <v>3258</v>
      </c>
    </row>
    <row r="652" spans="1:30" x14ac:dyDescent="0.2">
      <c r="A652">
        <v>-76.970005659999998</v>
      </c>
      <c r="B652">
        <v>38.873201289999997</v>
      </c>
      <c r="C652">
        <v>15187655</v>
      </c>
      <c r="D652" t="s">
        <v>3259</v>
      </c>
      <c r="E652" t="s">
        <v>5043</v>
      </c>
      <c r="F652" t="s">
        <v>4255</v>
      </c>
      <c r="G652" t="s">
        <v>4557</v>
      </c>
      <c r="H652" t="s">
        <v>4529</v>
      </c>
      <c r="I652" t="s">
        <v>4367</v>
      </c>
      <c r="J652" t="s">
        <v>26</v>
      </c>
      <c r="K652" t="s">
        <v>27</v>
      </c>
      <c r="L652" t="s">
        <v>28</v>
      </c>
      <c r="M652" t="s">
        <v>3260</v>
      </c>
      <c r="N652">
        <v>402603</v>
      </c>
      <c r="O652">
        <v>133930</v>
      </c>
      <c r="P652">
        <v>7</v>
      </c>
      <c r="Q652" t="s">
        <v>139</v>
      </c>
      <c r="R652">
        <v>6</v>
      </c>
      <c r="S652">
        <v>607</v>
      </c>
      <c r="T652" t="s">
        <v>140</v>
      </c>
      <c r="U652" t="s">
        <v>3214</v>
      </c>
      <c r="V652">
        <v>7604</v>
      </c>
      <c r="W652" t="s">
        <v>1007</v>
      </c>
      <c r="X652">
        <v>38.873193499999999</v>
      </c>
      <c r="Y652">
        <v>-76.970003390000002</v>
      </c>
      <c r="AA652" t="s">
        <v>3261</v>
      </c>
      <c r="AB652" t="s">
        <v>3262</v>
      </c>
      <c r="AC652">
        <v>327958508</v>
      </c>
      <c r="AD652" t="s">
        <v>3263</v>
      </c>
    </row>
    <row r="653" spans="1:30" x14ac:dyDescent="0.2">
      <c r="A653">
        <v>-77.010655080000006</v>
      </c>
      <c r="B653">
        <v>38.827793120000003</v>
      </c>
      <c r="C653">
        <v>15184771</v>
      </c>
      <c r="D653" t="s">
        <v>3264</v>
      </c>
      <c r="E653" t="s">
        <v>5044</v>
      </c>
      <c r="F653" t="s">
        <v>4255</v>
      </c>
      <c r="G653" t="s">
        <v>4557</v>
      </c>
      <c r="H653" t="s">
        <v>4501</v>
      </c>
      <c r="I653" t="s">
        <v>4368</v>
      </c>
      <c r="J653" t="s">
        <v>26</v>
      </c>
      <c r="K653" t="s">
        <v>27</v>
      </c>
      <c r="L653" t="s">
        <v>28</v>
      </c>
      <c r="M653" t="s">
        <v>3265</v>
      </c>
      <c r="N653">
        <v>399075</v>
      </c>
      <c r="O653">
        <v>128889</v>
      </c>
      <c r="P653">
        <v>8</v>
      </c>
      <c r="Q653" t="s">
        <v>103</v>
      </c>
      <c r="R653">
        <v>7</v>
      </c>
      <c r="S653">
        <v>708</v>
      </c>
      <c r="T653" t="s">
        <v>49</v>
      </c>
      <c r="U653" t="s">
        <v>279</v>
      </c>
      <c r="V653">
        <v>9807</v>
      </c>
      <c r="W653" t="s">
        <v>105</v>
      </c>
      <c r="X653">
        <v>38.827785349999999</v>
      </c>
      <c r="Y653">
        <v>-77.010652789999995</v>
      </c>
      <c r="AA653" t="s">
        <v>3266</v>
      </c>
      <c r="AB653" t="s">
        <v>3267</v>
      </c>
      <c r="AC653">
        <v>327956883</v>
      </c>
      <c r="AD653" t="s">
        <v>3268</v>
      </c>
    </row>
    <row r="654" spans="1:30" x14ac:dyDescent="0.2">
      <c r="A654">
        <v>-76.984736380000001</v>
      </c>
      <c r="B654">
        <v>38.912030219999998</v>
      </c>
      <c r="C654">
        <v>15166058</v>
      </c>
      <c r="D654" t="s">
        <v>3269</v>
      </c>
      <c r="E654" t="s">
        <v>5045</v>
      </c>
      <c r="F654" t="s">
        <v>4255</v>
      </c>
      <c r="G654" t="s">
        <v>4554</v>
      </c>
      <c r="H654" t="s">
        <v>4501</v>
      </c>
      <c r="I654" t="s">
        <v>4369</v>
      </c>
      <c r="J654" t="s">
        <v>26</v>
      </c>
      <c r="K654" t="s">
        <v>27</v>
      </c>
      <c r="L654" t="s">
        <v>28</v>
      </c>
      <c r="M654" t="s">
        <v>3270</v>
      </c>
      <c r="N654">
        <v>401324</v>
      </c>
      <c r="O654">
        <v>138240</v>
      </c>
      <c r="P654">
        <v>5</v>
      </c>
      <c r="Q654" t="s">
        <v>264</v>
      </c>
      <c r="R654">
        <v>5</v>
      </c>
      <c r="S654">
        <v>506</v>
      </c>
      <c r="T654" t="s">
        <v>95</v>
      </c>
      <c r="U654" t="s">
        <v>689</v>
      </c>
      <c r="V654">
        <v>8803</v>
      </c>
      <c r="W654" t="s">
        <v>461</v>
      </c>
      <c r="X654">
        <v>38.91202243</v>
      </c>
      <c r="Y654">
        <v>-76.984734099999997</v>
      </c>
      <c r="AA654" t="s">
        <v>3271</v>
      </c>
      <c r="AB654" t="s">
        <v>3272</v>
      </c>
      <c r="AC654">
        <v>327957089</v>
      </c>
      <c r="AD654" t="s">
        <v>3273</v>
      </c>
    </row>
    <row r="655" spans="1:30" x14ac:dyDescent="0.2">
      <c r="A655">
        <v>-76.973280329999994</v>
      </c>
      <c r="B655">
        <v>38.898921010000002</v>
      </c>
      <c r="C655">
        <v>15168240</v>
      </c>
      <c r="D655" t="s">
        <v>3184</v>
      </c>
      <c r="E655" t="s">
        <v>5028</v>
      </c>
      <c r="F655" t="s">
        <v>4255</v>
      </c>
      <c r="G655" t="s">
        <v>4554</v>
      </c>
      <c r="H655" t="s">
        <v>4494</v>
      </c>
      <c r="I655" t="s">
        <v>4352</v>
      </c>
      <c r="J655" t="s">
        <v>26</v>
      </c>
      <c r="K655" t="s">
        <v>92</v>
      </c>
      <c r="L655" t="s">
        <v>28</v>
      </c>
      <c r="M655" t="s">
        <v>3274</v>
      </c>
      <c r="N655">
        <v>402318</v>
      </c>
      <c r="O655">
        <v>136785</v>
      </c>
      <c r="P655">
        <v>5</v>
      </c>
      <c r="Q655" t="s">
        <v>264</v>
      </c>
      <c r="R655">
        <v>5</v>
      </c>
      <c r="S655">
        <v>507</v>
      </c>
      <c r="T655" t="s">
        <v>95</v>
      </c>
      <c r="U655" t="s">
        <v>850</v>
      </c>
      <c r="V655">
        <v>8904</v>
      </c>
      <c r="W655" t="s">
        <v>851</v>
      </c>
      <c r="X655">
        <v>38.898913219999997</v>
      </c>
      <c r="Y655">
        <v>-76.973278059999998</v>
      </c>
      <c r="AA655" t="s">
        <v>3275</v>
      </c>
      <c r="AC655">
        <v>327957112</v>
      </c>
      <c r="AD655" t="s">
        <v>3276</v>
      </c>
    </row>
    <row r="656" spans="1:30" x14ac:dyDescent="0.2">
      <c r="A656">
        <v>-77.004713730000006</v>
      </c>
      <c r="B656">
        <v>38.845693320000002</v>
      </c>
      <c r="C656">
        <v>15182682</v>
      </c>
      <c r="D656" t="s">
        <v>3277</v>
      </c>
      <c r="E656" t="s">
        <v>5046</v>
      </c>
      <c r="F656" t="s">
        <v>4255</v>
      </c>
      <c r="G656" t="s">
        <v>4557</v>
      </c>
      <c r="H656" t="s">
        <v>4491</v>
      </c>
      <c r="I656" t="s">
        <v>4370</v>
      </c>
      <c r="J656" t="s">
        <v>26</v>
      </c>
      <c r="K656" t="s">
        <v>27</v>
      </c>
      <c r="L656" t="s">
        <v>28</v>
      </c>
      <c r="M656" t="s">
        <v>3278</v>
      </c>
      <c r="N656">
        <v>399591</v>
      </c>
      <c r="O656">
        <v>130876</v>
      </c>
      <c r="P656">
        <v>8</v>
      </c>
      <c r="Q656" t="s">
        <v>48</v>
      </c>
      <c r="R656">
        <v>7</v>
      </c>
      <c r="S656">
        <v>707</v>
      </c>
      <c r="U656" t="s">
        <v>535</v>
      </c>
      <c r="V656">
        <v>10400</v>
      </c>
      <c r="W656" t="s">
        <v>442</v>
      </c>
      <c r="X656">
        <v>38.845685539999998</v>
      </c>
      <c r="Y656">
        <v>-77.004711439999994</v>
      </c>
      <c r="AA656" t="s">
        <v>3279</v>
      </c>
      <c r="AB656" t="s">
        <v>3280</v>
      </c>
      <c r="AC656">
        <v>327957261</v>
      </c>
      <c r="AD656" t="s">
        <v>3281</v>
      </c>
    </row>
    <row r="657" spans="1:30" x14ac:dyDescent="0.2">
      <c r="A657">
        <v>-76.930807740000006</v>
      </c>
      <c r="B657">
        <v>38.878607700000003</v>
      </c>
      <c r="C657">
        <v>15175420</v>
      </c>
      <c r="D657" t="s">
        <v>3282</v>
      </c>
      <c r="E657" t="s">
        <v>5047</v>
      </c>
      <c r="F657" t="s">
        <v>4255</v>
      </c>
      <c r="G657" t="s">
        <v>4557</v>
      </c>
      <c r="H657" t="s">
        <v>4482</v>
      </c>
      <c r="I657" t="s">
        <v>4371</v>
      </c>
      <c r="J657" t="s">
        <v>26</v>
      </c>
      <c r="K657" t="s">
        <v>27</v>
      </c>
      <c r="L657" t="s">
        <v>28</v>
      </c>
      <c r="M657" t="s">
        <v>1749</v>
      </c>
      <c r="N657">
        <v>406004</v>
      </c>
      <c r="O657">
        <v>134532</v>
      </c>
      <c r="P657">
        <v>7</v>
      </c>
      <c r="Q657" t="s">
        <v>40</v>
      </c>
      <c r="R657">
        <v>6</v>
      </c>
      <c r="S657">
        <v>604</v>
      </c>
      <c r="T657" t="s">
        <v>31</v>
      </c>
      <c r="U657" t="s">
        <v>493</v>
      </c>
      <c r="V657">
        <v>7707</v>
      </c>
      <c r="W657" t="s">
        <v>494</v>
      </c>
      <c r="X657">
        <v>38.878599909999998</v>
      </c>
      <c r="Y657">
        <v>-76.930805480000004</v>
      </c>
      <c r="AA657" t="s">
        <v>3283</v>
      </c>
      <c r="AB657" t="s">
        <v>3284</v>
      </c>
      <c r="AC657">
        <v>327957567</v>
      </c>
      <c r="AD657" t="s">
        <v>3285</v>
      </c>
    </row>
    <row r="658" spans="1:30" x14ac:dyDescent="0.2">
      <c r="A658">
        <v>-76.980076760000003</v>
      </c>
      <c r="B658">
        <v>38.917191299999999</v>
      </c>
      <c r="C658">
        <v>15183730</v>
      </c>
      <c r="D658" t="s">
        <v>3286</v>
      </c>
      <c r="E658" t="s">
        <v>5048</v>
      </c>
      <c r="F658" t="s">
        <v>4255</v>
      </c>
      <c r="G658" t="s">
        <v>4557</v>
      </c>
      <c r="H658" t="s">
        <v>4537</v>
      </c>
      <c r="I658" t="s">
        <v>4372</v>
      </c>
      <c r="J658" t="s">
        <v>26</v>
      </c>
      <c r="K658" t="s">
        <v>27</v>
      </c>
      <c r="L658" t="s">
        <v>28</v>
      </c>
      <c r="M658" t="s">
        <v>3250</v>
      </c>
      <c r="N658">
        <v>401728</v>
      </c>
      <c r="O658">
        <v>138813</v>
      </c>
      <c r="P658">
        <v>5</v>
      </c>
      <c r="Q658" t="s">
        <v>264</v>
      </c>
      <c r="R658">
        <v>5</v>
      </c>
      <c r="S658">
        <v>506</v>
      </c>
      <c r="T658" t="s">
        <v>95</v>
      </c>
      <c r="U658" t="s">
        <v>689</v>
      </c>
      <c r="V658">
        <v>8803</v>
      </c>
      <c r="W658" t="s">
        <v>461</v>
      </c>
      <c r="X658">
        <v>38.917183510000001</v>
      </c>
      <c r="Y658">
        <v>-76.980074479999999</v>
      </c>
      <c r="AA658" t="s">
        <v>3287</v>
      </c>
      <c r="AB658" t="s">
        <v>3288</v>
      </c>
      <c r="AC658">
        <v>327960081</v>
      </c>
      <c r="AD658" t="s">
        <v>3289</v>
      </c>
    </row>
    <row r="659" spans="1:30" x14ac:dyDescent="0.2">
      <c r="A659">
        <v>-76.914352809999997</v>
      </c>
      <c r="B659">
        <v>38.895811809999998</v>
      </c>
      <c r="C659">
        <v>15183263</v>
      </c>
      <c r="D659" t="s">
        <v>3290</v>
      </c>
      <c r="E659" t="s">
        <v>5049</v>
      </c>
      <c r="F659" t="s">
        <v>4255</v>
      </c>
      <c r="G659" t="s">
        <v>4557</v>
      </c>
      <c r="H659" t="s">
        <v>4544</v>
      </c>
      <c r="I659" t="s">
        <v>4373</v>
      </c>
      <c r="J659" t="s">
        <v>26</v>
      </c>
      <c r="K659" t="s">
        <v>27</v>
      </c>
      <c r="L659" t="s">
        <v>28</v>
      </c>
      <c r="M659" t="s">
        <v>3291</v>
      </c>
      <c r="N659">
        <v>407430</v>
      </c>
      <c r="O659">
        <v>136443</v>
      </c>
      <c r="P659">
        <v>7</v>
      </c>
      <c r="Q659" t="s">
        <v>156</v>
      </c>
      <c r="R659">
        <v>6</v>
      </c>
      <c r="S659">
        <v>608</v>
      </c>
      <c r="T659" t="s">
        <v>157</v>
      </c>
      <c r="U659" t="s">
        <v>339</v>
      </c>
      <c r="V659">
        <v>7808</v>
      </c>
      <c r="W659" t="s">
        <v>159</v>
      </c>
      <c r="X659">
        <v>38.89580402</v>
      </c>
      <c r="Y659">
        <v>-76.914350549999995</v>
      </c>
      <c r="AA659" t="s">
        <v>3292</v>
      </c>
      <c r="AB659" t="s">
        <v>3293</v>
      </c>
      <c r="AC659">
        <v>327958862</v>
      </c>
      <c r="AD659" t="s">
        <v>3294</v>
      </c>
    </row>
    <row r="660" spans="1:30" x14ac:dyDescent="0.2">
      <c r="A660">
        <v>-76.976782490000005</v>
      </c>
      <c r="B660">
        <v>38.870743539999999</v>
      </c>
      <c r="C660">
        <v>15171120</v>
      </c>
      <c r="D660" t="s">
        <v>3295</v>
      </c>
      <c r="E660" t="s">
        <v>5050</v>
      </c>
      <c r="F660" t="s">
        <v>4255</v>
      </c>
      <c r="G660" t="s">
        <v>4554</v>
      </c>
      <c r="H660" t="s">
        <v>4531</v>
      </c>
      <c r="I660" t="s">
        <v>4374</v>
      </c>
      <c r="J660" t="s">
        <v>26</v>
      </c>
      <c r="K660" t="s">
        <v>27</v>
      </c>
      <c r="L660" t="s">
        <v>28</v>
      </c>
      <c r="M660" t="s">
        <v>3296</v>
      </c>
      <c r="N660">
        <v>402015</v>
      </c>
      <c r="O660">
        <v>133657</v>
      </c>
      <c r="P660">
        <v>8</v>
      </c>
      <c r="Q660" t="s">
        <v>407</v>
      </c>
      <c r="R660">
        <v>6</v>
      </c>
      <c r="S660">
        <v>607</v>
      </c>
      <c r="T660" t="s">
        <v>140</v>
      </c>
      <c r="U660" t="s">
        <v>540</v>
      </c>
      <c r="V660">
        <v>7601</v>
      </c>
      <c r="W660" t="s">
        <v>541</v>
      </c>
      <c r="X660">
        <v>38.870735750000001</v>
      </c>
      <c r="Y660">
        <v>-76.976780219999995</v>
      </c>
      <c r="AA660" t="s">
        <v>3297</v>
      </c>
      <c r="AB660" t="s">
        <v>3298</v>
      </c>
      <c r="AC660">
        <v>327959137</v>
      </c>
      <c r="AD660" t="s">
        <v>3299</v>
      </c>
    </row>
    <row r="661" spans="1:30" x14ac:dyDescent="0.2">
      <c r="A661">
        <v>-77.025985180000006</v>
      </c>
      <c r="B661">
        <v>38.927099259999999</v>
      </c>
      <c r="C661">
        <v>15166808</v>
      </c>
      <c r="D661" t="s">
        <v>3300</v>
      </c>
      <c r="E661" t="s">
        <v>5051</v>
      </c>
      <c r="F661" t="s">
        <v>4255</v>
      </c>
      <c r="G661" t="s">
        <v>4554</v>
      </c>
      <c r="H661" t="s">
        <v>4523</v>
      </c>
      <c r="I661" t="s">
        <v>4375</v>
      </c>
      <c r="J661" t="s">
        <v>26</v>
      </c>
      <c r="K661" t="s">
        <v>27</v>
      </c>
      <c r="L661" t="s">
        <v>28</v>
      </c>
      <c r="M661" t="s">
        <v>3301</v>
      </c>
      <c r="N661">
        <v>397747</v>
      </c>
      <c r="O661">
        <v>139913</v>
      </c>
      <c r="P661">
        <v>1</v>
      </c>
      <c r="Q661" t="s">
        <v>56</v>
      </c>
      <c r="R661">
        <v>3</v>
      </c>
      <c r="S661">
        <v>302</v>
      </c>
      <c r="T661" t="s">
        <v>57</v>
      </c>
      <c r="U661" t="s">
        <v>959</v>
      </c>
      <c r="V661">
        <v>3100</v>
      </c>
      <c r="W661" t="s">
        <v>175</v>
      </c>
      <c r="X661">
        <v>38.927091470000001</v>
      </c>
      <c r="Y661">
        <v>-77.025982889999995</v>
      </c>
      <c r="AA661" t="s">
        <v>3302</v>
      </c>
      <c r="AB661" t="s">
        <v>3303</v>
      </c>
      <c r="AC661">
        <v>327959499</v>
      </c>
      <c r="AD661" t="s">
        <v>3304</v>
      </c>
    </row>
    <row r="662" spans="1:30" x14ac:dyDescent="0.2">
      <c r="A662">
        <v>-76.985588000000007</v>
      </c>
      <c r="B662">
        <v>38.91998469</v>
      </c>
      <c r="C662">
        <v>15181093</v>
      </c>
      <c r="D662" t="s">
        <v>3305</v>
      </c>
      <c r="E662" t="s">
        <v>5052</v>
      </c>
      <c r="F662" t="s">
        <v>4255</v>
      </c>
      <c r="G662" t="s">
        <v>4557</v>
      </c>
      <c r="H662" t="s">
        <v>4513</v>
      </c>
      <c r="I662" t="s">
        <v>4376</v>
      </c>
      <c r="J662" t="s">
        <v>26</v>
      </c>
      <c r="K662" t="s">
        <v>38</v>
      </c>
      <c r="L662" t="s">
        <v>28</v>
      </c>
      <c r="M662" t="s">
        <v>3306</v>
      </c>
      <c r="N662">
        <v>401250</v>
      </c>
      <c r="O662">
        <v>139123</v>
      </c>
      <c r="P662">
        <v>5</v>
      </c>
      <c r="Q662" t="s">
        <v>290</v>
      </c>
      <c r="R662">
        <v>5</v>
      </c>
      <c r="S662">
        <v>505</v>
      </c>
      <c r="T662" t="s">
        <v>182</v>
      </c>
      <c r="U662" t="s">
        <v>291</v>
      </c>
      <c r="V662">
        <v>9102</v>
      </c>
      <c r="W662" t="s">
        <v>292</v>
      </c>
      <c r="X662">
        <v>38.919976900000002</v>
      </c>
      <c r="Y662">
        <v>-76.985585720000003</v>
      </c>
      <c r="AA662" t="s">
        <v>3307</v>
      </c>
      <c r="AB662" t="s">
        <v>3308</v>
      </c>
      <c r="AC662">
        <v>327959636</v>
      </c>
      <c r="AD662" t="s">
        <v>3309</v>
      </c>
    </row>
    <row r="663" spans="1:30" x14ac:dyDescent="0.2">
      <c r="A663">
        <v>-76.942605049999997</v>
      </c>
      <c r="B663">
        <v>38.897946079999997</v>
      </c>
      <c r="C663">
        <v>15158302</v>
      </c>
      <c r="D663" t="s">
        <v>3310</v>
      </c>
      <c r="E663" t="s">
        <v>5053</v>
      </c>
      <c r="F663" t="s">
        <v>4255</v>
      </c>
      <c r="G663" t="s">
        <v>4554</v>
      </c>
      <c r="H663" t="s">
        <v>4483</v>
      </c>
      <c r="I663" t="s">
        <v>4377</v>
      </c>
      <c r="J663" t="s">
        <v>26</v>
      </c>
      <c r="K663" t="s">
        <v>27</v>
      </c>
      <c r="L663" t="s">
        <v>28</v>
      </c>
      <c r="M663" t="s">
        <v>3311</v>
      </c>
      <c r="N663">
        <v>404979</v>
      </c>
      <c r="O663">
        <v>136678</v>
      </c>
      <c r="P663">
        <v>7</v>
      </c>
      <c r="Q663" t="s">
        <v>30</v>
      </c>
      <c r="R663">
        <v>6</v>
      </c>
      <c r="S663">
        <v>602</v>
      </c>
      <c r="T663" t="s">
        <v>112</v>
      </c>
      <c r="U663" t="s">
        <v>113</v>
      </c>
      <c r="V663">
        <v>7803</v>
      </c>
      <c r="W663" t="s">
        <v>114</v>
      </c>
      <c r="X663">
        <v>38.897938289999999</v>
      </c>
      <c r="Y663">
        <v>-76.942602780000001</v>
      </c>
      <c r="AA663" t="s">
        <v>3312</v>
      </c>
      <c r="AB663" t="s">
        <v>3313</v>
      </c>
      <c r="AC663">
        <v>327959806</v>
      </c>
      <c r="AD663" t="s">
        <v>3314</v>
      </c>
    </row>
    <row r="664" spans="1:30" x14ac:dyDescent="0.2">
      <c r="A664">
        <v>-77.023337369999993</v>
      </c>
      <c r="B664">
        <v>38.941395999999997</v>
      </c>
      <c r="C664">
        <v>15202904</v>
      </c>
      <c r="D664" t="s">
        <v>3315</v>
      </c>
      <c r="E664" t="s">
        <v>5054</v>
      </c>
      <c r="F664" t="s">
        <v>4255</v>
      </c>
      <c r="G664" t="s">
        <v>4540</v>
      </c>
      <c r="H664" t="s">
        <v>4523</v>
      </c>
      <c r="I664" t="s">
        <v>4378</v>
      </c>
      <c r="J664" t="s">
        <v>26</v>
      </c>
      <c r="K664" t="s">
        <v>92</v>
      </c>
      <c r="L664" t="s">
        <v>28</v>
      </c>
      <c r="M664" t="s">
        <v>3316</v>
      </c>
      <c r="N664">
        <v>397977</v>
      </c>
      <c r="O664">
        <v>141500</v>
      </c>
      <c r="P664">
        <v>4</v>
      </c>
      <c r="Q664" t="s">
        <v>70</v>
      </c>
      <c r="R664">
        <v>4</v>
      </c>
      <c r="S664">
        <v>407</v>
      </c>
      <c r="T664" t="s">
        <v>71</v>
      </c>
      <c r="U664" t="s">
        <v>208</v>
      </c>
      <c r="V664">
        <v>2400</v>
      </c>
      <c r="W664" t="s">
        <v>3317</v>
      </c>
      <c r="X664">
        <v>38.94138821</v>
      </c>
      <c r="Y664">
        <v>-77.023335070000002</v>
      </c>
      <c r="AA664" t="s">
        <v>3318</v>
      </c>
      <c r="AB664" t="s">
        <v>3319</v>
      </c>
      <c r="AC664">
        <v>327963056</v>
      </c>
      <c r="AD664" t="s">
        <v>3320</v>
      </c>
    </row>
    <row r="665" spans="1:30" x14ac:dyDescent="0.2">
      <c r="A665">
        <v>-76.972225679999994</v>
      </c>
      <c r="B665">
        <v>38.85408597</v>
      </c>
      <c r="C665">
        <v>15207000</v>
      </c>
      <c r="D665" t="s">
        <v>3321</v>
      </c>
      <c r="E665" t="s">
        <v>5055</v>
      </c>
      <c r="F665" t="s">
        <v>4255</v>
      </c>
      <c r="G665" t="s">
        <v>4540</v>
      </c>
      <c r="H665" t="s">
        <v>4487</v>
      </c>
      <c r="I665" t="s">
        <v>4379</v>
      </c>
      <c r="J665" t="s">
        <v>26</v>
      </c>
      <c r="K665" t="s">
        <v>27</v>
      </c>
      <c r="L665" t="s">
        <v>28</v>
      </c>
      <c r="M665" t="s">
        <v>2360</v>
      </c>
      <c r="N665">
        <v>402411</v>
      </c>
      <c r="O665">
        <v>131808</v>
      </c>
      <c r="P665">
        <v>8</v>
      </c>
      <c r="Q665" t="s">
        <v>130</v>
      </c>
      <c r="R665">
        <v>7</v>
      </c>
      <c r="S665">
        <v>702</v>
      </c>
      <c r="T665" t="s">
        <v>131</v>
      </c>
      <c r="U665" t="s">
        <v>132</v>
      </c>
      <c r="V665">
        <v>7408</v>
      </c>
      <c r="W665" t="s">
        <v>133</v>
      </c>
      <c r="X665">
        <v>38.854078190000003</v>
      </c>
      <c r="Y665">
        <v>-76.972223409999998</v>
      </c>
      <c r="AA665" t="s">
        <v>3322</v>
      </c>
      <c r="AB665" t="s">
        <v>3323</v>
      </c>
      <c r="AC665">
        <v>327963519</v>
      </c>
      <c r="AD665" t="s">
        <v>3324</v>
      </c>
    </row>
    <row r="666" spans="1:30" x14ac:dyDescent="0.2">
      <c r="A666">
        <v>-76.958068710000006</v>
      </c>
      <c r="B666">
        <v>38.889791070000001</v>
      </c>
      <c r="C666">
        <v>15196141</v>
      </c>
      <c r="D666" t="s">
        <v>3325</v>
      </c>
      <c r="E666" t="s">
        <v>5056</v>
      </c>
      <c r="F666" t="s">
        <v>4255</v>
      </c>
      <c r="G666" t="s">
        <v>4540</v>
      </c>
      <c r="H666" t="s">
        <v>4535</v>
      </c>
      <c r="I666" t="s">
        <v>4380</v>
      </c>
      <c r="J666" t="s">
        <v>26</v>
      </c>
      <c r="K666" t="s">
        <v>27</v>
      </c>
      <c r="L666" t="s">
        <v>28</v>
      </c>
      <c r="M666" t="s">
        <v>3326</v>
      </c>
      <c r="N666">
        <v>403638</v>
      </c>
      <c r="O666">
        <v>135772</v>
      </c>
      <c r="P666">
        <v>7</v>
      </c>
      <c r="Q666" t="s">
        <v>30</v>
      </c>
      <c r="R666">
        <v>6</v>
      </c>
      <c r="S666">
        <v>603</v>
      </c>
      <c r="T666" t="s">
        <v>148</v>
      </c>
      <c r="U666" t="s">
        <v>3327</v>
      </c>
      <c r="V666">
        <v>9604</v>
      </c>
      <c r="W666" t="s">
        <v>250</v>
      </c>
      <c r="X666">
        <v>38.889783280000003</v>
      </c>
      <c r="Y666">
        <v>-76.958066439999996</v>
      </c>
      <c r="AA666" t="s">
        <v>3328</v>
      </c>
      <c r="AB666" t="s">
        <v>3329</v>
      </c>
      <c r="AC666">
        <v>327963790</v>
      </c>
      <c r="AD666" t="s">
        <v>3330</v>
      </c>
    </row>
    <row r="667" spans="1:30" x14ac:dyDescent="0.2">
      <c r="A667">
        <v>-77.005518309999999</v>
      </c>
      <c r="B667">
        <v>38.822748730000001</v>
      </c>
      <c r="C667">
        <v>15199948</v>
      </c>
      <c r="D667" t="s">
        <v>3331</v>
      </c>
      <c r="E667" t="s">
        <v>5057</v>
      </c>
      <c r="F667" t="s">
        <v>4255</v>
      </c>
      <c r="G667" t="s">
        <v>4540</v>
      </c>
      <c r="H667" t="s">
        <v>4491</v>
      </c>
      <c r="I667" t="s">
        <v>4381</v>
      </c>
      <c r="J667" t="s">
        <v>26</v>
      </c>
      <c r="K667" t="s">
        <v>27</v>
      </c>
      <c r="L667" t="s">
        <v>28</v>
      </c>
      <c r="M667" t="s">
        <v>102</v>
      </c>
      <c r="N667">
        <v>399521</v>
      </c>
      <c r="O667">
        <v>128329</v>
      </c>
      <c r="P667">
        <v>8</v>
      </c>
      <c r="Q667" t="s">
        <v>103</v>
      </c>
      <c r="R667">
        <v>7</v>
      </c>
      <c r="S667">
        <v>708</v>
      </c>
      <c r="T667" t="s">
        <v>49</v>
      </c>
      <c r="U667" t="s">
        <v>104</v>
      </c>
      <c r="V667">
        <v>10900</v>
      </c>
      <c r="W667" t="s">
        <v>105</v>
      </c>
      <c r="X667">
        <v>38.822740959999997</v>
      </c>
      <c r="Y667">
        <v>-77.005516029999995</v>
      </c>
      <c r="AA667" t="s">
        <v>3332</v>
      </c>
      <c r="AB667" t="s">
        <v>3333</v>
      </c>
      <c r="AC667">
        <v>327960990</v>
      </c>
      <c r="AD667" t="s">
        <v>3334</v>
      </c>
    </row>
    <row r="668" spans="1:30" x14ac:dyDescent="0.2">
      <c r="A668">
        <v>-76.927286330000001</v>
      </c>
      <c r="B668">
        <v>38.88485738</v>
      </c>
      <c r="C668">
        <v>15193161</v>
      </c>
      <c r="D668" t="s">
        <v>2635</v>
      </c>
      <c r="E668" t="s">
        <v>4933</v>
      </c>
      <c r="F668" t="s">
        <v>4255</v>
      </c>
      <c r="G668" t="s">
        <v>4540</v>
      </c>
      <c r="H668" t="s">
        <v>4521</v>
      </c>
      <c r="I668" t="s">
        <v>4257</v>
      </c>
      <c r="J668" t="s">
        <v>26</v>
      </c>
      <c r="K668" t="s">
        <v>27</v>
      </c>
      <c r="L668" t="s">
        <v>28</v>
      </c>
      <c r="M668" t="s">
        <v>3335</v>
      </c>
      <c r="N668">
        <v>406309</v>
      </c>
      <c r="O668">
        <v>135226</v>
      </c>
      <c r="P668">
        <v>7</v>
      </c>
      <c r="Q668" t="s">
        <v>40</v>
      </c>
      <c r="R668">
        <v>6</v>
      </c>
      <c r="S668">
        <v>604</v>
      </c>
      <c r="T668" t="s">
        <v>31</v>
      </c>
      <c r="U668" t="s">
        <v>695</v>
      </c>
      <c r="V668">
        <v>9905</v>
      </c>
      <c r="W668" t="s">
        <v>42</v>
      </c>
      <c r="X668">
        <v>38.884849590000002</v>
      </c>
      <c r="Y668">
        <v>-76.927284069999999</v>
      </c>
      <c r="AA668" t="s">
        <v>3336</v>
      </c>
      <c r="AB668" t="s">
        <v>3337</v>
      </c>
      <c r="AC668">
        <v>327961320</v>
      </c>
      <c r="AD668" t="s">
        <v>3338</v>
      </c>
    </row>
    <row r="669" spans="1:30" x14ac:dyDescent="0.2">
      <c r="A669">
        <v>-76.9543654</v>
      </c>
      <c r="B669">
        <v>38.858881850000003</v>
      </c>
      <c r="C669">
        <v>15200815</v>
      </c>
      <c r="D669" t="s">
        <v>3339</v>
      </c>
      <c r="E669" t="s">
        <v>5058</v>
      </c>
      <c r="F669" t="s">
        <v>4255</v>
      </c>
      <c r="G669" t="s">
        <v>4540</v>
      </c>
      <c r="H669" t="s">
        <v>4544</v>
      </c>
      <c r="I669" t="s">
        <v>4382</v>
      </c>
      <c r="J669" t="s">
        <v>26</v>
      </c>
      <c r="K669" t="s">
        <v>27</v>
      </c>
      <c r="L669" t="s">
        <v>28</v>
      </c>
      <c r="M669" t="s">
        <v>3340</v>
      </c>
      <c r="N669">
        <v>403961</v>
      </c>
      <c r="O669">
        <v>132341</v>
      </c>
      <c r="P669">
        <v>7</v>
      </c>
      <c r="Q669" t="s">
        <v>139</v>
      </c>
      <c r="R669">
        <v>6</v>
      </c>
      <c r="S669">
        <v>606</v>
      </c>
      <c r="T669" t="s">
        <v>585</v>
      </c>
      <c r="U669" t="s">
        <v>3341</v>
      </c>
      <c r="V669">
        <v>7603</v>
      </c>
      <c r="W669" t="s">
        <v>241</v>
      </c>
      <c r="X669">
        <v>38.858874069999999</v>
      </c>
      <c r="Y669">
        <v>-76.954363139999998</v>
      </c>
      <c r="AA669" t="s">
        <v>3342</v>
      </c>
      <c r="AB669" t="s">
        <v>3343</v>
      </c>
      <c r="AC669">
        <v>327963832</v>
      </c>
      <c r="AD669" t="s">
        <v>3344</v>
      </c>
    </row>
    <row r="670" spans="1:30" x14ac:dyDescent="0.2">
      <c r="A670">
        <v>-76.991800799999993</v>
      </c>
      <c r="B670">
        <v>38.842675290000003</v>
      </c>
      <c r="C670">
        <v>15207060</v>
      </c>
      <c r="D670" t="s">
        <v>3321</v>
      </c>
      <c r="E670" t="s">
        <v>5055</v>
      </c>
      <c r="F670" t="s">
        <v>4255</v>
      </c>
      <c r="G670" t="s">
        <v>4540</v>
      </c>
      <c r="H670" t="s">
        <v>4487</v>
      </c>
      <c r="I670" t="s">
        <v>4379</v>
      </c>
      <c r="J670" t="s">
        <v>26</v>
      </c>
      <c r="K670" t="s">
        <v>27</v>
      </c>
      <c r="L670" t="s">
        <v>28</v>
      </c>
      <c r="M670" t="s">
        <v>3245</v>
      </c>
      <c r="N670">
        <v>400712</v>
      </c>
      <c r="O670">
        <v>130541</v>
      </c>
      <c r="P670">
        <v>8</v>
      </c>
      <c r="Q670" t="s">
        <v>48</v>
      </c>
      <c r="R670">
        <v>7</v>
      </c>
      <c r="S670">
        <v>705</v>
      </c>
      <c r="T670" t="s">
        <v>49</v>
      </c>
      <c r="U670" t="s">
        <v>1062</v>
      </c>
      <c r="V670">
        <v>7304</v>
      </c>
      <c r="W670" t="s">
        <v>366</v>
      </c>
      <c r="X670">
        <v>38.842667519999999</v>
      </c>
      <c r="Y670">
        <v>-76.991798520000003</v>
      </c>
      <c r="AA670" t="s">
        <v>3345</v>
      </c>
      <c r="AB670" t="s">
        <v>3346</v>
      </c>
      <c r="AC670">
        <v>327963916</v>
      </c>
      <c r="AD670" t="s">
        <v>3347</v>
      </c>
    </row>
    <row r="671" spans="1:30" x14ac:dyDescent="0.2">
      <c r="A671">
        <v>-77.012183109999995</v>
      </c>
      <c r="B671">
        <v>38.873808060000002</v>
      </c>
      <c r="C671">
        <v>15194169</v>
      </c>
      <c r="D671" t="s">
        <v>3348</v>
      </c>
      <c r="E671" t="s">
        <v>5059</v>
      </c>
      <c r="F671" t="s">
        <v>4255</v>
      </c>
      <c r="G671" t="s">
        <v>4540</v>
      </c>
      <c r="H671" t="s">
        <v>4519</v>
      </c>
      <c r="I671" t="s">
        <v>4383</v>
      </c>
      <c r="J671" t="s">
        <v>26</v>
      </c>
      <c r="K671" t="s">
        <v>27</v>
      </c>
      <c r="L671" t="s">
        <v>28</v>
      </c>
      <c r="M671" t="s">
        <v>2660</v>
      </c>
      <c r="N671">
        <v>398943</v>
      </c>
      <c r="O671">
        <v>133997</v>
      </c>
      <c r="P671">
        <v>6</v>
      </c>
      <c r="Q671" t="s">
        <v>467</v>
      </c>
      <c r="R671">
        <v>1</v>
      </c>
      <c r="S671">
        <v>105</v>
      </c>
      <c r="T671" t="s">
        <v>1016</v>
      </c>
      <c r="U671" t="s">
        <v>2661</v>
      </c>
      <c r="V671">
        <v>6400</v>
      </c>
      <c r="W671" t="s">
        <v>1018</v>
      </c>
      <c r="X671">
        <v>38.873800279999998</v>
      </c>
      <c r="Y671">
        <v>-77.012180830000005</v>
      </c>
      <c r="AA671" t="s">
        <v>3349</v>
      </c>
      <c r="AB671" t="s">
        <v>3350</v>
      </c>
      <c r="AC671">
        <v>327964181</v>
      </c>
      <c r="AD671" t="s">
        <v>3351</v>
      </c>
    </row>
    <row r="672" spans="1:30" x14ac:dyDescent="0.2">
      <c r="A672">
        <v>-76.975205310000007</v>
      </c>
      <c r="B672">
        <v>38.899497969999999</v>
      </c>
      <c r="C672">
        <v>15196743</v>
      </c>
      <c r="D672" t="s">
        <v>3352</v>
      </c>
      <c r="E672" t="s">
        <v>5060</v>
      </c>
      <c r="F672" t="s">
        <v>4255</v>
      </c>
      <c r="G672" t="s">
        <v>4540</v>
      </c>
      <c r="H672" t="s">
        <v>4548</v>
      </c>
      <c r="I672" t="s">
        <v>4384</v>
      </c>
      <c r="J672" t="s">
        <v>26</v>
      </c>
      <c r="K672" t="s">
        <v>27</v>
      </c>
      <c r="L672" t="s">
        <v>28</v>
      </c>
      <c r="M672" t="s">
        <v>3353</v>
      </c>
      <c r="N672">
        <v>402151</v>
      </c>
      <c r="O672">
        <v>136849</v>
      </c>
      <c r="P672">
        <v>5</v>
      </c>
      <c r="Q672" t="s">
        <v>264</v>
      </c>
      <c r="R672">
        <v>5</v>
      </c>
      <c r="S672">
        <v>507</v>
      </c>
      <c r="T672" t="s">
        <v>95</v>
      </c>
      <c r="U672" t="s">
        <v>981</v>
      </c>
      <c r="V672">
        <v>8904</v>
      </c>
      <c r="W672" t="s">
        <v>851</v>
      </c>
      <c r="X672">
        <v>38.899490180000001</v>
      </c>
      <c r="Y672">
        <v>-76.975203030000003</v>
      </c>
      <c r="AA672" t="s">
        <v>3354</v>
      </c>
      <c r="AB672" t="s">
        <v>3355</v>
      </c>
      <c r="AC672">
        <v>327965420</v>
      </c>
      <c r="AD672" t="s">
        <v>3356</v>
      </c>
    </row>
    <row r="673" spans="1:30" x14ac:dyDescent="0.2">
      <c r="A673">
        <v>-76.972346310000006</v>
      </c>
      <c r="B673">
        <v>38.899560389999998</v>
      </c>
      <c r="C673">
        <v>15203615</v>
      </c>
      <c r="D673" t="s">
        <v>3357</v>
      </c>
      <c r="E673" t="s">
        <v>5061</v>
      </c>
      <c r="F673" t="s">
        <v>4255</v>
      </c>
      <c r="G673" t="s">
        <v>4540</v>
      </c>
      <c r="H673" t="s">
        <v>4531</v>
      </c>
      <c r="I673" t="s">
        <v>4385</v>
      </c>
      <c r="J673" t="s">
        <v>26</v>
      </c>
      <c r="K673" t="s">
        <v>38</v>
      </c>
      <c r="L673" t="s">
        <v>28</v>
      </c>
      <c r="M673" t="s">
        <v>2217</v>
      </c>
      <c r="N673">
        <v>402399</v>
      </c>
      <c r="O673">
        <v>136856</v>
      </c>
      <c r="P673">
        <v>5</v>
      </c>
      <c r="Q673" t="s">
        <v>264</v>
      </c>
      <c r="R673">
        <v>5</v>
      </c>
      <c r="S673">
        <v>507</v>
      </c>
      <c r="T673" t="s">
        <v>95</v>
      </c>
      <c r="U673" t="s">
        <v>850</v>
      </c>
      <c r="V673">
        <v>8904</v>
      </c>
      <c r="W673" t="s">
        <v>851</v>
      </c>
      <c r="X673">
        <v>38.8995526</v>
      </c>
      <c r="Y673">
        <v>-76.972344039999996</v>
      </c>
      <c r="AA673" t="s">
        <v>3358</v>
      </c>
      <c r="AB673" t="s">
        <v>3359</v>
      </c>
      <c r="AC673">
        <v>327965495</v>
      </c>
      <c r="AD673" t="s">
        <v>3360</v>
      </c>
    </row>
    <row r="674" spans="1:30" x14ac:dyDescent="0.2">
      <c r="A674">
        <v>-77.046529239999998</v>
      </c>
      <c r="B674">
        <v>38.916390999999997</v>
      </c>
      <c r="C674">
        <v>81156414</v>
      </c>
      <c r="D674" t="s">
        <v>3361</v>
      </c>
      <c r="E674" t="s">
        <v>5062</v>
      </c>
      <c r="F674" t="s">
        <v>4386</v>
      </c>
      <c r="G674" t="s">
        <v>4516</v>
      </c>
      <c r="H674" t="s">
        <v>4485</v>
      </c>
      <c r="I674" t="s">
        <v>4387</v>
      </c>
      <c r="J674" t="s">
        <v>26</v>
      </c>
      <c r="K674" t="s">
        <v>27</v>
      </c>
      <c r="L674" t="s">
        <v>28</v>
      </c>
      <c r="M674" t="s">
        <v>3362</v>
      </c>
      <c r="N674">
        <v>395965</v>
      </c>
      <c r="O674">
        <v>138725</v>
      </c>
      <c r="P674">
        <v>2</v>
      </c>
      <c r="Q674" t="s">
        <v>3363</v>
      </c>
      <c r="R674">
        <v>3</v>
      </c>
      <c r="S674">
        <v>303</v>
      </c>
      <c r="T674" t="s">
        <v>1346</v>
      </c>
      <c r="U674" t="s">
        <v>3364</v>
      </c>
      <c r="V674">
        <v>4100</v>
      </c>
      <c r="W674" t="s">
        <v>3365</v>
      </c>
      <c r="X674">
        <v>38.916383209999999</v>
      </c>
      <c r="Y674">
        <v>-77.046526950000001</v>
      </c>
      <c r="AA674" t="s">
        <v>3366</v>
      </c>
      <c r="AB674" t="s">
        <v>3367</v>
      </c>
      <c r="AC674">
        <v>327687594</v>
      </c>
      <c r="AD674" t="s">
        <v>3368</v>
      </c>
    </row>
    <row r="675" spans="1:30" x14ac:dyDescent="0.2">
      <c r="A675">
        <v>-76.980781300000004</v>
      </c>
      <c r="B675">
        <v>38.870113670000002</v>
      </c>
      <c r="C675">
        <v>14014414</v>
      </c>
      <c r="D675" t="s">
        <v>3369</v>
      </c>
      <c r="E675" t="s">
        <v>5063</v>
      </c>
      <c r="F675" t="s">
        <v>4386</v>
      </c>
      <c r="G675" t="s">
        <v>4489</v>
      </c>
      <c r="H675" t="s">
        <v>4552</v>
      </c>
      <c r="I675" t="s">
        <v>4388</v>
      </c>
      <c r="J675" t="s">
        <v>26</v>
      </c>
      <c r="K675" t="s">
        <v>27</v>
      </c>
      <c r="L675" t="s">
        <v>28</v>
      </c>
      <c r="M675" t="s">
        <v>3370</v>
      </c>
      <c r="N675">
        <v>401668</v>
      </c>
      <c r="O675">
        <v>133587</v>
      </c>
      <c r="P675">
        <v>8</v>
      </c>
      <c r="Q675" t="s">
        <v>407</v>
      </c>
      <c r="R675">
        <v>6</v>
      </c>
      <c r="S675">
        <v>607</v>
      </c>
      <c r="T675" t="s">
        <v>140</v>
      </c>
      <c r="U675" t="s">
        <v>829</v>
      </c>
      <c r="V675">
        <v>7601</v>
      </c>
      <c r="W675" t="s">
        <v>541</v>
      </c>
      <c r="X675">
        <v>38.870105889999998</v>
      </c>
      <c r="Y675">
        <v>-76.980779029999994</v>
      </c>
      <c r="AA675" t="s">
        <v>3371</v>
      </c>
      <c r="AB675" t="s">
        <v>3371</v>
      </c>
      <c r="AC675">
        <v>327687822</v>
      </c>
      <c r="AD675" t="s">
        <v>3372</v>
      </c>
    </row>
    <row r="676" spans="1:30" x14ac:dyDescent="0.2">
      <c r="A676">
        <v>-76.980781300000004</v>
      </c>
      <c r="B676">
        <v>38.870113670000002</v>
      </c>
      <c r="C676">
        <v>14014414</v>
      </c>
      <c r="D676" t="s">
        <v>3369</v>
      </c>
      <c r="E676" t="s">
        <v>5063</v>
      </c>
      <c r="F676" t="s">
        <v>4386</v>
      </c>
      <c r="G676" t="s">
        <v>4489</v>
      </c>
      <c r="H676" t="s">
        <v>4552</v>
      </c>
      <c r="I676" t="s">
        <v>4388</v>
      </c>
      <c r="J676" t="s">
        <v>26</v>
      </c>
      <c r="K676" t="s">
        <v>27</v>
      </c>
      <c r="L676" t="s">
        <v>28</v>
      </c>
      <c r="M676" t="s">
        <v>3370</v>
      </c>
      <c r="N676">
        <v>401668</v>
      </c>
      <c r="O676">
        <v>133587</v>
      </c>
      <c r="P676">
        <v>8</v>
      </c>
      <c r="Q676" t="s">
        <v>407</v>
      </c>
      <c r="R676">
        <v>6</v>
      </c>
      <c r="S676">
        <v>607</v>
      </c>
      <c r="T676" t="s">
        <v>140</v>
      </c>
      <c r="U676" t="s">
        <v>829</v>
      </c>
      <c r="V676">
        <v>7601</v>
      </c>
      <c r="W676" t="s">
        <v>541</v>
      </c>
      <c r="X676">
        <v>38.870105889999998</v>
      </c>
      <c r="Y676">
        <v>-76.980779029999994</v>
      </c>
      <c r="AA676" t="s">
        <v>3371</v>
      </c>
      <c r="AB676" t="s">
        <v>3371</v>
      </c>
      <c r="AC676">
        <v>327687823</v>
      </c>
      <c r="AD676" t="s">
        <v>3373</v>
      </c>
    </row>
    <row r="677" spans="1:30" x14ac:dyDescent="0.2">
      <c r="A677">
        <v>-76.981147289999996</v>
      </c>
      <c r="B677">
        <v>38.836944680000002</v>
      </c>
      <c r="C677">
        <v>14199262</v>
      </c>
      <c r="D677" t="s">
        <v>3374</v>
      </c>
      <c r="E677" t="s">
        <v>5064</v>
      </c>
      <c r="F677" t="s">
        <v>4386</v>
      </c>
      <c r="G677" t="s">
        <v>4540</v>
      </c>
      <c r="H677" t="s">
        <v>4487</v>
      </c>
      <c r="I677" t="s">
        <v>4389</v>
      </c>
      <c r="J677" t="s">
        <v>26</v>
      </c>
      <c r="K677" t="s">
        <v>27</v>
      </c>
      <c r="L677" t="s">
        <v>28</v>
      </c>
      <c r="M677" t="s">
        <v>1467</v>
      </c>
      <c r="N677">
        <v>401637</v>
      </c>
      <c r="O677">
        <v>129905</v>
      </c>
      <c r="P677">
        <v>8</v>
      </c>
      <c r="Q677" t="s">
        <v>233</v>
      </c>
      <c r="R677">
        <v>7</v>
      </c>
      <c r="S677">
        <v>706</v>
      </c>
      <c r="T677" t="s">
        <v>234</v>
      </c>
      <c r="U677" t="s">
        <v>365</v>
      </c>
      <c r="V677">
        <v>7304</v>
      </c>
      <c r="W677" t="s">
        <v>547</v>
      </c>
      <c r="X677">
        <v>38.836936909999999</v>
      </c>
      <c r="Y677">
        <v>-76.98114502</v>
      </c>
      <c r="AA677" t="s">
        <v>3375</v>
      </c>
      <c r="AB677" t="s">
        <v>3375</v>
      </c>
      <c r="AC677">
        <v>327687826</v>
      </c>
      <c r="AD677" t="s">
        <v>3376</v>
      </c>
    </row>
    <row r="678" spans="1:30" x14ac:dyDescent="0.2">
      <c r="A678">
        <v>-76.981147289999996</v>
      </c>
      <c r="B678">
        <v>38.836944680000002</v>
      </c>
      <c r="C678">
        <v>14199262</v>
      </c>
      <c r="D678" t="s">
        <v>3374</v>
      </c>
      <c r="E678" t="s">
        <v>5064</v>
      </c>
      <c r="F678" t="s">
        <v>4386</v>
      </c>
      <c r="G678" t="s">
        <v>4540</v>
      </c>
      <c r="H678" t="s">
        <v>4487</v>
      </c>
      <c r="I678" t="s">
        <v>4389</v>
      </c>
      <c r="J678" t="s">
        <v>26</v>
      </c>
      <c r="K678" t="s">
        <v>27</v>
      </c>
      <c r="L678" t="s">
        <v>28</v>
      </c>
      <c r="M678" t="s">
        <v>1467</v>
      </c>
      <c r="N678">
        <v>401637</v>
      </c>
      <c r="O678">
        <v>129905</v>
      </c>
      <c r="P678">
        <v>8</v>
      </c>
      <c r="Q678" t="s">
        <v>233</v>
      </c>
      <c r="R678">
        <v>7</v>
      </c>
      <c r="S678">
        <v>706</v>
      </c>
      <c r="T678" t="s">
        <v>234</v>
      </c>
      <c r="U678" t="s">
        <v>365</v>
      </c>
      <c r="V678">
        <v>7304</v>
      </c>
      <c r="W678" t="s">
        <v>547</v>
      </c>
      <c r="X678">
        <v>38.836936909999999</v>
      </c>
      <c r="Y678">
        <v>-76.98114502</v>
      </c>
      <c r="AA678" t="s">
        <v>3375</v>
      </c>
      <c r="AB678" t="s">
        <v>3375</v>
      </c>
      <c r="AC678">
        <v>327687827</v>
      </c>
      <c r="AD678" t="s">
        <v>3377</v>
      </c>
    </row>
    <row r="679" spans="1:30" x14ac:dyDescent="0.2">
      <c r="A679">
        <v>-76.928038569999998</v>
      </c>
      <c r="B679">
        <v>38.904667259999997</v>
      </c>
      <c r="C679">
        <v>14028314</v>
      </c>
      <c r="D679" t="s">
        <v>3378</v>
      </c>
      <c r="E679" t="s">
        <v>5065</v>
      </c>
      <c r="F679" t="s">
        <v>4386</v>
      </c>
      <c r="G679" t="s">
        <v>4479</v>
      </c>
      <c r="H679" t="s">
        <v>4487</v>
      </c>
      <c r="I679" t="s">
        <v>4390</v>
      </c>
      <c r="J679" t="s">
        <v>26</v>
      </c>
      <c r="K679" t="s">
        <v>27</v>
      </c>
      <c r="L679" t="s">
        <v>28</v>
      </c>
      <c r="M679" t="s">
        <v>3379</v>
      </c>
      <c r="N679">
        <v>406242</v>
      </c>
      <c r="O679">
        <v>137425</v>
      </c>
      <c r="P679">
        <v>7</v>
      </c>
      <c r="Q679" t="s">
        <v>156</v>
      </c>
      <c r="R679">
        <v>6</v>
      </c>
      <c r="S679">
        <v>602</v>
      </c>
      <c r="T679" t="s">
        <v>157</v>
      </c>
      <c r="U679" t="s">
        <v>256</v>
      </c>
      <c r="V679">
        <v>7806</v>
      </c>
      <c r="W679" t="s">
        <v>257</v>
      </c>
      <c r="X679">
        <v>38.904659469999999</v>
      </c>
      <c r="Y679">
        <v>-76.928036309999996</v>
      </c>
      <c r="AA679" t="s">
        <v>3380</v>
      </c>
      <c r="AB679" t="s">
        <v>3381</v>
      </c>
      <c r="AC679">
        <v>327687985</v>
      </c>
      <c r="AD679" t="s">
        <v>3382</v>
      </c>
    </row>
    <row r="680" spans="1:30" x14ac:dyDescent="0.2">
      <c r="A680">
        <v>-76.928038569999998</v>
      </c>
      <c r="B680">
        <v>38.904667259999997</v>
      </c>
      <c r="C680">
        <v>14028314</v>
      </c>
      <c r="D680" t="s">
        <v>3378</v>
      </c>
      <c r="E680" t="s">
        <v>5065</v>
      </c>
      <c r="F680" t="s">
        <v>4386</v>
      </c>
      <c r="G680" t="s">
        <v>4479</v>
      </c>
      <c r="H680" t="s">
        <v>4487</v>
      </c>
      <c r="I680" t="s">
        <v>4390</v>
      </c>
      <c r="J680" t="s">
        <v>26</v>
      </c>
      <c r="K680" t="s">
        <v>27</v>
      </c>
      <c r="L680" t="s">
        <v>28</v>
      </c>
      <c r="M680" t="s">
        <v>3379</v>
      </c>
      <c r="N680">
        <v>406242</v>
      </c>
      <c r="O680">
        <v>137425</v>
      </c>
      <c r="P680">
        <v>7</v>
      </c>
      <c r="Q680" t="s">
        <v>156</v>
      </c>
      <c r="R680">
        <v>6</v>
      </c>
      <c r="S680">
        <v>602</v>
      </c>
      <c r="T680" t="s">
        <v>157</v>
      </c>
      <c r="U680" t="s">
        <v>256</v>
      </c>
      <c r="V680">
        <v>7806</v>
      </c>
      <c r="W680" t="s">
        <v>257</v>
      </c>
      <c r="X680">
        <v>38.904659469999999</v>
      </c>
      <c r="Y680">
        <v>-76.928036309999996</v>
      </c>
      <c r="AA680" t="s">
        <v>3380</v>
      </c>
      <c r="AB680" t="s">
        <v>3381</v>
      </c>
      <c r="AC680">
        <v>327687986</v>
      </c>
      <c r="AD680" t="s">
        <v>3383</v>
      </c>
    </row>
    <row r="681" spans="1:30" x14ac:dyDescent="0.2">
      <c r="A681">
        <v>-77.009192260000006</v>
      </c>
      <c r="B681">
        <v>38.915571139999997</v>
      </c>
      <c r="C681">
        <v>14103190</v>
      </c>
      <c r="D681" t="s">
        <v>3384</v>
      </c>
      <c r="E681" t="s">
        <v>5066</v>
      </c>
      <c r="F681" t="s">
        <v>4386</v>
      </c>
      <c r="G681" t="s">
        <v>4485</v>
      </c>
      <c r="H681" t="s">
        <v>4513</v>
      </c>
      <c r="I681" t="s">
        <v>4391</v>
      </c>
      <c r="J681" t="s">
        <v>26</v>
      </c>
      <c r="K681" t="s">
        <v>27</v>
      </c>
      <c r="L681" t="s">
        <v>28</v>
      </c>
      <c r="M681" t="s">
        <v>3385</v>
      </c>
      <c r="N681">
        <v>399203</v>
      </c>
      <c r="O681">
        <v>138633</v>
      </c>
      <c r="P681">
        <v>5</v>
      </c>
      <c r="Q681" t="s">
        <v>120</v>
      </c>
      <c r="R681">
        <v>5</v>
      </c>
      <c r="S681">
        <v>501</v>
      </c>
      <c r="T681" t="s">
        <v>121</v>
      </c>
      <c r="U681" t="s">
        <v>3386</v>
      </c>
      <c r="V681">
        <v>3302</v>
      </c>
      <c r="W681" t="s">
        <v>123</v>
      </c>
      <c r="X681">
        <v>38.915563339999999</v>
      </c>
      <c r="Y681">
        <v>-77.009189969999994</v>
      </c>
      <c r="AA681" t="s">
        <v>3387</v>
      </c>
      <c r="AB681" t="s">
        <v>3388</v>
      </c>
      <c r="AC681">
        <v>327687987</v>
      </c>
      <c r="AD681" t="s">
        <v>3389</v>
      </c>
    </row>
    <row r="682" spans="1:30" x14ac:dyDescent="0.2">
      <c r="A682">
        <v>-77.009192260000006</v>
      </c>
      <c r="B682">
        <v>38.915571139999997</v>
      </c>
      <c r="C682">
        <v>14103190</v>
      </c>
      <c r="D682" t="s">
        <v>3384</v>
      </c>
      <c r="E682" t="s">
        <v>5066</v>
      </c>
      <c r="F682" t="s">
        <v>4386</v>
      </c>
      <c r="G682" t="s">
        <v>4485</v>
      </c>
      <c r="H682" t="s">
        <v>4513</v>
      </c>
      <c r="I682" t="s">
        <v>4391</v>
      </c>
      <c r="J682" t="s">
        <v>26</v>
      </c>
      <c r="K682" t="s">
        <v>27</v>
      </c>
      <c r="L682" t="s">
        <v>28</v>
      </c>
      <c r="M682" t="s">
        <v>3385</v>
      </c>
      <c r="N682">
        <v>399203</v>
      </c>
      <c r="O682">
        <v>138633</v>
      </c>
      <c r="P682">
        <v>5</v>
      </c>
      <c r="Q682" t="s">
        <v>120</v>
      </c>
      <c r="R682">
        <v>5</v>
      </c>
      <c r="S682">
        <v>501</v>
      </c>
      <c r="T682" t="s">
        <v>121</v>
      </c>
      <c r="U682" t="s">
        <v>3386</v>
      </c>
      <c r="V682">
        <v>3302</v>
      </c>
      <c r="W682" t="s">
        <v>123</v>
      </c>
      <c r="X682">
        <v>38.915563339999999</v>
      </c>
      <c r="Y682">
        <v>-77.009189969999994</v>
      </c>
      <c r="AA682" t="s">
        <v>3387</v>
      </c>
      <c r="AB682" t="s">
        <v>3388</v>
      </c>
      <c r="AC682">
        <v>327687988</v>
      </c>
      <c r="AD682" t="s">
        <v>3390</v>
      </c>
    </row>
    <row r="683" spans="1:30" x14ac:dyDescent="0.2">
      <c r="A683">
        <v>-76.965401799999995</v>
      </c>
      <c r="B683">
        <v>38.86146205</v>
      </c>
      <c r="C683">
        <v>13133462</v>
      </c>
      <c r="D683" t="s">
        <v>3391</v>
      </c>
      <c r="E683" t="s">
        <v>5067</v>
      </c>
      <c r="F683" t="s">
        <v>4386</v>
      </c>
      <c r="G683" t="s">
        <v>4489</v>
      </c>
      <c r="H683" t="s">
        <v>4554</v>
      </c>
      <c r="I683" t="s">
        <v>4392</v>
      </c>
      <c r="J683" t="s">
        <v>26</v>
      </c>
      <c r="K683" t="s">
        <v>38</v>
      </c>
      <c r="L683" t="s">
        <v>28</v>
      </c>
      <c r="M683" t="s">
        <v>3392</v>
      </c>
      <c r="N683">
        <v>403003</v>
      </c>
      <c r="O683">
        <v>132627</v>
      </c>
      <c r="P683">
        <v>7</v>
      </c>
      <c r="Q683" t="s">
        <v>139</v>
      </c>
      <c r="R683">
        <v>6</v>
      </c>
      <c r="S683">
        <v>606</v>
      </c>
      <c r="T683" t="s">
        <v>585</v>
      </c>
      <c r="U683" t="s">
        <v>2034</v>
      </c>
      <c r="V683">
        <v>7604</v>
      </c>
      <c r="W683" t="s">
        <v>587</v>
      </c>
      <c r="X683">
        <v>38.861454270000003</v>
      </c>
      <c r="Y683">
        <v>-76.965399529999999</v>
      </c>
      <c r="AA683" t="s">
        <v>3393</v>
      </c>
      <c r="AB683" t="s">
        <v>3394</v>
      </c>
      <c r="AC683">
        <v>327876600</v>
      </c>
      <c r="AD683" t="s">
        <v>3395</v>
      </c>
    </row>
    <row r="684" spans="1:30" x14ac:dyDescent="0.2">
      <c r="A684">
        <v>-77.033431300000004</v>
      </c>
      <c r="B684">
        <v>38.967922899999998</v>
      </c>
      <c r="C684">
        <v>13171122</v>
      </c>
      <c r="D684" t="s">
        <v>3396</v>
      </c>
      <c r="E684" t="s">
        <v>5068</v>
      </c>
      <c r="F684" t="s">
        <v>4386</v>
      </c>
      <c r="G684" t="s">
        <v>4489</v>
      </c>
      <c r="H684" t="s">
        <v>4529</v>
      </c>
      <c r="I684" t="s">
        <v>4393</v>
      </c>
      <c r="J684" t="s">
        <v>26</v>
      </c>
      <c r="K684" t="s">
        <v>38</v>
      </c>
      <c r="L684" t="s">
        <v>28</v>
      </c>
      <c r="M684" t="s">
        <v>3397</v>
      </c>
      <c r="N684">
        <v>397103</v>
      </c>
      <c r="O684">
        <v>144445</v>
      </c>
      <c r="P684">
        <v>4</v>
      </c>
      <c r="Q684" t="s">
        <v>1839</v>
      </c>
      <c r="R684">
        <v>4</v>
      </c>
      <c r="S684">
        <v>402</v>
      </c>
      <c r="T684" t="s">
        <v>1418</v>
      </c>
      <c r="U684" t="s">
        <v>3398</v>
      </c>
      <c r="V684">
        <v>1803</v>
      </c>
      <c r="W684" t="s">
        <v>2757</v>
      </c>
      <c r="X684">
        <v>38.967915099999999</v>
      </c>
      <c r="Y684">
        <v>-77.033428999999998</v>
      </c>
      <c r="AA684" t="s">
        <v>3399</v>
      </c>
      <c r="AB684" t="s">
        <v>3400</v>
      </c>
      <c r="AC684">
        <v>327879853</v>
      </c>
      <c r="AD684" t="s">
        <v>3401</v>
      </c>
    </row>
    <row r="685" spans="1:30" x14ac:dyDescent="0.2">
      <c r="A685">
        <v>-76.984898709999996</v>
      </c>
      <c r="B685">
        <v>38.90774227</v>
      </c>
      <c r="C685">
        <v>13141679</v>
      </c>
      <c r="D685" t="s">
        <v>3402</v>
      </c>
      <c r="E685" t="s">
        <v>5069</v>
      </c>
      <c r="F685" t="s">
        <v>4386</v>
      </c>
      <c r="G685" t="s">
        <v>4521</v>
      </c>
      <c r="H685" t="s">
        <v>4557</v>
      </c>
      <c r="I685" t="s">
        <v>4394</v>
      </c>
      <c r="J685" t="s">
        <v>26</v>
      </c>
      <c r="K685" t="s">
        <v>38</v>
      </c>
      <c r="L685" t="s">
        <v>28</v>
      </c>
      <c r="M685" t="s">
        <v>3403</v>
      </c>
      <c r="N685">
        <v>401310</v>
      </c>
      <c r="O685">
        <v>137764</v>
      </c>
      <c r="P685">
        <v>5</v>
      </c>
      <c r="Q685" t="s">
        <v>264</v>
      </c>
      <c r="R685">
        <v>5</v>
      </c>
      <c r="S685">
        <v>506</v>
      </c>
      <c r="T685" t="s">
        <v>95</v>
      </c>
      <c r="U685" t="s">
        <v>460</v>
      </c>
      <c r="V685">
        <v>8804</v>
      </c>
      <c r="W685" t="s">
        <v>1042</v>
      </c>
      <c r="X685">
        <v>38.907734480000002</v>
      </c>
      <c r="Y685">
        <v>-76.984896430000006</v>
      </c>
      <c r="AA685" t="s">
        <v>3404</v>
      </c>
      <c r="AB685" t="s">
        <v>3405</v>
      </c>
      <c r="AC685">
        <v>327883609</v>
      </c>
      <c r="AD685" t="s">
        <v>3406</v>
      </c>
    </row>
    <row r="686" spans="1:30" x14ac:dyDescent="0.2">
      <c r="A686">
        <v>-76.936010390000007</v>
      </c>
      <c r="B686">
        <v>38.911599320000001</v>
      </c>
      <c r="C686">
        <v>14011356</v>
      </c>
      <c r="D686" t="s">
        <v>3407</v>
      </c>
      <c r="E686" t="s">
        <v>5070</v>
      </c>
      <c r="F686" t="s">
        <v>4386</v>
      </c>
      <c r="G686" t="s">
        <v>4489</v>
      </c>
      <c r="H686" t="s">
        <v>4480</v>
      </c>
      <c r="I686" t="s">
        <v>4395</v>
      </c>
      <c r="J686" t="s">
        <v>26</v>
      </c>
      <c r="K686" t="s">
        <v>27</v>
      </c>
      <c r="L686" t="s">
        <v>28</v>
      </c>
      <c r="M686" t="s">
        <v>2058</v>
      </c>
      <c r="N686">
        <v>405550</v>
      </c>
      <c r="O686">
        <v>138194</v>
      </c>
      <c r="P686">
        <v>7</v>
      </c>
      <c r="Q686" t="s">
        <v>111</v>
      </c>
      <c r="R686">
        <v>6</v>
      </c>
      <c r="S686">
        <v>601</v>
      </c>
      <c r="T686" t="s">
        <v>1229</v>
      </c>
      <c r="U686" t="s">
        <v>1230</v>
      </c>
      <c r="V686">
        <v>9601</v>
      </c>
      <c r="W686" t="s">
        <v>1231</v>
      </c>
      <c r="X686">
        <v>38.911591520000002</v>
      </c>
      <c r="Y686">
        <v>-76.936008130000005</v>
      </c>
      <c r="AA686" t="s">
        <v>3408</v>
      </c>
      <c r="AB686" t="s">
        <v>3409</v>
      </c>
      <c r="AC686">
        <v>327887705</v>
      </c>
      <c r="AD686" t="s">
        <v>3410</v>
      </c>
    </row>
    <row r="687" spans="1:30" x14ac:dyDescent="0.2">
      <c r="A687">
        <v>-77.067002720000005</v>
      </c>
      <c r="B687">
        <v>38.910741829999999</v>
      </c>
      <c r="C687">
        <v>14009120</v>
      </c>
      <c r="D687" t="s">
        <v>3411</v>
      </c>
      <c r="E687" t="s">
        <v>5071</v>
      </c>
      <c r="F687" t="s">
        <v>4386</v>
      </c>
      <c r="G687" t="s">
        <v>4489</v>
      </c>
      <c r="H687" t="s">
        <v>4501</v>
      </c>
      <c r="I687" t="s">
        <v>4396</v>
      </c>
      <c r="J687" t="s">
        <v>26</v>
      </c>
      <c r="K687" t="s">
        <v>92</v>
      </c>
      <c r="L687" t="s">
        <v>28</v>
      </c>
      <c r="M687" t="s">
        <v>3412</v>
      </c>
      <c r="N687">
        <v>394189</v>
      </c>
      <c r="O687">
        <v>138099</v>
      </c>
      <c r="P687">
        <v>2</v>
      </c>
      <c r="Q687" t="s">
        <v>1740</v>
      </c>
      <c r="R687">
        <v>2</v>
      </c>
      <c r="S687">
        <v>206</v>
      </c>
      <c r="T687" t="s">
        <v>1741</v>
      </c>
      <c r="U687" t="s">
        <v>3413</v>
      </c>
      <c r="V687">
        <v>202</v>
      </c>
      <c r="W687" t="s">
        <v>1743</v>
      </c>
      <c r="X687">
        <v>38.910734040000001</v>
      </c>
      <c r="Y687">
        <v>-77.067000419999999</v>
      </c>
      <c r="AA687" t="s">
        <v>3414</v>
      </c>
      <c r="AB687" t="s">
        <v>3415</v>
      </c>
      <c r="AC687">
        <v>327888082</v>
      </c>
      <c r="AD687" t="s">
        <v>3416</v>
      </c>
    </row>
    <row r="688" spans="1:30" x14ac:dyDescent="0.2">
      <c r="A688">
        <v>-76.999887060000006</v>
      </c>
      <c r="B688">
        <v>38.859359210000001</v>
      </c>
      <c r="C688">
        <v>14011481</v>
      </c>
      <c r="D688" t="s">
        <v>3407</v>
      </c>
      <c r="E688" t="s">
        <v>5070</v>
      </c>
      <c r="F688" t="s">
        <v>4386</v>
      </c>
      <c r="G688" t="s">
        <v>4489</v>
      </c>
      <c r="H688" t="s">
        <v>4480</v>
      </c>
      <c r="I688" t="s">
        <v>4395</v>
      </c>
      <c r="J688" t="s">
        <v>26</v>
      </c>
      <c r="K688" t="s">
        <v>27</v>
      </c>
      <c r="L688" t="s">
        <v>28</v>
      </c>
      <c r="M688" t="s">
        <v>991</v>
      </c>
      <c r="N688">
        <v>400010</v>
      </c>
      <c r="O688">
        <v>132393</v>
      </c>
      <c r="P688">
        <v>8</v>
      </c>
      <c r="Q688" t="s">
        <v>48</v>
      </c>
      <c r="R688">
        <v>7</v>
      </c>
      <c r="S688">
        <v>703</v>
      </c>
      <c r="T688" t="s">
        <v>85</v>
      </c>
      <c r="U688" t="s">
        <v>530</v>
      </c>
      <c r="V688">
        <v>7401</v>
      </c>
      <c r="W688" t="s">
        <v>87</v>
      </c>
      <c r="X688">
        <v>38.859351429999997</v>
      </c>
      <c r="Y688">
        <v>-76.999884780000002</v>
      </c>
      <c r="AA688" t="s">
        <v>3417</v>
      </c>
      <c r="AB688" t="s">
        <v>3417</v>
      </c>
      <c r="AC688">
        <v>327888116</v>
      </c>
      <c r="AD688" t="s">
        <v>3418</v>
      </c>
    </row>
    <row r="689" spans="1:30" x14ac:dyDescent="0.2">
      <c r="A689">
        <v>-76.987052169999998</v>
      </c>
      <c r="B689">
        <v>38.858232440000002</v>
      </c>
      <c r="C689">
        <v>14010548</v>
      </c>
      <c r="D689" t="s">
        <v>3419</v>
      </c>
      <c r="E689" t="s">
        <v>5072</v>
      </c>
      <c r="F689" t="s">
        <v>4386</v>
      </c>
      <c r="G689" t="s">
        <v>4489</v>
      </c>
      <c r="H689" t="s">
        <v>4494</v>
      </c>
      <c r="I689" t="s">
        <v>4397</v>
      </c>
      <c r="J689" t="s">
        <v>26</v>
      </c>
      <c r="K689" t="s">
        <v>27</v>
      </c>
      <c r="L689" t="s">
        <v>28</v>
      </c>
      <c r="M689" t="s">
        <v>3420</v>
      </c>
      <c r="N689">
        <v>401124</v>
      </c>
      <c r="O689">
        <v>132268</v>
      </c>
      <c r="P689">
        <v>8</v>
      </c>
      <c r="Q689" t="s">
        <v>407</v>
      </c>
      <c r="R689">
        <v>7</v>
      </c>
      <c r="S689">
        <v>703</v>
      </c>
      <c r="T689" t="s">
        <v>85</v>
      </c>
      <c r="U689" t="s">
        <v>1305</v>
      </c>
      <c r="V689">
        <v>7407</v>
      </c>
      <c r="W689" t="s">
        <v>274</v>
      </c>
      <c r="X689">
        <v>38.858224659999998</v>
      </c>
      <c r="Y689">
        <v>-76.987049900000002</v>
      </c>
      <c r="AA689" t="s">
        <v>3421</v>
      </c>
      <c r="AB689" t="s">
        <v>3422</v>
      </c>
      <c r="AC689">
        <v>327888524</v>
      </c>
      <c r="AD689" t="s">
        <v>3423</v>
      </c>
    </row>
    <row r="690" spans="1:30" x14ac:dyDescent="0.2">
      <c r="A690">
        <v>-76.996961729999995</v>
      </c>
      <c r="B690">
        <v>38.831991510000002</v>
      </c>
      <c r="C690">
        <v>14007108</v>
      </c>
      <c r="D690" t="s">
        <v>3424</v>
      </c>
      <c r="E690" t="s">
        <v>5073</v>
      </c>
      <c r="F690" t="s">
        <v>4386</v>
      </c>
      <c r="G690" t="s">
        <v>4489</v>
      </c>
      <c r="H690" t="s">
        <v>4491</v>
      </c>
      <c r="I690" t="s">
        <v>4398</v>
      </c>
      <c r="J690" t="s">
        <v>26</v>
      </c>
      <c r="K690" t="s">
        <v>27</v>
      </c>
      <c r="L690" t="s">
        <v>28</v>
      </c>
      <c r="M690" t="s">
        <v>3425</v>
      </c>
      <c r="N690">
        <v>400264</v>
      </c>
      <c r="O690">
        <v>129355</v>
      </c>
      <c r="P690">
        <v>8</v>
      </c>
      <c r="Q690" t="s">
        <v>233</v>
      </c>
      <c r="R690">
        <v>7</v>
      </c>
      <c r="S690">
        <v>706</v>
      </c>
      <c r="T690" t="s">
        <v>49</v>
      </c>
      <c r="U690" t="s">
        <v>3426</v>
      </c>
      <c r="V690">
        <v>9802</v>
      </c>
      <c r="W690" t="s">
        <v>547</v>
      </c>
      <c r="X690">
        <v>38.831983739999998</v>
      </c>
      <c r="Y690">
        <v>-76.996959459999999</v>
      </c>
      <c r="AA690" t="s">
        <v>3427</v>
      </c>
      <c r="AB690" t="s">
        <v>3428</v>
      </c>
      <c r="AC690">
        <v>327889692</v>
      </c>
      <c r="AD690" t="s">
        <v>3429</v>
      </c>
    </row>
    <row r="691" spans="1:30" x14ac:dyDescent="0.2">
      <c r="A691">
        <v>-77.02431258</v>
      </c>
      <c r="B691">
        <v>38.926009620000002</v>
      </c>
      <c r="C691">
        <v>14009962</v>
      </c>
      <c r="D691" t="s">
        <v>3430</v>
      </c>
      <c r="E691" t="s">
        <v>5074</v>
      </c>
      <c r="F691" t="s">
        <v>4386</v>
      </c>
      <c r="G691" t="s">
        <v>4489</v>
      </c>
      <c r="H691" t="s">
        <v>4523</v>
      </c>
      <c r="I691" t="s">
        <v>4399</v>
      </c>
      <c r="J691" t="s">
        <v>26</v>
      </c>
      <c r="K691" t="s">
        <v>38</v>
      </c>
      <c r="L691" t="s">
        <v>28</v>
      </c>
      <c r="M691" t="s">
        <v>3431</v>
      </c>
      <c r="N691">
        <v>397892</v>
      </c>
      <c r="O691">
        <v>139792</v>
      </c>
      <c r="P691">
        <v>1</v>
      </c>
      <c r="Q691" t="s">
        <v>172</v>
      </c>
      <c r="R691">
        <v>3</v>
      </c>
      <c r="S691">
        <v>304</v>
      </c>
      <c r="T691" t="s">
        <v>57</v>
      </c>
      <c r="U691" t="s">
        <v>306</v>
      </c>
      <c r="V691">
        <v>3500</v>
      </c>
      <c r="W691" t="s">
        <v>175</v>
      </c>
      <c r="X691">
        <v>38.926001829999997</v>
      </c>
      <c r="Y691">
        <v>-77.024310290000003</v>
      </c>
      <c r="AA691" t="s">
        <v>3432</v>
      </c>
      <c r="AB691" t="s">
        <v>3433</v>
      </c>
      <c r="AC691">
        <v>327890562</v>
      </c>
      <c r="AD691" t="s">
        <v>3434</v>
      </c>
    </row>
    <row r="692" spans="1:30" x14ac:dyDescent="0.2">
      <c r="A692">
        <v>-77.02431258</v>
      </c>
      <c r="B692">
        <v>38.926009620000002</v>
      </c>
      <c r="C692">
        <v>14009962</v>
      </c>
      <c r="D692" t="s">
        <v>3430</v>
      </c>
      <c r="E692" t="s">
        <v>5074</v>
      </c>
      <c r="F692" t="s">
        <v>4386</v>
      </c>
      <c r="G692" t="s">
        <v>4489</v>
      </c>
      <c r="H692" t="s">
        <v>4523</v>
      </c>
      <c r="I692" t="s">
        <v>4399</v>
      </c>
      <c r="J692" t="s">
        <v>26</v>
      </c>
      <c r="K692" t="s">
        <v>27</v>
      </c>
      <c r="L692" t="s">
        <v>28</v>
      </c>
      <c r="M692" t="s">
        <v>3431</v>
      </c>
      <c r="N692">
        <v>397892</v>
      </c>
      <c r="O692">
        <v>139792</v>
      </c>
      <c r="P692">
        <v>1</v>
      </c>
      <c r="Q692" t="s">
        <v>172</v>
      </c>
      <c r="R692">
        <v>3</v>
      </c>
      <c r="S692">
        <v>304</v>
      </c>
      <c r="T692" t="s">
        <v>57</v>
      </c>
      <c r="U692" t="s">
        <v>306</v>
      </c>
      <c r="V692">
        <v>3500</v>
      </c>
      <c r="W692" t="s">
        <v>175</v>
      </c>
      <c r="X692">
        <v>38.926001829999997</v>
      </c>
      <c r="Y692">
        <v>-77.024310290000003</v>
      </c>
      <c r="AA692" t="s">
        <v>3432</v>
      </c>
      <c r="AB692" t="s">
        <v>3433</v>
      </c>
      <c r="AC692">
        <v>327890563</v>
      </c>
      <c r="AD692" t="s">
        <v>3435</v>
      </c>
    </row>
    <row r="693" spans="1:30" x14ac:dyDescent="0.2">
      <c r="A693">
        <v>-76.971761950000001</v>
      </c>
      <c r="B693">
        <v>38.861418720000003</v>
      </c>
      <c r="C693">
        <v>14005520</v>
      </c>
      <c r="D693" t="s">
        <v>3436</v>
      </c>
      <c r="E693" t="s">
        <v>5075</v>
      </c>
      <c r="F693" t="s">
        <v>4386</v>
      </c>
      <c r="G693" t="s">
        <v>4489</v>
      </c>
      <c r="H693" t="s">
        <v>4540</v>
      </c>
      <c r="I693" t="s">
        <v>4400</v>
      </c>
      <c r="J693" t="s">
        <v>26</v>
      </c>
      <c r="K693" t="s">
        <v>27</v>
      </c>
      <c r="L693" t="s">
        <v>28</v>
      </c>
      <c r="M693" t="s">
        <v>3437</v>
      </c>
      <c r="N693">
        <v>402451</v>
      </c>
      <c r="O693">
        <v>132622</v>
      </c>
      <c r="P693">
        <v>8</v>
      </c>
      <c r="Q693" t="s">
        <v>130</v>
      </c>
      <c r="R693">
        <v>7</v>
      </c>
      <c r="S693">
        <v>702</v>
      </c>
      <c r="T693" t="s">
        <v>131</v>
      </c>
      <c r="U693" t="s">
        <v>500</v>
      </c>
      <c r="V693">
        <v>7502</v>
      </c>
      <c r="W693" t="s">
        <v>386</v>
      </c>
      <c r="X693">
        <v>38.861410939999999</v>
      </c>
      <c r="Y693">
        <v>-76.971759680000005</v>
      </c>
      <c r="AA693" t="s">
        <v>3438</v>
      </c>
      <c r="AB693" t="s">
        <v>3439</v>
      </c>
      <c r="AC693">
        <v>327890910</v>
      </c>
      <c r="AD693" t="s">
        <v>3440</v>
      </c>
    </row>
    <row r="694" spans="1:30" x14ac:dyDescent="0.2">
      <c r="A694">
        <v>-76.937263900000005</v>
      </c>
      <c r="B694">
        <v>38.889097110000002</v>
      </c>
      <c r="C694">
        <v>14010016</v>
      </c>
      <c r="D694" t="s">
        <v>3441</v>
      </c>
      <c r="E694" t="s">
        <v>5076</v>
      </c>
      <c r="F694" t="s">
        <v>4386</v>
      </c>
      <c r="G694" t="s">
        <v>4479</v>
      </c>
      <c r="H694" t="s">
        <v>4494</v>
      </c>
      <c r="I694" t="s">
        <v>4401</v>
      </c>
      <c r="J694" t="s">
        <v>26</v>
      </c>
      <c r="K694" t="s">
        <v>27</v>
      </c>
      <c r="L694" t="s">
        <v>28</v>
      </c>
      <c r="M694" t="s">
        <v>2170</v>
      </c>
      <c r="N694">
        <v>405443</v>
      </c>
      <c r="O694">
        <v>135696</v>
      </c>
      <c r="P694">
        <v>7</v>
      </c>
      <c r="Q694" t="s">
        <v>40</v>
      </c>
      <c r="R694">
        <v>6</v>
      </c>
      <c r="S694">
        <v>604</v>
      </c>
      <c r="T694" t="s">
        <v>31</v>
      </c>
      <c r="U694" t="s">
        <v>2171</v>
      </c>
      <c r="V694">
        <v>9906</v>
      </c>
      <c r="W694" t="s">
        <v>33</v>
      </c>
      <c r="X694">
        <v>38.889089319999997</v>
      </c>
      <c r="Y694">
        <v>-76.937261640000003</v>
      </c>
      <c r="AA694" t="s">
        <v>3442</v>
      </c>
      <c r="AB694" t="s">
        <v>3443</v>
      </c>
      <c r="AC694">
        <v>327890953</v>
      </c>
      <c r="AD694" t="s">
        <v>3444</v>
      </c>
    </row>
    <row r="695" spans="1:30" x14ac:dyDescent="0.2">
      <c r="A695">
        <v>-76.984312930000002</v>
      </c>
      <c r="B695">
        <v>38.950045230000001</v>
      </c>
      <c r="C695">
        <v>14007783</v>
      </c>
      <c r="D695" t="s">
        <v>3445</v>
      </c>
      <c r="E695" t="s">
        <v>5077</v>
      </c>
      <c r="F695" t="s">
        <v>4386</v>
      </c>
      <c r="G695" t="s">
        <v>4489</v>
      </c>
      <c r="H695" t="s">
        <v>4537</v>
      </c>
      <c r="I695" t="s">
        <v>4402</v>
      </c>
      <c r="J695" t="s">
        <v>26</v>
      </c>
      <c r="K695" t="s">
        <v>27</v>
      </c>
      <c r="L695" t="s">
        <v>28</v>
      </c>
      <c r="M695" t="s">
        <v>3446</v>
      </c>
      <c r="N695">
        <v>401360</v>
      </c>
      <c r="O695">
        <v>142460</v>
      </c>
      <c r="P695">
        <v>5</v>
      </c>
      <c r="Q695" t="s">
        <v>1682</v>
      </c>
      <c r="R695">
        <v>4</v>
      </c>
      <c r="S695">
        <v>405</v>
      </c>
      <c r="T695" t="s">
        <v>1176</v>
      </c>
      <c r="U695" t="s">
        <v>2711</v>
      </c>
      <c r="V695">
        <v>9503</v>
      </c>
      <c r="W695" t="s">
        <v>2712</v>
      </c>
      <c r="X695">
        <v>38.950037430000002</v>
      </c>
      <c r="Y695">
        <v>-76.984310649999998</v>
      </c>
      <c r="AA695" t="s">
        <v>3447</v>
      </c>
      <c r="AB695" t="s">
        <v>3447</v>
      </c>
      <c r="AC695">
        <v>327891350</v>
      </c>
      <c r="AD695" t="s">
        <v>3448</v>
      </c>
    </row>
    <row r="696" spans="1:30" x14ac:dyDescent="0.2">
      <c r="A696">
        <v>-76.978135120000005</v>
      </c>
      <c r="B696">
        <v>38.894039489999997</v>
      </c>
      <c r="C696">
        <v>14001341</v>
      </c>
      <c r="D696" t="s">
        <v>3449</v>
      </c>
      <c r="E696" t="s">
        <v>5078</v>
      </c>
      <c r="F696" t="s">
        <v>4386</v>
      </c>
      <c r="G696" t="s">
        <v>4489</v>
      </c>
      <c r="H696" t="s">
        <v>4482</v>
      </c>
      <c r="I696" t="s">
        <v>4403</v>
      </c>
      <c r="J696" t="s">
        <v>26</v>
      </c>
      <c r="K696" t="s">
        <v>92</v>
      </c>
      <c r="L696" t="s">
        <v>28</v>
      </c>
      <c r="M696" t="s">
        <v>3450</v>
      </c>
      <c r="N696">
        <v>401897</v>
      </c>
      <c r="O696">
        <v>136243</v>
      </c>
      <c r="P696">
        <v>6</v>
      </c>
      <c r="Q696" t="s">
        <v>94</v>
      </c>
      <c r="R696">
        <v>5</v>
      </c>
      <c r="S696">
        <v>507</v>
      </c>
      <c r="T696" t="s">
        <v>645</v>
      </c>
      <c r="U696" t="s">
        <v>3451</v>
      </c>
      <c r="V696">
        <v>7901</v>
      </c>
      <c r="W696" t="s">
        <v>97</v>
      </c>
      <c r="X696">
        <v>38.894031699999999</v>
      </c>
      <c r="Y696">
        <v>-76.978132849999994</v>
      </c>
      <c r="AA696" t="s">
        <v>3452</v>
      </c>
      <c r="AB696" t="s">
        <v>3452</v>
      </c>
      <c r="AC696">
        <v>327891690</v>
      </c>
      <c r="AD696" t="s">
        <v>3453</v>
      </c>
    </row>
    <row r="697" spans="1:30" x14ac:dyDescent="0.2">
      <c r="A697">
        <v>-76.986801130000003</v>
      </c>
      <c r="B697">
        <v>38.845080090000003</v>
      </c>
      <c r="C697">
        <v>14025849</v>
      </c>
      <c r="D697" t="s">
        <v>3454</v>
      </c>
      <c r="E697" t="s">
        <v>5079</v>
      </c>
      <c r="F697" t="s">
        <v>4386</v>
      </c>
      <c r="G697" t="s">
        <v>4479</v>
      </c>
      <c r="H697" t="s">
        <v>4529</v>
      </c>
      <c r="I697" t="s">
        <v>4404</v>
      </c>
      <c r="J697" t="s">
        <v>26</v>
      </c>
      <c r="K697" t="s">
        <v>27</v>
      </c>
      <c r="L697" t="s">
        <v>28</v>
      </c>
      <c r="M697" t="s">
        <v>3455</v>
      </c>
      <c r="N697">
        <v>401146</v>
      </c>
      <c r="O697">
        <v>130808</v>
      </c>
      <c r="P697">
        <v>8</v>
      </c>
      <c r="Q697" t="s">
        <v>233</v>
      </c>
      <c r="R697">
        <v>7</v>
      </c>
      <c r="S697">
        <v>705</v>
      </c>
      <c r="T697" t="s">
        <v>234</v>
      </c>
      <c r="U697" t="s">
        <v>365</v>
      </c>
      <c r="V697">
        <v>7304</v>
      </c>
      <c r="W697" t="s">
        <v>366</v>
      </c>
      <c r="X697">
        <v>38.845072309999999</v>
      </c>
      <c r="Y697">
        <v>-76.986798859999993</v>
      </c>
      <c r="AA697" t="s">
        <v>3456</v>
      </c>
      <c r="AB697" t="s">
        <v>3457</v>
      </c>
      <c r="AC697">
        <v>327891968</v>
      </c>
      <c r="AD697" t="s">
        <v>3458</v>
      </c>
    </row>
    <row r="698" spans="1:30" x14ac:dyDescent="0.2">
      <c r="A698">
        <v>-77.025404699999996</v>
      </c>
      <c r="B698">
        <v>38.948665259999999</v>
      </c>
      <c r="C698">
        <v>14028478</v>
      </c>
      <c r="D698" t="s">
        <v>3459</v>
      </c>
      <c r="E698" t="s">
        <v>5080</v>
      </c>
      <c r="F698" t="s">
        <v>4386</v>
      </c>
      <c r="G698" t="s">
        <v>4482</v>
      </c>
      <c r="H698" t="s">
        <v>4489</v>
      </c>
      <c r="I698" t="s">
        <v>4405</v>
      </c>
      <c r="J698" t="s">
        <v>26</v>
      </c>
      <c r="K698" t="s">
        <v>27</v>
      </c>
      <c r="L698" t="s">
        <v>28</v>
      </c>
      <c r="M698" t="s">
        <v>3460</v>
      </c>
      <c r="N698">
        <v>397798</v>
      </c>
      <c r="O698">
        <v>142307</v>
      </c>
      <c r="P698">
        <v>4</v>
      </c>
      <c r="Q698" t="s">
        <v>332</v>
      </c>
      <c r="R698">
        <v>4</v>
      </c>
      <c r="S698">
        <v>407</v>
      </c>
      <c r="T698" t="s">
        <v>71</v>
      </c>
      <c r="U698" t="s">
        <v>333</v>
      </c>
      <c r="V698">
        <v>2201</v>
      </c>
      <c r="W698" t="s">
        <v>1411</v>
      </c>
      <c r="X698">
        <v>38.94865746</v>
      </c>
      <c r="Y698">
        <v>-77.025402409999998</v>
      </c>
      <c r="AA698" t="s">
        <v>3461</v>
      </c>
      <c r="AB698" t="s">
        <v>3462</v>
      </c>
      <c r="AC698">
        <v>327891984</v>
      </c>
      <c r="AD698" t="s">
        <v>3463</v>
      </c>
    </row>
    <row r="699" spans="1:30" x14ac:dyDescent="0.2">
      <c r="A699">
        <v>-76.998930759999993</v>
      </c>
      <c r="B699">
        <v>38.859935739999997</v>
      </c>
      <c r="C699">
        <v>14042460</v>
      </c>
      <c r="D699" t="s">
        <v>3464</v>
      </c>
      <c r="E699" t="s">
        <v>5081</v>
      </c>
      <c r="F699" t="s">
        <v>4386</v>
      </c>
      <c r="G699" t="s">
        <v>4482</v>
      </c>
      <c r="H699" t="s">
        <v>4560</v>
      </c>
      <c r="I699" t="s">
        <v>4406</v>
      </c>
      <c r="J699" t="s">
        <v>26</v>
      </c>
      <c r="K699" t="s">
        <v>27</v>
      </c>
      <c r="L699" t="s">
        <v>28</v>
      </c>
      <c r="M699" t="s">
        <v>3167</v>
      </c>
      <c r="N699">
        <v>400093</v>
      </c>
      <c r="O699">
        <v>132457</v>
      </c>
      <c r="P699">
        <v>8</v>
      </c>
      <c r="Q699" t="s">
        <v>48</v>
      </c>
      <c r="R699">
        <v>7</v>
      </c>
      <c r="S699">
        <v>703</v>
      </c>
      <c r="T699" t="s">
        <v>85</v>
      </c>
      <c r="U699" t="s">
        <v>530</v>
      </c>
      <c r="V699">
        <v>7401</v>
      </c>
      <c r="W699" t="s">
        <v>87</v>
      </c>
      <c r="X699">
        <v>38.85992796</v>
      </c>
      <c r="Y699">
        <v>-76.998928480000004</v>
      </c>
      <c r="AA699" t="s">
        <v>3465</v>
      </c>
      <c r="AB699" t="s">
        <v>3465</v>
      </c>
      <c r="AC699">
        <v>327892520</v>
      </c>
      <c r="AD699" t="s">
        <v>3466</v>
      </c>
    </row>
    <row r="700" spans="1:30" x14ac:dyDescent="0.2">
      <c r="A700">
        <v>-76.992789759999994</v>
      </c>
      <c r="B700">
        <v>38.85912476</v>
      </c>
      <c r="C700">
        <v>14034825</v>
      </c>
      <c r="D700" t="s">
        <v>3467</v>
      </c>
      <c r="E700" t="s">
        <v>5082</v>
      </c>
      <c r="F700" t="s">
        <v>4386</v>
      </c>
      <c r="G700" t="s">
        <v>4482</v>
      </c>
      <c r="H700" t="s">
        <v>4509</v>
      </c>
      <c r="I700" t="s">
        <v>4407</v>
      </c>
      <c r="J700" t="s">
        <v>26</v>
      </c>
      <c r="K700" t="s">
        <v>27</v>
      </c>
      <c r="L700" t="s">
        <v>28</v>
      </c>
      <c r="M700" t="s">
        <v>3468</v>
      </c>
      <c r="N700">
        <v>400626</v>
      </c>
      <c r="O700">
        <v>132367</v>
      </c>
      <c r="P700">
        <v>8</v>
      </c>
      <c r="Q700" t="s">
        <v>407</v>
      </c>
      <c r="R700">
        <v>7</v>
      </c>
      <c r="S700">
        <v>703</v>
      </c>
      <c r="T700" t="s">
        <v>85</v>
      </c>
      <c r="U700" t="s">
        <v>1305</v>
      </c>
      <c r="V700">
        <v>7407</v>
      </c>
      <c r="W700" t="s">
        <v>87</v>
      </c>
      <c r="X700">
        <v>38.859116980000003</v>
      </c>
      <c r="Y700">
        <v>-76.992787480000004</v>
      </c>
      <c r="AA700" t="s">
        <v>3469</v>
      </c>
      <c r="AB700" t="s">
        <v>3470</v>
      </c>
      <c r="AC700">
        <v>327893267</v>
      </c>
      <c r="AD700" t="s">
        <v>3471</v>
      </c>
    </row>
    <row r="701" spans="1:30" x14ac:dyDescent="0.2">
      <c r="A701">
        <v>-76.936825290000002</v>
      </c>
      <c r="B701">
        <v>38.889781509999999</v>
      </c>
      <c r="C701">
        <v>14035789</v>
      </c>
      <c r="D701" t="s">
        <v>3472</v>
      </c>
      <c r="E701" t="s">
        <v>5083</v>
      </c>
      <c r="F701" t="s">
        <v>4386</v>
      </c>
      <c r="G701" t="s">
        <v>4482</v>
      </c>
      <c r="H701" t="s">
        <v>4491</v>
      </c>
      <c r="I701" t="s">
        <v>4408</v>
      </c>
      <c r="J701" t="s">
        <v>26</v>
      </c>
      <c r="K701" t="s">
        <v>27</v>
      </c>
      <c r="L701" t="s">
        <v>28</v>
      </c>
      <c r="M701" t="s">
        <v>3473</v>
      </c>
      <c r="N701">
        <v>405481</v>
      </c>
      <c r="O701">
        <v>135772</v>
      </c>
      <c r="P701">
        <v>7</v>
      </c>
      <c r="Q701" t="s">
        <v>40</v>
      </c>
      <c r="R701">
        <v>6</v>
      </c>
      <c r="S701">
        <v>608</v>
      </c>
      <c r="T701" t="s">
        <v>31</v>
      </c>
      <c r="U701" t="s">
        <v>2171</v>
      </c>
      <c r="V701">
        <v>9906</v>
      </c>
      <c r="W701" t="s">
        <v>42</v>
      </c>
      <c r="X701">
        <v>38.889773720000001</v>
      </c>
      <c r="Y701">
        <v>-76.936823029999999</v>
      </c>
      <c r="AA701" t="s">
        <v>3474</v>
      </c>
      <c r="AB701" t="s">
        <v>3475</v>
      </c>
      <c r="AC701">
        <v>327895333</v>
      </c>
      <c r="AD701" t="s">
        <v>3476</v>
      </c>
    </row>
    <row r="702" spans="1:30" x14ac:dyDescent="0.2">
      <c r="A702">
        <v>-76.940899279999996</v>
      </c>
      <c r="B702">
        <v>38.897521830000002</v>
      </c>
      <c r="C702">
        <v>14017013</v>
      </c>
      <c r="D702" t="s">
        <v>3477</v>
      </c>
      <c r="E702" t="s">
        <v>5084</v>
      </c>
      <c r="F702" t="s">
        <v>4386</v>
      </c>
      <c r="G702" t="s">
        <v>4479</v>
      </c>
      <c r="H702" t="s">
        <v>4519</v>
      </c>
      <c r="I702" t="s">
        <v>4409</v>
      </c>
      <c r="J702" t="s">
        <v>26</v>
      </c>
      <c r="K702" t="s">
        <v>27</v>
      </c>
      <c r="L702" t="s">
        <v>28</v>
      </c>
      <c r="M702" t="s">
        <v>3478</v>
      </c>
      <c r="N702">
        <v>405127</v>
      </c>
      <c r="O702">
        <v>136631</v>
      </c>
      <c r="P702">
        <v>7</v>
      </c>
      <c r="Q702" t="s">
        <v>111</v>
      </c>
      <c r="R702">
        <v>6</v>
      </c>
      <c r="S702">
        <v>602</v>
      </c>
      <c r="T702" t="s">
        <v>112</v>
      </c>
      <c r="U702" t="s">
        <v>3173</v>
      </c>
      <c r="V702">
        <v>7803</v>
      </c>
      <c r="W702" t="s">
        <v>114</v>
      </c>
      <c r="X702">
        <v>38.897514039999997</v>
      </c>
      <c r="Y702">
        <v>-76.94089701</v>
      </c>
      <c r="AA702" t="s">
        <v>3479</v>
      </c>
      <c r="AB702" t="s">
        <v>3480</v>
      </c>
      <c r="AC702">
        <v>327896781</v>
      </c>
      <c r="AD702" t="s">
        <v>3481</v>
      </c>
    </row>
    <row r="703" spans="1:30" x14ac:dyDescent="0.2">
      <c r="A703">
        <v>-76.947211730000006</v>
      </c>
      <c r="B703">
        <v>38.903974839999997</v>
      </c>
      <c r="C703">
        <v>14027832</v>
      </c>
      <c r="D703" t="s">
        <v>3482</v>
      </c>
      <c r="E703" t="s">
        <v>5085</v>
      </c>
      <c r="F703" t="s">
        <v>4386</v>
      </c>
      <c r="G703" t="s">
        <v>4479</v>
      </c>
      <c r="H703" t="s">
        <v>4504</v>
      </c>
      <c r="I703" t="s">
        <v>4410</v>
      </c>
      <c r="J703" t="s">
        <v>26</v>
      </c>
      <c r="K703" t="s">
        <v>27</v>
      </c>
      <c r="L703" t="s">
        <v>28</v>
      </c>
      <c r="M703" t="s">
        <v>2573</v>
      </c>
      <c r="N703">
        <v>404579</v>
      </c>
      <c r="O703">
        <v>137347</v>
      </c>
      <c r="P703">
        <v>7</v>
      </c>
      <c r="Q703" t="s">
        <v>111</v>
      </c>
      <c r="R703">
        <v>6</v>
      </c>
      <c r="S703">
        <v>601</v>
      </c>
      <c r="T703" t="s">
        <v>112</v>
      </c>
      <c r="U703" t="s">
        <v>2017</v>
      </c>
      <c r="V703">
        <v>9602</v>
      </c>
      <c r="W703" t="s">
        <v>2018</v>
      </c>
      <c r="X703">
        <v>38.903967049999999</v>
      </c>
      <c r="Y703">
        <v>-76.947209470000004</v>
      </c>
      <c r="AA703" t="s">
        <v>3483</v>
      </c>
      <c r="AB703" t="s">
        <v>3484</v>
      </c>
      <c r="AC703">
        <v>327896894</v>
      </c>
      <c r="AD703" t="s">
        <v>3485</v>
      </c>
    </row>
    <row r="704" spans="1:30" x14ac:dyDescent="0.2">
      <c r="A704">
        <v>-76.999967699999999</v>
      </c>
      <c r="B704">
        <v>38.906932500000003</v>
      </c>
      <c r="C704">
        <v>14025499</v>
      </c>
      <c r="D704" t="s">
        <v>3454</v>
      </c>
      <c r="E704" t="s">
        <v>5079</v>
      </c>
      <c r="F704" t="s">
        <v>4386</v>
      </c>
      <c r="G704" t="s">
        <v>4479</v>
      </c>
      <c r="H704" t="s">
        <v>4529</v>
      </c>
      <c r="I704" t="s">
        <v>4404</v>
      </c>
      <c r="J704" t="s">
        <v>26</v>
      </c>
      <c r="K704" t="s">
        <v>27</v>
      </c>
      <c r="L704" t="s">
        <v>28</v>
      </c>
      <c r="M704" t="s">
        <v>3486</v>
      </c>
      <c r="N704">
        <v>400003</v>
      </c>
      <c r="O704">
        <v>137674</v>
      </c>
      <c r="P704">
        <v>6</v>
      </c>
      <c r="Q704" t="s">
        <v>424</v>
      </c>
      <c r="R704">
        <v>5</v>
      </c>
      <c r="S704">
        <v>501</v>
      </c>
      <c r="T704" t="s">
        <v>645</v>
      </c>
      <c r="U704" t="s">
        <v>376</v>
      </c>
      <c r="V704">
        <v>10600</v>
      </c>
      <c r="W704" t="s">
        <v>425</v>
      </c>
      <c r="X704">
        <v>38.906924709999998</v>
      </c>
      <c r="Y704">
        <v>-76.999965410000001</v>
      </c>
      <c r="AA704" t="s">
        <v>3487</v>
      </c>
      <c r="AB704" t="s">
        <v>3488</v>
      </c>
      <c r="AC704">
        <v>327897279</v>
      </c>
      <c r="AD704" t="s">
        <v>3489</v>
      </c>
    </row>
    <row r="705" spans="1:30" x14ac:dyDescent="0.2">
      <c r="A705">
        <v>-76.922211790000006</v>
      </c>
      <c r="B705">
        <v>38.898366680000002</v>
      </c>
      <c r="C705">
        <v>14044042</v>
      </c>
      <c r="D705" t="s">
        <v>3490</v>
      </c>
      <c r="E705" t="s">
        <v>5086</v>
      </c>
      <c r="F705" t="s">
        <v>4386</v>
      </c>
      <c r="G705" t="s">
        <v>4482</v>
      </c>
      <c r="H705" t="s">
        <v>4591</v>
      </c>
      <c r="I705" t="s">
        <v>4411</v>
      </c>
      <c r="J705" t="s">
        <v>26</v>
      </c>
      <c r="K705" t="s">
        <v>27</v>
      </c>
      <c r="L705" t="s">
        <v>28</v>
      </c>
      <c r="M705" t="s">
        <v>3491</v>
      </c>
      <c r="N705">
        <v>406748</v>
      </c>
      <c r="O705">
        <v>136726</v>
      </c>
      <c r="P705">
        <v>7</v>
      </c>
      <c r="Q705" t="s">
        <v>156</v>
      </c>
      <c r="R705">
        <v>6</v>
      </c>
      <c r="S705">
        <v>608</v>
      </c>
      <c r="T705" t="s">
        <v>157</v>
      </c>
      <c r="U705" t="s">
        <v>1597</v>
      </c>
      <c r="V705">
        <v>7807</v>
      </c>
      <c r="W705" t="s">
        <v>159</v>
      </c>
      <c r="X705">
        <v>38.898358889999997</v>
      </c>
      <c r="Y705">
        <v>-76.922209530000003</v>
      </c>
      <c r="AA705" t="s">
        <v>3492</v>
      </c>
      <c r="AB705" t="s">
        <v>3492</v>
      </c>
      <c r="AC705">
        <v>327896215</v>
      </c>
      <c r="AD705" t="s">
        <v>3493</v>
      </c>
    </row>
    <row r="706" spans="1:30" x14ac:dyDescent="0.2">
      <c r="A706">
        <v>-76.926456380000005</v>
      </c>
      <c r="B706">
        <v>38.896126340000002</v>
      </c>
      <c r="C706">
        <v>14049454</v>
      </c>
      <c r="D706" t="s">
        <v>3494</v>
      </c>
      <c r="E706" t="s">
        <v>5087</v>
      </c>
      <c r="F706" t="s">
        <v>4386</v>
      </c>
      <c r="G706" t="s">
        <v>4521</v>
      </c>
      <c r="H706" t="s">
        <v>4554</v>
      </c>
      <c r="I706" t="s">
        <v>4412</v>
      </c>
      <c r="J706" t="s">
        <v>26</v>
      </c>
      <c r="K706" t="s">
        <v>27</v>
      </c>
      <c r="L706" t="s">
        <v>28</v>
      </c>
      <c r="M706" t="s">
        <v>3495</v>
      </c>
      <c r="N706">
        <v>406380</v>
      </c>
      <c r="O706">
        <v>136477</v>
      </c>
      <c r="P706">
        <v>7</v>
      </c>
      <c r="Q706" t="s">
        <v>156</v>
      </c>
      <c r="R706">
        <v>6</v>
      </c>
      <c r="S706">
        <v>602</v>
      </c>
      <c r="T706" t="s">
        <v>157</v>
      </c>
      <c r="U706" t="s">
        <v>809</v>
      </c>
      <c r="V706">
        <v>7804</v>
      </c>
      <c r="W706" t="s">
        <v>810</v>
      </c>
      <c r="X706">
        <v>38.896118549999997</v>
      </c>
      <c r="Y706">
        <v>-76.926454120000002</v>
      </c>
      <c r="AA706" t="s">
        <v>3496</v>
      </c>
      <c r="AB706" t="s">
        <v>3496</v>
      </c>
      <c r="AC706">
        <v>327896266</v>
      </c>
      <c r="AD706" t="s">
        <v>3497</v>
      </c>
    </row>
    <row r="707" spans="1:30" x14ac:dyDescent="0.2">
      <c r="A707">
        <v>-77.006681790000002</v>
      </c>
      <c r="B707">
        <v>38.826919599999997</v>
      </c>
      <c r="C707">
        <v>14027720</v>
      </c>
      <c r="D707" t="s">
        <v>3482</v>
      </c>
      <c r="E707" t="s">
        <v>5085</v>
      </c>
      <c r="F707" t="s">
        <v>4386</v>
      </c>
      <c r="G707" t="s">
        <v>4479</v>
      </c>
      <c r="H707" t="s">
        <v>4504</v>
      </c>
      <c r="I707" t="s">
        <v>4410</v>
      </c>
      <c r="J707" t="s">
        <v>26</v>
      </c>
      <c r="K707" t="s">
        <v>92</v>
      </c>
      <c r="L707" t="s">
        <v>28</v>
      </c>
      <c r="M707" t="s">
        <v>3498</v>
      </c>
      <c r="N707">
        <v>399420</v>
      </c>
      <c r="O707">
        <v>128792</v>
      </c>
      <c r="P707">
        <v>8</v>
      </c>
      <c r="Q707" t="s">
        <v>103</v>
      </c>
      <c r="R707">
        <v>7</v>
      </c>
      <c r="S707">
        <v>708</v>
      </c>
      <c r="T707" t="s">
        <v>49</v>
      </c>
      <c r="U707" t="s">
        <v>3499</v>
      </c>
      <c r="V707">
        <v>9810</v>
      </c>
      <c r="W707" t="s">
        <v>105</v>
      </c>
      <c r="X707">
        <v>38.826911819999999</v>
      </c>
      <c r="Y707">
        <v>-77.006679509999998</v>
      </c>
      <c r="AA707" t="s">
        <v>3500</v>
      </c>
      <c r="AB707" t="s">
        <v>3501</v>
      </c>
      <c r="AC707">
        <v>327896488</v>
      </c>
      <c r="AD707" t="s">
        <v>3502</v>
      </c>
    </row>
    <row r="708" spans="1:30" x14ac:dyDescent="0.2">
      <c r="A708">
        <v>-77.028973289999996</v>
      </c>
      <c r="B708">
        <v>38.958357319999998</v>
      </c>
      <c r="C708">
        <v>14030573</v>
      </c>
      <c r="D708" t="s">
        <v>3503</v>
      </c>
      <c r="E708" t="s">
        <v>5088</v>
      </c>
      <c r="F708" t="s">
        <v>4386</v>
      </c>
      <c r="G708" t="s">
        <v>4482</v>
      </c>
      <c r="H708" t="s">
        <v>4519</v>
      </c>
      <c r="I708" t="s">
        <v>4413</v>
      </c>
      <c r="J708" t="s">
        <v>26</v>
      </c>
      <c r="K708" t="s">
        <v>27</v>
      </c>
      <c r="L708" t="s">
        <v>28</v>
      </c>
      <c r="M708" t="s">
        <v>3504</v>
      </c>
      <c r="N708">
        <v>397489</v>
      </c>
      <c r="O708">
        <v>143383</v>
      </c>
      <c r="P708">
        <v>4</v>
      </c>
      <c r="Q708" t="s">
        <v>70</v>
      </c>
      <c r="R708">
        <v>4</v>
      </c>
      <c r="S708">
        <v>403</v>
      </c>
      <c r="T708" t="s">
        <v>71</v>
      </c>
      <c r="U708" t="s">
        <v>2438</v>
      </c>
      <c r="V708">
        <v>2002</v>
      </c>
      <c r="W708" t="s">
        <v>1869</v>
      </c>
      <c r="X708">
        <v>38.95834953</v>
      </c>
      <c r="Y708">
        <v>-77.028970990000005</v>
      </c>
      <c r="AA708" t="s">
        <v>3505</v>
      </c>
      <c r="AB708" t="s">
        <v>3506</v>
      </c>
      <c r="AC708">
        <v>327896497</v>
      </c>
      <c r="AD708" t="s">
        <v>3507</v>
      </c>
    </row>
    <row r="709" spans="1:30" x14ac:dyDescent="0.2">
      <c r="A709">
        <v>-76.949565620000001</v>
      </c>
      <c r="B709">
        <v>38.8848421</v>
      </c>
      <c r="C709">
        <v>14028451</v>
      </c>
      <c r="D709" t="s">
        <v>3459</v>
      </c>
      <c r="E709" t="s">
        <v>5080</v>
      </c>
      <c r="F709" t="s">
        <v>4386</v>
      </c>
      <c r="G709" t="s">
        <v>4482</v>
      </c>
      <c r="H709" t="s">
        <v>4489</v>
      </c>
      <c r="I709" t="s">
        <v>4405</v>
      </c>
      <c r="J709" t="s">
        <v>26</v>
      </c>
      <c r="K709" t="s">
        <v>38</v>
      </c>
      <c r="L709" t="s">
        <v>28</v>
      </c>
      <c r="M709" t="s">
        <v>3508</v>
      </c>
      <c r="N709">
        <v>404376</v>
      </c>
      <c r="O709">
        <v>135223</v>
      </c>
      <c r="P709">
        <v>7</v>
      </c>
      <c r="Q709" t="s">
        <v>30</v>
      </c>
      <c r="R709">
        <v>6</v>
      </c>
      <c r="S709">
        <v>603</v>
      </c>
      <c r="T709" t="s">
        <v>148</v>
      </c>
      <c r="U709" t="s">
        <v>149</v>
      </c>
      <c r="V709">
        <v>7703</v>
      </c>
      <c r="W709" t="s">
        <v>150</v>
      </c>
      <c r="X709">
        <v>38.884834310000002</v>
      </c>
      <c r="Y709">
        <v>-76.949563350000005</v>
      </c>
      <c r="AA709" t="s">
        <v>3509</v>
      </c>
      <c r="AB709" t="s">
        <v>3510</v>
      </c>
      <c r="AC709">
        <v>327898132</v>
      </c>
      <c r="AD709" t="s">
        <v>3511</v>
      </c>
    </row>
    <row r="710" spans="1:30" x14ac:dyDescent="0.2">
      <c r="A710">
        <v>-76.994977169999999</v>
      </c>
      <c r="B710">
        <v>38.883231369999997</v>
      </c>
      <c r="C710">
        <v>14063218</v>
      </c>
      <c r="D710" t="s">
        <v>3512</v>
      </c>
      <c r="E710" t="s">
        <v>5089</v>
      </c>
      <c r="F710" t="s">
        <v>4386</v>
      </c>
      <c r="G710" t="s">
        <v>4519</v>
      </c>
      <c r="H710" t="s">
        <v>4554</v>
      </c>
      <c r="I710" t="s">
        <v>4414</v>
      </c>
      <c r="J710" t="s">
        <v>26</v>
      </c>
      <c r="K710" t="s">
        <v>38</v>
      </c>
      <c r="L710" t="s">
        <v>28</v>
      </c>
      <c r="M710" t="s">
        <v>3513</v>
      </c>
      <c r="N710">
        <v>400436</v>
      </c>
      <c r="O710">
        <v>135043</v>
      </c>
      <c r="P710">
        <v>6</v>
      </c>
      <c r="Q710" t="s">
        <v>431</v>
      </c>
      <c r="R710">
        <v>1</v>
      </c>
      <c r="S710">
        <v>106</v>
      </c>
      <c r="T710" t="s">
        <v>432</v>
      </c>
      <c r="U710" t="s">
        <v>3514</v>
      </c>
      <c r="V710">
        <v>7000</v>
      </c>
      <c r="W710" t="s">
        <v>3515</v>
      </c>
      <c r="X710">
        <v>38.88322359</v>
      </c>
      <c r="Y710">
        <v>-76.994974889999995</v>
      </c>
      <c r="Z710" t="s">
        <v>435</v>
      </c>
      <c r="AA710" t="s">
        <v>3516</v>
      </c>
      <c r="AB710" t="s">
        <v>3517</v>
      </c>
      <c r="AC710">
        <v>327899721</v>
      </c>
      <c r="AD710" t="s">
        <v>3518</v>
      </c>
    </row>
    <row r="711" spans="1:30" x14ac:dyDescent="0.2">
      <c r="A711">
        <v>-77.022948159999999</v>
      </c>
      <c r="B711">
        <v>38.914830559999999</v>
      </c>
      <c r="C711">
        <v>14087317</v>
      </c>
      <c r="D711" t="s">
        <v>3519</v>
      </c>
      <c r="E711" t="s">
        <v>5090</v>
      </c>
      <c r="F711" t="s">
        <v>4386</v>
      </c>
      <c r="G711" t="s">
        <v>4483</v>
      </c>
      <c r="H711" t="s">
        <v>4537</v>
      </c>
      <c r="I711" t="s">
        <v>4415</v>
      </c>
      <c r="J711" t="s">
        <v>26</v>
      </c>
      <c r="K711" t="s">
        <v>38</v>
      </c>
      <c r="L711" t="s">
        <v>28</v>
      </c>
      <c r="M711" t="s">
        <v>3520</v>
      </c>
      <c r="N711">
        <v>398010</v>
      </c>
      <c r="O711">
        <v>138551</v>
      </c>
      <c r="P711">
        <v>1</v>
      </c>
      <c r="Q711" t="s">
        <v>172</v>
      </c>
      <c r="R711">
        <v>3</v>
      </c>
      <c r="S711">
        <v>305</v>
      </c>
      <c r="T711" t="s">
        <v>173</v>
      </c>
      <c r="U711" t="s">
        <v>482</v>
      </c>
      <c r="V711">
        <v>4400</v>
      </c>
      <c r="W711" t="s">
        <v>1262</v>
      </c>
      <c r="X711">
        <v>38.914822770000001</v>
      </c>
      <c r="Y711">
        <v>-77.022945870000001</v>
      </c>
      <c r="AA711" t="s">
        <v>3521</v>
      </c>
      <c r="AB711" t="s">
        <v>3522</v>
      </c>
      <c r="AC711">
        <v>327900375</v>
      </c>
      <c r="AD711" t="s">
        <v>3523</v>
      </c>
    </row>
    <row r="712" spans="1:30" x14ac:dyDescent="0.2">
      <c r="A712">
        <v>-76.989737099999999</v>
      </c>
      <c r="B712">
        <v>38.855205869999999</v>
      </c>
      <c r="C712">
        <v>14092026</v>
      </c>
      <c r="D712" t="s">
        <v>3524</v>
      </c>
      <c r="E712" t="s">
        <v>5091</v>
      </c>
      <c r="F712" t="s">
        <v>4386</v>
      </c>
      <c r="G712" t="s">
        <v>4483</v>
      </c>
      <c r="H712" t="s">
        <v>4496</v>
      </c>
      <c r="I712" t="s">
        <v>4416</v>
      </c>
      <c r="J712" t="s">
        <v>26</v>
      </c>
      <c r="K712" t="s">
        <v>38</v>
      </c>
      <c r="L712" t="s">
        <v>28</v>
      </c>
      <c r="M712" t="s">
        <v>447</v>
      </c>
      <c r="N712">
        <v>400891</v>
      </c>
      <c r="O712">
        <v>131932</v>
      </c>
      <c r="P712">
        <v>8</v>
      </c>
      <c r="Q712" t="s">
        <v>130</v>
      </c>
      <c r="R712">
        <v>7</v>
      </c>
      <c r="S712">
        <v>703</v>
      </c>
      <c r="T712" t="s">
        <v>85</v>
      </c>
      <c r="U712" t="s">
        <v>273</v>
      </c>
      <c r="V712">
        <v>7406</v>
      </c>
      <c r="W712" t="s">
        <v>274</v>
      </c>
      <c r="X712">
        <v>38.855198090000002</v>
      </c>
      <c r="Y712">
        <v>-76.989734830000003</v>
      </c>
      <c r="AA712" t="s">
        <v>3525</v>
      </c>
      <c r="AB712" t="s">
        <v>3526</v>
      </c>
      <c r="AC712">
        <v>327900440</v>
      </c>
      <c r="AD712" t="s">
        <v>3527</v>
      </c>
    </row>
    <row r="713" spans="1:30" x14ac:dyDescent="0.2">
      <c r="A713">
        <v>-76.978079320000006</v>
      </c>
      <c r="B713">
        <v>38.850546899999998</v>
      </c>
      <c r="C713">
        <v>14084321</v>
      </c>
      <c r="D713" t="s">
        <v>3528</v>
      </c>
      <c r="E713" t="s">
        <v>5092</v>
      </c>
      <c r="F713" t="s">
        <v>4386</v>
      </c>
      <c r="G713" t="s">
        <v>4483</v>
      </c>
      <c r="H713" t="s">
        <v>4557</v>
      </c>
      <c r="I713" t="s">
        <v>4417</v>
      </c>
      <c r="J713" t="s">
        <v>26</v>
      </c>
      <c r="K713" t="s">
        <v>27</v>
      </c>
      <c r="L713" t="s">
        <v>28</v>
      </c>
      <c r="M713" t="s">
        <v>3529</v>
      </c>
      <c r="N713">
        <v>401903</v>
      </c>
      <c r="O713">
        <v>131415</v>
      </c>
      <c r="P713">
        <v>8</v>
      </c>
      <c r="Q713" t="s">
        <v>233</v>
      </c>
      <c r="R713">
        <v>7</v>
      </c>
      <c r="S713">
        <v>704</v>
      </c>
      <c r="T713" t="s">
        <v>234</v>
      </c>
      <c r="U713" t="s">
        <v>235</v>
      </c>
      <c r="V713">
        <v>7404</v>
      </c>
      <c r="W713" t="s">
        <v>236</v>
      </c>
      <c r="X713">
        <v>38.850539120000001</v>
      </c>
      <c r="Y713">
        <v>-76.978077049999996</v>
      </c>
      <c r="AA713" t="s">
        <v>3530</v>
      </c>
      <c r="AB713" t="s">
        <v>3531</v>
      </c>
      <c r="AC713">
        <v>327898714</v>
      </c>
      <c r="AD713" t="s">
        <v>3532</v>
      </c>
    </row>
    <row r="714" spans="1:30" x14ac:dyDescent="0.2">
      <c r="A714">
        <v>-76.916863340000006</v>
      </c>
      <c r="B714">
        <v>38.897930590000001</v>
      </c>
      <c r="C714">
        <v>14068115</v>
      </c>
      <c r="D714" t="s">
        <v>3533</v>
      </c>
      <c r="E714" t="s">
        <v>5093</v>
      </c>
      <c r="F714" t="s">
        <v>4386</v>
      </c>
      <c r="G714" t="s">
        <v>4519</v>
      </c>
      <c r="H714" t="s">
        <v>4491</v>
      </c>
      <c r="I714" t="s">
        <v>4418</v>
      </c>
      <c r="J714" t="s">
        <v>26</v>
      </c>
      <c r="K714" t="s">
        <v>27</v>
      </c>
      <c r="L714" t="s">
        <v>28</v>
      </c>
      <c r="M714" t="s">
        <v>1672</v>
      </c>
      <c r="N714">
        <v>407212</v>
      </c>
      <c r="O714">
        <v>136678</v>
      </c>
      <c r="P714">
        <v>7</v>
      </c>
      <c r="Q714" t="s">
        <v>156</v>
      </c>
      <c r="R714">
        <v>6</v>
      </c>
      <c r="S714">
        <v>608</v>
      </c>
      <c r="T714" t="s">
        <v>157</v>
      </c>
      <c r="U714" t="s">
        <v>158</v>
      </c>
      <c r="V714">
        <v>7807</v>
      </c>
      <c r="W714" t="s">
        <v>159</v>
      </c>
      <c r="X714">
        <v>38.897922800000003</v>
      </c>
      <c r="Y714">
        <v>-76.916861080000004</v>
      </c>
      <c r="AA714" t="s">
        <v>3534</v>
      </c>
      <c r="AB714" t="s">
        <v>3535</v>
      </c>
      <c r="AC714">
        <v>327898935</v>
      </c>
      <c r="AD714" t="s">
        <v>3536</v>
      </c>
    </row>
    <row r="715" spans="1:30" x14ac:dyDescent="0.2">
      <c r="A715">
        <v>-76.984447639999999</v>
      </c>
      <c r="B715">
        <v>38.914264250000002</v>
      </c>
      <c r="C715">
        <v>14079981</v>
      </c>
      <c r="D715" t="s">
        <v>3537</v>
      </c>
      <c r="E715" t="s">
        <v>5094</v>
      </c>
      <c r="F715" t="s">
        <v>4386</v>
      </c>
      <c r="G715" t="s">
        <v>4483</v>
      </c>
      <c r="H715" t="s">
        <v>4521</v>
      </c>
      <c r="I715" t="s">
        <v>4419</v>
      </c>
      <c r="J715" t="s">
        <v>26</v>
      </c>
      <c r="K715" t="s">
        <v>27</v>
      </c>
      <c r="L715" t="s">
        <v>28</v>
      </c>
      <c r="M715" t="s">
        <v>3538</v>
      </c>
      <c r="N715">
        <v>401349</v>
      </c>
      <c r="O715">
        <v>138488</v>
      </c>
      <c r="P715">
        <v>5</v>
      </c>
      <c r="Q715" t="s">
        <v>264</v>
      </c>
      <c r="R715">
        <v>5</v>
      </c>
      <c r="S715">
        <v>506</v>
      </c>
      <c r="T715" t="s">
        <v>95</v>
      </c>
      <c r="U715" t="s">
        <v>689</v>
      </c>
      <c r="V715">
        <v>8803</v>
      </c>
      <c r="W715" t="s">
        <v>461</v>
      </c>
      <c r="X715">
        <v>38.914256459999997</v>
      </c>
      <c r="Y715">
        <v>-76.984445359999995</v>
      </c>
      <c r="AA715" t="s">
        <v>3539</v>
      </c>
      <c r="AB715" t="s">
        <v>3540</v>
      </c>
      <c r="AC715">
        <v>327899087</v>
      </c>
      <c r="AD715" t="s">
        <v>3541</v>
      </c>
    </row>
    <row r="716" spans="1:30" x14ac:dyDescent="0.2">
      <c r="A716">
        <v>-77.009064420000001</v>
      </c>
      <c r="B716">
        <v>38.907643800000002</v>
      </c>
      <c r="C716">
        <v>14077631</v>
      </c>
      <c r="D716" t="s">
        <v>3542</v>
      </c>
      <c r="E716" t="s">
        <v>5095</v>
      </c>
      <c r="F716" t="s">
        <v>4386</v>
      </c>
      <c r="G716" t="s">
        <v>4519</v>
      </c>
      <c r="H716" t="s">
        <v>4591</v>
      </c>
      <c r="I716" t="s">
        <v>4420</v>
      </c>
      <c r="J716" t="s">
        <v>26</v>
      </c>
      <c r="K716" t="s">
        <v>27</v>
      </c>
      <c r="L716" t="s">
        <v>28</v>
      </c>
      <c r="M716" t="s">
        <v>119</v>
      </c>
      <c r="N716">
        <v>399214</v>
      </c>
      <c r="O716">
        <v>137753</v>
      </c>
      <c r="P716">
        <v>5</v>
      </c>
      <c r="Q716" t="s">
        <v>120</v>
      </c>
      <c r="R716">
        <v>1</v>
      </c>
      <c r="S716">
        <v>102</v>
      </c>
      <c r="T716" t="s">
        <v>121</v>
      </c>
      <c r="U716" t="s">
        <v>122</v>
      </c>
      <c r="V716">
        <v>4600</v>
      </c>
      <c r="W716" t="s">
        <v>123</v>
      </c>
      <c r="X716">
        <v>38.907636019999998</v>
      </c>
      <c r="Y716">
        <v>-77.009062130000004</v>
      </c>
      <c r="Z716" t="s">
        <v>124</v>
      </c>
      <c r="AA716" t="s">
        <v>3543</v>
      </c>
      <c r="AB716" t="s">
        <v>3544</v>
      </c>
      <c r="AC716">
        <v>327899467</v>
      </c>
      <c r="AD716" t="s">
        <v>3545</v>
      </c>
    </row>
    <row r="717" spans="1:30" x14ac:dyDescent="0.2">
      <c r="A717">
        <v>-77.022948159999999</v>
      </c>
      <c r="B717">
        <v>38.914830559999999</v>
      </c>
      <c r="C717">
        <v>14084890</v>
      </c>
      <c r="D717" t="s">
        <v>3546</v>
      </c>
      <c r="E717" t="s">
        <v>5096</v>
      </c>
      <c r="F717" t="s">
        <v>4386</v>
      </c>
      <c r="G717" t="s">
        <v>4483</v>
      </c>
      <c r="H717" t="s">
        <v>4540</v>
      </c>
      <c r="I717" t="s">
        <v>4421</v>
      </c>
      <c r="J717" t="s">
        <v>26</v>
      </c>
      <c r="K717" t="s">
        <v>38</v>
      </c>
      <c r="L717" t="s">
        <v>28</v>
      </c>
      <c r="M717" t="s">
        <v>3520</v>
      </c>
      <c r="N717">
        <v>398010</v>
      </c>
      <c r="O717">
        <v>138551</v>
      </c>
      <c r="P717">
        <v>1</v>
      </c>
      <c r="Q717" t="s">
        <v>172</v>
      </c>
      <c r="R717">
        <v>3</v>
      </c>
      <c r="S717">
        <v>305</v>
      </c>
      <c r="T717" t="s">
        <v>173</v>
      </c>
      <c r="U717" t="s">
        <v>482</v>
      </c>
      <c r="V717">
        <v>4400</v>
      </c>
      <c r="W717" t="s">
        <v>1262</v>
      </c>
      <c r="X717">
        <v>38.914822770000001</v>
      </c>
      <c r="Y717">
        <v>-77.022945870000001</v>
      </c>
      <c r="AA717" t="s">
        <v>3547</v>
      </c>
      <c r="AB717" t="s">
        <v>3547</v>
      </c>
      <c r="AC717">
        <v>327900754</v>
      </c>
      <c r="AD717" t="s">
        <v>3548</v>
      </c>
    </row>
    <row r="718" spans="1:30" x14ac:dyDescent="0.2">
      <c r="A718">
        <v>-76.991868010000005</v>
      </c>
      <c r="B718">
        <v>38.85934091</v>
      </c>
      <c r="C718">
        <v>14071247</v>
      </c>
      <c r="D718" t="s">
        <v>3549</v>
      </c>
      <c r="E718" t="s">
        <v>5097</v>
      </c>
      <c r="F718" t="s">
        <v>4386</v>
      </c>
      <c r="G718" t="s">
        <v>4519</v>
      </c>
      <c r="H718" t="s">
        <v>4523</v>
      </c>
      <c r="I718" t="s">
        <v>4422</v>
      </c>
      <c r="J718" t="s">
        <v>26</v>
      </c>
      <c r="K718" t="s">
        <v>27</v>
      </c>
      <c r="L718" t="s">
        <v>28</v>
      </c>
      <c r="M718" t="s">
        <v>3550</v>
      </c>
      <c r="N718">
        <v>400706</v>
      </c>
      <c r="O718">
        <v>132391</v>
      </c>
      <c r="P718">
        <v>8</v>
      </c>
      <c r="Q718" t="s">
        <v>407</v>
      </c>
      <c r="R718">
        <v>7</v>
      </c>
      <c r="S718">
        <v>703</v>
      </c>
      <c r="T718" t="s">
        <v>85</v>
      </c>
      <c r="U718" t="s">
        <v>1305</v>
      </c>
      <c r="V718">
        <v>7407</v>
      </c>
      <c r="W718" t="s">
        <v>87</v>
      </c>
      <c r="X718">
        <v>38.859333130000003</v>
      </c>
      <c r="Y718">
        <v>-76.991865730000001</v>
      </c>
      <c r="AA718" t="s">
        <v>3551</v>
      </c>
      <c r="AB718" t="s">
        <v>3551</v>
      </c>
      <c r="AC718">
        <v>327901016</v>
      </c>
      <c r="AD718" t="s">
        <v>3552</v>
      </c>
    </row>
    <row r="719" spans="1:30" x14ac:dyDescent="0.2">
      <c r="A719">
        <v>-76.922614210000006</v>
      </c>
      <c r="B719">
        <v>38.88871898</v>
      </c>
      <c r="C719">
        <v>14071265</v>
      </c>
      <c r="D719" t="s">
        <v>3549</v>
      </c>
      <c r="E719" t="s">
        <v>5097</v>
      </c>
      <c r="F719" t="s">
        <v>4386</v>
      </c>
      <c r="G719" t="s">
        <v>4519</v>
      </c>
      <c r="H719" t="s">
        <v>4523</v>
      </c>
      <c r="I719" t="s">
        <v>4422</v>
      </c>
      <c r="J719" t="s">
        <v>26</v>
      </c>
      <c r="K719" t="s">
        <v>27</v>
      </c>
      <c r="L719" t="s">
        <v>28</v>
      </c>
      <c r="M719" t="s">
        <v>3553</v>
      </c>
      <c r="N719">
        <v>406714</v>
      </c>
      <c r="O719">
        <v>135655</v>
      </c>
      <c r="P719">
        <v>7</v>
      </c>
      <c r="Q719" t="s">
        <v>40</v>
      </c>
      <c r="R719">
        <v>6</v>
      </c>
      <c r="S719">
        <v>604</v>
      </c>
      <c r="T719" t="s">
        <v>31</v>
      </c>
      <c r="U719" t="s">
        <v>725</v>
      </c>
      <c r="V719">
        <v>9903</v>
      </c>
      <c r="W719" t="s">
        <v>66</v>
      </c>
      <c r="X719">
        <v>38.888711190000002</v>
      </c>
      <c r="Y719">
        <v>-76.922611950000004</v>
      </c>
      <c r="AA719" t="s">
        <v>3554</v>
      </c>
      <c r="AB719" t="s">
        <v>3555</v>
      </c>
      <c r="AC719">
        <v>327901019</v>
      </c>
      <c r="AD719" t="s">
        <v>3556</v>
      </c>
    </row>
    <row r="720" spans="1:30" x14ac:dyDescent="0.2">
      <c r="A720">
        <v>-76.985588629999995</v>
      </c>
      <c r="B720">
        <v>38.859817749999998</v>
      </c>
      <c r="C720">
        <v>14073848</v>
      </c>
      <c r="D720" t="s">
        <v>3557</v>
      </c>
      <c r="E720" t="s">
        <v>5098</v>
      </c>
      <c r="F720" t="s">
        <v>4386</v>
      </c>
      <c r="G720" t="s">
        <v>4535</v>
      </c>
      <c r="H720" t="s">
        <v>4548</v>
      </c>
      <c r="I720" t="s">
        <v>4423</v>
      </c>
      <c r="J720" t="s">
        <v>26</v>
      </c>
      <c r="K720" t="s">
        <v>38</v>
      </c>
      <c r="L720" t="s">
        <v>28</v>
      </c>
      <c r="M720" t="s">
        <v>3558</v>
      </c>
      <c r="N720">
        <v>401251</v>
      </c>
      <c r="O720">
        <v>132444</v>
      </c>
      <c r="P720">
        <v>8</v>
      </c>
      <c r="Q720" t="s">
        <v>407</v>
      </c>
      <c r="R720">
        <v>7</v>
      </c>
      <c r="S720">
        <v>701</v>
      </c>
      <c r="T720" t="s">
        <v>408</v>
      </c>
      <c r="U720" t="s">
        <v>907</v>
      </c>
      <c r="V720">
        <v>7504</v>
      </c>
      <c r="W720" t="s">
        <v>410</v>
      </c>
      <c r="X720">
        <v>38.859809970000001</v>
      </c>
      <c r="Y720">
        <v>-76.985586350000005</v>
      </c>
      <c r="AA720" t="s">
        <v>3559</v>
      </c>
      <c r="AB720" t="s">
        <v>3560</v>
      </c>
      <c r="AC720">
        <v>327901450</v>
      </c>
      <c r="AD720" t="s">
        <v>3561</v>
      </c>
    </row>
    <row r="721" spans="1:30" x14ac:dyDescent="0.2">
      <c r="A721">
        <v>-77.038220390000006</v>
      </c>
      <c r="B721">
        <v>38.925501429999997</v>
      </c>
      <c r="C721">
        <v>14090111</v>
      </c>
      <c r="D721" t="s">
        <v>3562</v>
      </c>
      <c r="E721" t="s">
        <v>5099</v>
      </c>
      <c r="F721" t="s">
        <v>4386</v>
      </c>
      <c r="G721" t="s">
        <v>4483</v>
      </c>
      <c r="H721" t="s">
        <v>4531</v>
      </c>
      <c r="I721" t="s">
        <v>4424</v>
      </c>
      <c r="J721" t="s">
        <v>26</v>
      </c>
      <c r="K721" t="s">
        <v>27</v>
      </c>
      <c r="L721" t="s">
        <v>28</v>
      </c>
      <c r="M721" t="s">
        <v>3563</v>
      </c>
      <c r="N721">
        <v>396686</v>
      </c>
      <c r="O721">
        <v>139736</v>
      </c>
      <c r="P721">
        <v>1</v>
      </c>
      <c r="Q721" t="s">
        <v>1345</v>
      </c>
      <c r="R721">
        <v>3</v>
      </c>
      <c r="S721">
        <v>303</v>
      </c>
      <c r="T721" t="s">
        <v>1346</v>
      </c>
      <c r="U721" t="s">
        <v>3564</v>
      </c>
      <c r="V721">
        <v>3900</v>
      </c>
      <c r="W721" t="s">
        <v>2156</v>
      </c>
      <c r="X721">
        <v>38.925493639999999</v>
      </c>
      <c r="Y721">
        <v>-77.038218090000001</v>
      </c>
      <c r="Z721" t="s">
        <v>3565</v>
      </c>
      <c r="AA721" t="s">
        <v>3566</v>
      </c>
      <c r="AB721" t="s">
        <v>3567</v>
      </c>
      <c r="AC721">
        <v>327901643</v>
      </c>
      <c r="AD721" t="s">
        <v>3568</v>
      </c>
    </row>
    <row r="722" spans="1:30" x14ac:dyDescent="0.2">
      <c r="A722">
        <v>-76.994374730000004</v>
      </c>
      <c r="B722">
        <v>38.922732979999999</v>
      </c>
      <c r="C722">
        <v>14064109</v>
      </c>
      <c r="D722" t="s">
        <v>3569</v>
      </c>
      <c r="E722" t="s">
        <v>5100</v>
      </c>
      <c r="F722" t="s">
        <v>4386</v>
      </c>
      <c r="G722" t="s">
        <v>4519</v>
      </c>
      <c r="H722" t="s">
        <v>4516</v>
      </c>
      <c r="I722" t="s">
        <v>4425</v>
      </c>
      <c r="J722" t="s">
        <v>26</v>
      </c>
      <c r="K722" t="s">
        <v>38</v>
      </c>
      <c r="L722" t="s">
        <v>28</v>
      </c>
      <c r="M722" t="s">
        <v>3570</v>
      </c>
      <c r="N722">
        <v>400488</v>
      </c>
      <c r="O722">
        <v>139428</v>
      </c>
      <c r="P722">
        <v>5</v>
      </c>
      <c r="Q722" t="s">
        <v>181</v>
      </c>
      <c r="R722">
        <v>5</v>
      </c>
      <c r="S722">
        <v>504</v>
      </c>
      <c r="T722" t="s">
        <v>121</v>
      </c>
      <c r="U722" t="s">
        <v>1875</v>
      </c>
      <c r="V722">
        <v>9302</v>
      </c>
      <c r="W722" t="s">
        <v>581</v>
      </c>
      <c r="X722">
        <v>38.922725190000001</v>
      </c>
      <c r="Y722">
        <v>-76.99437245</v>
      </c>
      <c r="AA722" t="s">
        <v>3571</v>
      </c>
      <c r="AB722" t="s">
        <v>3572</v>
      </c>
      <c r="AC722">
        <v>327901773</v>
      </c>
      <c r="AD722" t="s">
        <v>3573</v>
      </c>
    </row>
    <row r="723" spans="1:30" x14ac:dyDescent="0.2">
      <c r="A723">
        <v>-76.990200999999999</v>
      </c>
      <c r="B723">
        <v>38.832910009999999</v>
      </c>
      <c r="C723">
        <v>14057054</v>
      </c>
      <c r="D723" t="s">
        <v>3574</v>
      </c>
      <c r="E723" t="s">
        <v>5101</v>
      </c>
      <c r="F723" t="s">
        <v>4386</v>
      </c>
      <c r="G723" t="s">
        <v>4521</v>
      </c>
      <c r="H723" t="s">
        <v>4496</v>
      </c>
      <c r="I723" t="s">
        <v>4426</v>
      </c>
      <c r="J723" t="s">
        <v>26</v>
      </c>
      <c r="K723" t="s">
        <v>92</v>
      </c>
      <c r="L723" t="s">
        <v>28</v>
      </c>
      <c r="M723" t="s">
        <v>3575</v>
      </c>
      <c r="N723">
        <v>400851</v>
      </c>
      <c r="O723">
        <v>129457</v>
      </c>
      <c r="P723">
        <v>8</v>
      </c>
      <c r="Q723" t="s">
        <v>233</v>
      </c>
      <c r="R723">
        <v>7</v>
      </c>
      <c r="S723">
        <v>706</v>
      </c>
      <c r="T723" t="s">
        <v>49</v>
      </c>
      <c r="U723" t="s">
        <v>623</v>
      </c>
      <c r="V723">
        <v>9801</v>
      </c>
      <c r="W723" t="s">
        <v>547</v>
      </c>
      <c r="X723">
        <v>38.832902230000002</v>
      </c>
      <c r="Y723">
        <v>-76.990198730000003</v>
      </c>
      <c r="AA723" t="s">
        <v>3576</v>
      </c>
      <c r="AB723" t="s">
        <v>3577</v>
      </c>
      <c r="AC723">
        <v>327902922</v>
      </c>
      <c r="AD723" t="s">
        <v>3578</v>
      </c>
    </row>
    <row r="724" spans="1:30" x14ac:dyDescent="0.2">
      <c r="A724">
        <v>-76.997316280000007</v>
      </c>
      <c r="B724">
        <v>38.898131300000003</v>
      </c>
      <c r="C724">
        <v>14057425</v>
      </c>
      <c r="D724" t="s">
        <v>3574</v>
      </c>
      <c r="E724" t="s">
        <v>5101</v>
      </c>
      <c r="F724" t="s">
        <v>4386</v>
      </c>
      <c r="G724" t="s">
        <v>4521</v>
      </c>
      <c r="H724" t="s">
        <v>4496</v>
      </c>
      <c r="I724" t="s">
        <v>4426</v>
      </c>
      <c r="J724" t="s">
        <v>26</v>
      </c>
      <c r="K724" t="s">
        <v>27</v>
      </c>
      <c r="L724" t="s">
        <v>28</v>
      </c>
      <c r="M724" t="s">
        <v>3579</v>
      </c>
      <c r="N724">
        <v>400233</v>
      </c>
      <c r="O724">
        <v>136697</v>
      </c>
      <c r="P724">
        <v>6</v>
      </c>
      <c r="Q724" t="s">
        <v>424</v>
      </c>
      <c r="R724">
        <v>1</v>
      </c>
      <c r="S724">
        <v>104</v>
      </c>
      <c r="T724" t="s">
        <v>645</v>
      </c>
      <c r="U724" t="s">
        <v>1552</v>
      </c>
      <c r="V724">
        <v>8302</v>
      </c>
      <c r="W724" t="s">
        <v>3580</v>
      </c>
      <c r="X724">
        <v>38.898123509999998</v>
      </c>
      <c r="Y724">
        <v>-76.997314000000003</v>
      </c>
      <c r="AA724" t="s">
        <v>3581</v>
      </c>
      <c r="AB724" t="s">
        <v>3582</v>
      </c>
      <c r="AC724">
        <v>327904155</v>
      </c>
      <c r="AD724" t="s">
        <v>3583</v>
      </c>
    </row>
    <row r="725" spans="1:30" x14ac:dyDescent="0.2">
      <c r="A725">
        <v>-76.938361110000002</v>
      </c>
      <c r="B725">
        <v>38.886557330000002</v>
      </c>
      <c r="C725">
        <v>14067784</v>
      </c>
      <c r="D725" t="s">
        <v>3584</v>
      </c>
      <c r="E725" t="s">
        <v>5102</v>
      </c>
      <c r="F725" t="s">
        <v>4386</v>
      </c>
      <c r="G725" t="s">
        <v>4519</v>
      </c>
      <c r="H725" t="s">
        <v>4513</v>
      </c>
      <c r="I725" t="s">
        <v>4427</v>
      </c>
      <c r="J725" t="s">
        <v>26</v>
      </c>
      <c r="K725" t="s">
        <v>92</v>
      </c>
      <c r="L725" t="s">
        <v>28</v>
      </c>
      <c r="M725" t="s">
        <v>3585</v>
      </c>
      <c r="N725">
        <v>405348</v>
      </c>
      <c r="O725">
        <v>135414</v>
      </c>
      <c r="P725">
        <v>7</v>
      </c>
      <c r="Q725" t="s">
        <v>30</v>
      </c>
      <c r="R725">
        <v>6</v>
      </c>
      <c r="S725">
        <v>604</v>
      </c>
      <c r="T725" t="s">
        <v>31</v>
      </c>
      <c r="U725" t="s">
        <v>32</v>
      </c>
      <c r="V725">
        <v>9907</v>
      </c>
      <c r="W725" t="s">
        <v>33</v>
      </c>
      <c r="X725">
        <v>38.886549539999997</v>
      </c>
      <c r="Y725">
        <v>-76.938358840000006</v>
      </c>
      <c r="AA725" t="s">
        <v>3586</v>
      </c>
      <c r="AB725" t="s">
        <v>3587</v>
      </c>
      <c r="AC725">
        <v>327904266</v>
      </c>
      <c r="AD725" t="s">
        <v>3588</v>
      </c>
    </row>
    <row r="726" spans="1:30" x14ac:dyDescent="0.2">
      <c r="A726">
        <v>-76.972593560000007</v>
      </c>
      <c r="B726">
        <v>38.856130970000002</v>
      </c>
      <c r="C726">
        <v>14070180</v>
      </c>
      <c r="D726" t="s">
        <v>3589</v>
      </c>
      <c r="E726" t="s">
        <v>5103</v>
      </c>
      <c r="F726" t="s">
        <v>4386</v>
      </c>
      <c r="G726" t="s">
        <v>4519</v>
      </c>
      <c r="H726" t="s">
        <v>4548</v>
      </c>
      <c r="I726" t="s">
        <v>4428</v>
      </c>
      <c r="J726" t="s">
        <v>26</v>
      </c>
      <c r="K726" t="s">
        <v>27</v>
      </c>
      <c r="L726" t="s">
        <v>28</v>
      </c>
      <c r="M726" t="s">
        <v>1496</v>
      </c>
      <c r="N726">
        <v>402379</v>
      </c>
      <c r="O726">
        <v>132035</v>
      </c>
      <c r="P726">
        <v>8</v>
      </c>
      <c r="Q726" t="s">
        <v>130</v>
      </c>
      <c r="R726">
        <v>7</v>
      </c>
      <c r="S726">
        <v>702</v>
      </c>
      <c r="T726" t="s">
        <v>131</v>
      </c>
      <c r="U726" t="s">
        <v>500</v>
      </c>
      <c r="V726">
        <v>7502</v>
      </c>
      <c r="W726" t="s">
        <v>133</v>
      </c>
      <c r="X726">
        <v>38.856123189999998</v>
      </c>
      <c r="Y726">
        <v>-76.972591289999997</v>
      </c>
      <c r="AA726" t="s">
        <v>3590</v>
      </c>
      <c r="AB726" t="s">
        <v>3591</v>
      </c>
      <c r="AC726">
        <v>327904267</v>
      </c>
      <c r="AD726" t="s">
        <v>3592</v>
      </c>
    </row>
    <row r="727" spans="1:30" x14ac:dyDescent="0.2">
      <c r="A727">
        <v>-77.011411289999998</v>
      </c>
      <c r="B727">
        <v>38.875555769999998</v>
      </c>
      <c r="C727">
        <v>14093704</v>
      </c>
      <c r="D727" t="s">
        <v>3593</v>
      </c>
      <c r="E727" t="s">
        <v>5104</v>
      </c>
      <c r="F727" t="s">
        <v>4386</v>
      </c>
      <c r="G727" t="s">
        <v>4483</v>
      </c>
      <c r="H727" t="s">
        <v>4504</v>
      </c>
      <c r="I727" t="s">
        <v>4429</v>
      </c>
      <c r="J727" t="s">
        <v>26</v>
      </c>
      <c r="K727" t="s">
        <v>27</v>
      </c>
      <c r="L727" t="s">
        <v>28</v>
      </c>
      <c r="M727" t="s">
        <v>3594</v>
      </c>
      <c r="N727">
        <v>399010</v>
      </c>
      <c r="O727">
        <v>134191</v>
      </c>
      <c r="P727">
        <v>6</v>
      </c>
      <c r="Q727" t="s">
        <v>467</v>
      </c>
      <c r="R727">
        <v>1</v>
      </c>
      <c r="S727">
        <v>105</v>
      </c>
      <c r="T727" t="s">
        <v>1016</v>
      </c>
      <c r="U727" t="s">
        <v>2661</v>
      </c>
      <c r="V727">
        <v>6400</v>
      </c>
      <c r="W727" t="s">
        <v>1018</v>
      </c>
      <c r="X727">
        <v>38.875547990000001</v>
      </c>
      <c r="Y727">
        <v>-77.011409</v>
      </c>
      <c r="AA727" t="s">
        <v>3595</v>
      </c>
      <c r="AB727" t="s">
        <v>3596</v>
      </c>
      <c r="AC727">
        <v>327905710</v>
      </c>
      <c r="AD727" t="s">
        <v>3597</v>
      </c>
    </row>
    <row r="728" spans="1:30" x14ac:dyDescent="0.2">
      <c r="A728">
        <v>-77.031117390000006</v>
      </c>
      <c r="B728">
        <v>38.927584459999999</v>
      </c>
      <c r="C728">
        <v>14113935</v>
      </c>
      <c r="D728" t="s">
        <v>3598</v>
      </c>
      <c r="E728" t="s">
        <v>5105</v>
      </c>
      <c r="F728" t="s">
        <v>4386</v>
      </c>
      <c r="G728" t="s">
        <v>4485</v>
      </c>
      <c r="H728" t="s">
        <v>4591</v>
      </c>
      <c r="I728" t="s">
        <v>4430</v>
      </c>
      <c r="J728" t="s">
        <v>26</v>
      </c>
      <c r="K728" t="s">
        <v>92</v>
      </c>
      <c r="L728" t="s">
        <v>28</v>
      </c>
      <c r="M728" t="s">
        <v>78</v>
      </c>
      <c r="N728">
        <v>397302</v>
      </c>
      <c r="O728">
        <v>139967</v>
      </c>
      <c r="P728">
        <v>1</v>
      </c>
      <c r="Q728" t="s">
        <v>56</v>
      </c>
      <c r="R728">
        <v>3</v>
      </c>
      <c r="S728">
        <v>302</v>
      </c>
      <c r="T728" t="s">
        <v>57</v>
      </c>
      <c r="U728" t="s">
        <v>79</v>
      </c>
      <c r="V728">
        <v>3000</v>
      </c>
      <c r="W728" t="s">
        <v>80</v>
      </c>
      <c r="X728">
        <v>38.927576670000001</v>
      </c>
      <c r="Y728">
        <v>-77.03111509</v>
      </c>
      <c r="AA728" t="s">
        <v>3599</v>
      </c>
      <c r="AB728" t="s">
        <v>3600</v>
      </c>
      <c r="AC728">
        <v>327905954</v>
      </c>
      <c r="AD728" t="s">
        <v>3601</v>
      </c>
    </row>
    <row r="729" spans="1:30" x14ac:dyDescent="0.2">
      <c r="A729">
        <v>-76.944379470000001</v>
      </c>
      <c r="B729">
        <v>38.89906397</v>
      </c>
      <c r="C729">
        <v>14094167</v>
      </c>
      <c r="D729" t="s">
        <v>3602</v>
      </c>
      <c r="E729" t="s">
        <v>5106</v>
      </c>
      <c r="F729" t="s">
        <v>4386</v>
      </c>
      <c r="G729" t="s">
        <v>4483</v>
      </c>
      <c r="H729" t="s">
        <v>4560</v>
      </c>
      <c r="I729" t="s">
        <v>4431</v>
      </c>
      <c r="J729" t="s">
        <v>26</v>
      </c>
      <c r="K729" t="s">
        <v>38</v>
      </c>
      <c r="L729" t="s">
        <v>28</v>
      </c>
      <c r="M729" t="s">
        <v>3603</v>
      </c>
      <c r="N729">
        <v>404825</v>
      </c>
      <c r="O729">
        <v>136802</v>
      </c>
      <c r="P729">
        <v>7</v>
      </c>
      <c r="Q729" t="s">
        <v>111</v>
      </c>
      <c r="R729">
        <v>6</v>
      </c>
      <c r="S729">
        <v>602</v>
      </c>
      <c r="T729" t="s">
        <v>112</v>
      </c>
      <c r="U729" t="s">
        <v>113</v>
      </c>
      <c r="V729">
        <v>7803</v>
      </c>
      <c r="W729" t="s">
        <v>114</v>
      </c>
      <c r="X729">
        <v>38.899056180000002</v>
      </c>
      <c r="Y729">
        <v>-76.944377200000005</v>
      </c>
      <c r="AA729" t="s">
        <v>3604</v>
      </c>
      <c r="AB729" t="s">
        <v>3605</v>
      </c>
      <c r="AC729">
        <v>327906548</v>
      </c>
      <c r="AD729" t="s">
        <v>3606</v>
      </c>
    </row>
    <row r="730" spans="1:30" x14ac:dyDescent="0.2">
      <c r="A730">
        <v>-76.998620329999994</v>
      </c>
      <c r="B730">
        <v>38.826054970000001</v>
      </c>
      <c r="C730">
        <v>14086546</v>
      </c>
      <c r="D730" t="s">
        <v>3607</v>
      </c>
      <c r="E730" t="s">
        <v>5107</v>
      </c>
      <c r="F730" t="s">
        <v>4386</v>
      </c>
      <c r="G730" t="s">
        <v>4483</v>
      </c>
      <c r="H730" t="s">
        <v>4491</v>
      </c>
      <c r="I730" t="s">
        <v>4432</v>
      </c>
      <c r="J730" t="s">
        <v>26</v>
      </c>
      <c r="K730" t="s">
        <v>27</v>
      </c>
      <c r="L730" t="s">
        <v>28</v>
      </c>
      <c r="M730" t="s">
        <v>3608</v>
      </c>
      <c r="N730">
        <v>400120</v>
      </c>
      <c r="O730">
        <v>128696</v>
      </c>
      <c r="P730">
        <v>8</v>
      </c>
      <c r="Q730" t="s">
        <v>103</v>
      </c>
      <c r="R730">
        <v>7</v>
      </c>
      <c r="S730">
        <v>706</v>
      </c>
      <c r="T730" t="s">
        <v>49</v>
      </c>
      <c r="U730" t="s">
        <v>360</v>
      </c>
      <c r="V730">
        <v>9811</v>
      </c>
      <c r="W730" t="s">
        <v>197</v>
      </c>
      <c r="X730">
        <v>38.826047189999997</v>
      </c>
      <c r="Y730">
        <v>-76.998618050000005</v>
      </c>
      <c r="AA730" t="s">
        <v>3609</v>
      </c>
      <c r="AB730" t="s">
        <v>3609</v>
      </c>
      <c r="AC730">
        <v>327904860</v>
      </c>
      <c r="AD730" t="s">
        <v>3610</v>
      </c>
    </row>
    <row r="731" spans="1:30" x14ac:dyDescent="0.2">
      <c r="A731">
        <v>-77.007496369999998</v>
      </c>
      <c r="B731">
        <v>38.907238540000002</v>
      </c>
      <c r="C731">
        <v>14111640</v>
      </c>
      <c r="D731" t="s">
        <v>3611</v>
      </c>
      <c r="E731" t="s">
        <v>5108</v>
      </c>
      <c r="F731" t="s">
        <v>4386</v>
      </c>
      <c r="G731" t="s">
        <v>4485</v>
      </c>
      <c r="H731" t="s">
        <v>4504</v>
      </c>
      <c r="I731" t="s">
        <v>4433</v>
      </c>
      <c r="J731" t="s">
        <v>26</v>
      </c>
      <c r="K731" t="s">
        <v>27</v>
      </c>
      <c r="L731" t="s">
        <v>28</v>
      </c>
      <c r="M731" t="s">
        <v>3612</v>
      </c>
      <c r="N731">
        <v>399350</v>
      </c>
      <c r="O731">
        <v>137708</v>
      </c>
      <c r="P731">
        <v>6</v>
      </c>
      <c r="Q731" t="s">
        <v>424</v>
      </c>
      <c r="R731">
        <v>5</v>
      </c>
      <c r="S731">
        <v>501</v>
      </c>
      <c r="T731" t="s">
        <v>645</v>
      </c>
      <c r="U731" t="s">
        <v>376</v>
      </c>
      <c r="V731">
        <v>10600</v>
      </c>
      <c r="W731" t="s">
        <v>425</v>
      </c>
      <c r="X731">
        <v>38.907230749999997</v>
      </c>
      <c r="Y731">
        <v>-77.007494080000001</v>
      </c>
      <c r="Z731" t="s">
        <v>124</v>
      </c>
      <c r="AA731" t="s">
        <v>3613</v>
      </c>
      <c r="AB731" t="s">
        <v>3614</v>
      </c>
      <c r="AC731">
        <v>327905101</v>
      </c>
      <c r="AD731" t="s">
        <v>3615</v>
      </c>
    </row>
    <row r="732" spans="1:30" x14ac:dyDescent="0.2">
      <c r="A732">
        <v>-76.934434289999999</v>
      </c>
      <c r="B732">
        <v>38.907769889999997</v>
      </c>
      <c r="C732">
        <v>14107784</v>
      </c>
      <c r="D732" t="s">
        <v>3616</v>
      </c>
      <c r="E732" t="s">
        <v>5109</v>
      </c>
      <c r="F732" t="s">
        <v>4386</v>
      </c>
      <c r="G732" t="s">
        <v>4485</v>
      </c>
      <c r="H732" t="s">
        <v>4523</v>
      </c>
      <c r="I732" t="s">
        <v>4434</v>
      </c>
      <c r="J732" t="s">
        <v>26</v>
      </c>
      <c r="K732" t="s">
        <v>27</v>
      </c>
      <c r="L732" t="s">
        <v>28</v>
      </c>
      <c r="M732" t="s">
        <v>2039</v>
      </c>
      <c r="N732">
        <v>405687</v>
      </c>
      <c r="O732">
        <v>137769</v>
      </c>
      <c r="P732">
        <v>7</v>
      </c>
      <c r="Q732" t="s">
        <v>111</v>
      </c>
      <c r="R732">
        <v>6</v>
      </c>
      <c r="S732">
        <v>602</v>
      </c>
      <c r="T732" t="s">
        <v>157</v>
      </c>
      <c r="U732" t="s">
        <v>2040</v>
      </c>
      <c r="V732">
        <v>7806</v>
      </c>
      <c r="W732" t="s">
        <v>257</v>
      </c>
      <c r="X732">
        <v>38.907762099999999</v>
      </c>
      <c r="Y732">
        <v>-76.934432029999996</v>
      </c>
      <c r="AA732" t="s">
        <v>3617</v>
      </c>
      <c r="AB732" t="s">
        <v>3617</v>
      </c>
      <c r="AC732">
        <v>327906683</v>
      </c>
      <c r="AD732" t="s">
        <v>3618</v>
      </c>
    </row>
    <row r="733" spans="1:30" x14ac:dyDescent="0.2">
      <c r="A733">
        <v>-76.983999119999993</v>
      </c>
      <c r="B733">
        <v>38.90903935</v>
      </c>
      <c r="C733">
        <v>14099210</v>
      </c>
      <c r="D733" t="s">
        <v>3619</v>
      </c>
      <c r="E733" t="s">
        <v>5110</v>
      </c>
      <c r="F733" t="s">
        <v>4386</v>
      </c>
      <c r="G733" t="s">
        <v>4485</v>
      </c>
      <c r="H733" t="s">
        <v>4483</v>
      </c>
      <c r="I733" t="s">
        <v>4435</v>
      </c>
      <c r="J733" t="s">
        <v>26</v>
      </c>
      <c r="K733" t="s">
        <v>27</v>
      </c>
      <c r="L733" t="s">
        <v>28</v>
      </c>
      <c r="M733" t="s">
        <v>3620</v>
      </c>
      <c r="N733">
        <v>401388</v>
      </c>
      <c r="O733">
        <v>137908</v>
      </c>
      <c r="P733">
        <v>5</v>
      </c>
      <c r="Q733" t="s">
        <v>264</v>
      </c>
      <c r="R733">
        <v>5</v>
      </c>
      <c r="S733">
        <v>506</v>
      </c>
      <c r="T733" t="s">
        <v>95</v>
      </c>
      <c r="U733" t="s">
        <v>1041</v>
      </c>
      <c r="V733">
        <v>8804</v>
      </c>
      <c r="W733" t="s">
        <v>1042</v>
      </c>
      <c r="X733">
        <v>38.909031560000003</v>
      </c>
      <c r="Y733">
        <v>-76.983996840000003</v>
      </c>
      <c r="AA733" t="s">
        <v>3621</v>
      </c>
      <c r="AB733" t="s">
        <v>3622</v>
      </c>
      <c r="AC733">
        <v>327907006</v>
      </c>
      <c r="AD733" t="s">
        <v>3623</v>
      </c>
    </row>
    <row r="734" spans="1:30" x14ac:dyDescent="0.2">
      <c r="A734">
        <v>-76.998458810000002</v>
      </c>
      <c r="B734">
        <v>38.839720800000002</v>
      </c>
      <c r="C734">
        <v>14103627</v>
      </c>
      <c r="D734" t="s">
        <v>3384</v>
      </c>
      <c r="E734" t="s">
        <v>5066</v>
      </c>
      <c r="F734" t="s">
        <v>4386</v>
      </c>
      <c r="G734" t="s">
        <v>4485</v>
      </c>
      <c r="H734" t="s">
        <v>4513</v>
      </c>
      <c r="I734" t="s">
        <v>4391</v>
      </c>
      <c r="J734" t="s">
        <v>26</v>
      </c>
      <c r="K734" t="s">
        <v>27</v>
      </c>
      <c r="L734" t="s">
        <v>28</v>
      </c>
      <c r="M734" t="s">
        <v>1451</v>
      </c>
      <c r="N734">
        <v>400134</v>
      </c>
      <c r="O734">
        <v>130213</v>
      </c>
      <c r="P734">
        <v>8</v>
      </c>
      <c r="Q734" t="s">
        <v>48</v>
      </c>
      <c r="R734">
        <v>7</v>
      </c>
      <c r="S734">
        <v>705</v>
      </c>
      <c r="T734" t="s">
        <v>49</v>
      </c>
      <c r="U734" t="s">
        <v>1452</v>
      </c>
      <c r="V734">
        <v>9804</v>
      </c>
      <c r="W734" t="s">
        <v>515</v>
      </c>
      <c r="X734">
        <v>38.839713019999998</v>
      </c>
      <c r="Y734">
        <v>-76.998456529999999</v>
      </c>
      <c r="AA734" t="s">
        <v>3624</v>
      </c>
      <c r="AB734" t="s">
        <v>3625</v>
      </c>
      <c r="AC734">
        <v>327907050</v>
      </c>
      <c r="AD734" t="s">
        <v>3626</v>
      </c>
    </row>
    <row r="735" spans="1:30" x14ac:dyDescent="0.2">
      <c r="A735">
        <v>-77.013663059999999</v>
      </c>
      <c r="B735">
        <v>38.899292610000003</v>
      </c>
      <c r="C735">
        <v>14094416</v>
      </c>
      <c r="D735" t="s">
        <v>3627</v>
      </c>
      <c r="E735" t="s">
        <v>5111</v>
      </c>
      <c r="F735" t="s">
        <v>4386</v>
      </c>
      <c r="G735" t="s">
        <v>4483</v>
      </c>
      <c r="H735" t="s">
        <v>4487</v>
      </c>
      <c r="I735" t="s">
        <v>4436</v>
      </c>
      <c r="J735" t="s">
        <v>26</v>
      </c>
      <c r="K735" t="s">
        <v>27</v>
      </c>
      <c r="L735" t="s">
        <v>28</v>
      </c>
      <c r="M735" t="s">
        <v>3628</v>
      </c>
      <c r="N735">
        <v>398815</v>
      </c>
      <c r="O735">
        <v>136826</v>
      </c>
      <c r="P735">
        <v>6</v>
      </c>
      <c r="Q735" t="s">
        <v>424</v>
      </c>
      <c r="R735">
        <v>1</v>
      </c>
      <c r="S735">
        <v>103</v>
      </c>
      <c r="T735" t="s">
        <v>914</v>
      </c>
      <c r="U735" t="s">
        <v>3234</v>
      </c>
      <c r="V735">
        <v>4702</v>
      </c>
      <c r="W735" t="s">
        <v>1140</v>
      </c>
      <c r="X735">
        <v>38.899284829999999</v>
      </c>
      <c r="Y735">
        <v>-77.013660770000001</v>
      </c>
      <c r="Z735" t="s">
        <v>917</v>
      </c>
      <c r="AA735" t="s">
        <v>3629</v>
      </c>
      <c r="AB735" t="s">
        <v>3630</v>
      </c>
      <c r="AC735">
        <v>327907350</v>
      </c>
      <c r="AD735" t="s">
        <v>3631</v>
      </c>
    </row>
    <row r="736" spans="1:30" x14ac:dyDescent="0.2">
      <c r="A736">
        <v>-76.971895079999996</v>
      </c>
      <c r="B736">
        <v>38.903722139999999</v>
      </c>
      <c r="C736">
        <v>14099385</v>
      </c>
      <c r="D736" t="s">
        <v>3619</v>
      </c>
      <c r="E736" t="s">
        <v>5110</v>
      </c>
      <c r="F736" t="s">
        <v>4386</v>
      </c>
      <c r="G736" t="s">
        <v>4485</v>
      </c>
      <c r="H736" t="s">
        <v>4483</v>
      </c>
      <c r="I736" t="s">
        <v>4435</v>
      </c>
      <c r="J736" t="s">
        <v>26</v>
      </c>
      <c r="K736" t="s">
        <v>92</v>
      </c>
      <c r="L736" t="s">
        <v>28</v>
      </c>
      <c r="M736" t="s">
        <v>3632</v>
      </c>
      <c r="N736">
        <v>402438</v>
      </c>
      <c r="O736">
        <v>137318</v>
      </c>
      <c r="P736">
        <v>5</v>
      </c>
      <c r="Q736" t="s">
        <v>264</v>
      </c>
      <c r="R736">
        <v>5</v>
      </c>
      <c r="S736">
        <v>507</v>
      </c>
      <c r="T736" t="s">
        <v>95</v>
      </c>
      <c r="U736" t="s">
        <v>1956</v>
      </c>
      <c r="V736">
        <v>11100</v>
      </c>
      <c r="W736" t="s">
        <v>851</v>
      </c>
      <c r="X736">
        <v>38.903714350000001</v>
      </c>
      <c r="Y736">
        <v>-76.971892800000006</v>
      </c>
      <c r="AA736" t="s">
        <v>3633</v>
      </c>
      <c r="AB736" t="s">
        <v>3634</v>
      </c>
      <c r="AC736">
        <v>327907827</v>
      </c>
      <c r="AD736" t="s">
        <v>3635</v>
      </c>
    </row>
    <row r="737" spans="1:30" x14ac:dyDescent="0.2">
      <c r="A737">
        <v>-76.979884029999994</v>
      </c>
      <c r="B737">
        <v>38.90551645</v>
      </c>
      <c r="C737">
        <v>14099593</v>
      </c>
      <c r="D737" t="s">
        <v>3636</v>
      </c>
      <c r="E737" t="s">
        <v>5112</v>
      </c>
      <c r="F737" t="s">
        <v>4386</v>
      </c>
      <c r="G737" t="s">
        <v>4485</v>
      </c>
      <c r="H737" t="s">
        <v>4516</v>
      </c>
      <c r="I737" t="s">
        <v>4437</v>
      </c>
      <c r="J737" t="s">
        <v>26</v>
      </c>
      <c r="K737" t="s">
        <v>38</v>
      </c>
      <c r="L737" t="s">
        <v>28</v>
      </c>
      <c r="M737" t="s">
        <v>3637</v>
      </c>
      <c r="N737">
        <v>401745</v>
      </c>
      <c r="O737">
        <v>137517</v>
      </c>
      <c r="P737">
        <v>5</v>
      </c>
      <c r="Q737" t="s">
        <v>264</v>
      </c>
      <c r="R737">
        <v>5</v>
      </c>
      <c r="S737">
        <v>506</v>
      </c>
      <c r="T737" t="s">
        <v>95</v>
      </c>
      <c r="U737" t="s">
        <v>1041</v>
      </c>
      <c r="V737">
        <v>8804</v>
      </c>
      <c r="W737" t="s">
        <v>1042</v>
      </c>
      <c r="X737">
        <v>38.905508660000002</v>
      </c>
      <c r="Y737">
        <v>-76.979881750000004</v>
      </c>
      <c r="AA737" t="s">
        <v>3638</v>
      </c>
      <c r="AB737" t="s">
        <v>3638</v>
      </c>
      <c r="AC737">
        <v>327908639</v>
      </c>
      <c r="AD737" t="s">
        <v>3639</v>
      </c>
    </row>
    <row r="738" spans="1:30" x14ac:dyDescent="0.2">
      <c r="A738">
        <v>-76.927726370000002</v>
      </c>
      <c r="B738">
        <v>38.882821759999999</v>
      </c>
      <c r="C738">
        <v>14095064</v>
      </c>
      <c r="D738" t="s">
        <v>3602</v>
      </c>
      <c r="E738" t="s">
        <v>5106</v>
      </c>
      <c r="F738" t="s">
        <v>4386</v>
      </c>
      <c r="G738" t="s">
        <v>4483</v>
      </c>
      <c r="H738" t="s">
        <v>4560</v>
      </c>
      <c r="I738" t="s">
        <v>4431</v>
      </c>
      <c r="J738" t="s">
        <v>26</v>
      </c>
      <c r="K738" t="s">
        <v>92</v>
      </c>
      <c r="L738" t="s">
        <v>28</v>
      </c>
      <c r="M738" t="s">
        <v>3640</v>
      </c>
      <c r="N738">
        <v>406271</v>
      </c>
      <c r="O738">
        <v>135000</v>
      </c>
      <c r="P738">
        <v>7</v>
      </c>
      <c r="Q738" t="s">
        <v>40</v>
      </c>
      <c r="R738">
        <v>6</v>
      </c>
      <c r="S738">
        <v>604</v>
      </c>
      <c r="T738" t="s">
        <v>31</v>
      </c>
      <c r="U738" t="s">
        <v>65</v>
      </c>
      <c r="V738">
        <v>9905</v>
      </c>
      <c r="W738" t="s">
        <v>42</v>
      </c>
      <c r="X738">
        <v>38.882813970000001</v>
      </c>
      <c r="Y738">
        <v>-76.92772411</v>
      </c>
      <c r="AA738" t="s">
        <v>3641</v>
      </c>
      <c r="AB738" t="s">
        <v>3642</v>
      </c>
      <c r="AC738">
        <v>327909005</v>
      </c>
      <c r="AD738" t="s">
        <v>3643</v>
      </c>
    </row>
    <row r="739" spans="1:30" x14ac:dyDescent="0.2">
      <c r="A739">
        <v>-77.001810719999995</v>
      </c>
      <c r="B739">
        <v>38.841522490000003</v>
      </c>
      <c r="C739">
        <v>14110852</v>
      </c>
      <c r="D739" t="s">
        <v>3644</v>
      </c>
      <c r="E739" t="s">
        <v>5113</v>
      </c>
      <c r="F739" t="s">
        <v>4386</v>
      </c>
      <c r="G739" t="s">
        <v>4485</v>
      </c>
      <c r="H739" t="s">
        <v>4498</v>
      </c>
      <c r="I739" t="s">
        <v>4438</v>
      </c>
      <c r="J739" t="s">
        <v>26</v>
      </c>
      <c r="K739" t="s">
        <v>27</v>
      </c>
      <c r="L739" t="s">
        <v>28</v>
      </c>
      <c r="M739" t="s">
        <v>3645</v>
      </c>
      <c r="N739">
        <v>399843</v>
      </c>
      <c r="O739">
        <v>130413</v>
      </c>
      <c r="P739">
        <v>8</v>
      </c>
      <c r="Q739" t="s">
        <v>48</v>
      </c>
      <c r="R739">
        <v>7</v>
      </c>
      <c r="S739">
        <v>707</v>
      </c>
      <c r="T739" t="s">
        <v>49</v>
      </c>
      <c r="U739" t="s">
        <v>3646</v>
      </c>
      <c r="V739">
        <v>9803</v>
      </c>
      <c r="W739" t="s">
        <v>515</v>
      </c>
      <c r="X739">
        <v>38.841514709999998</v>
      </c>
      <c r="Y739">
        <v>-77.001808440000005</v>
      </c>
      <c r="AA739" t="s">
        <v>3647</v>
      </c>
      <c r="AB739" t="s">
        <v>3647</v>
      </c>
      <c r="AC739">
        <v>327909189</v>
      </c>
      <c r="AD739" t="s">
        <v>3648</v>
      </c>
    </row>
    <row r="740" spans="1:30" x14ac:dyDescent="0.2">
      <c r="A740">
        <v>-77.021271110000001</v>
      </c>
      <c r="B740">
        <v>38.936333730000001</v>
      </c>
      <c r="C740">
        <v>14119131</v>
      </c>
      <c r="D740" t="s">
        <v>3649</v>
      </c>
      <c r="E740" t="s">
        <v>5114</v>
      </c>
      <c r="F740" t="s">
        <v>4386</v>
      </c>
      <c r="G740" t="s">
        <v>4516</v>
      </c>
      <c r="H740" t="s">
        <v>4516</v>
      </c>
      <c r="I740" t="s">
        <v>4439</v>
      </c>
      <c r="J740" t="s">
        <v>26</v>
      </c>
      <c r="K740" t="s">
        <v>27</v>
      </c>
      <c r="L740" t="s">
        <v>28</v>
      </c>
      <c r="M740" t="s">
        <v>3650</v>
      </c>
      <c r="N740">
        <v>398156</v>
      </c>
      <c r="O740">
        <v>140938</v>
      </c>
      <c r="P740">
        <v>1</v>
      </c>
      <c r="Q740" t="s">
        <v>56</v>
      </c>
      <c r="R740">
        <v>4</v>
      </c>
      <c r="S740">
        <v>409</v>
      </c>
      <c r="T740" t="s">
        <v>57</v>
      </c>
      <c r="U740" t="s">
        <v>345</v>
      </c>
      <c r="V740">
        <v>3200</v>
      </c>
      <c r="W740" t="s">
        <v>346</v>
      </c>
      <c r="X740">
        <v>38.936325940000003</v>
      </c>
      <c r="Y740">
        <v>-77.021268820000003</v>
      </c>
      <c r="AA740" t="s">
        <v>3651</v>
      </c>
      <c r="AB740" t="s">
        <v>3652</v>
      </c>
      <c r="AC740">
        <v>327909284</v>
      </c>
      <c r="AD740" t="s">
        <v>3653</v>
      </c>
    </row>
    <row r="741" spans="1:30" x14ac:dyDescent="0.2">
      <c r="A741">
        <v>-76.926320720000007</v>
      </c>
      <c r="B741">
        <v>38.893540860000002</v>
      </c>
      <c r="C741">
        <v>14138815</v>
      </c>
      <c r="D741" t="s">
        <v>3654</v>
      </c>
      <c r="E741" t="s">
        <v>5115</v>
      </c>
      <c r="F741" t="s">
        <v>4386</v>
      </c>
      <c r="G741" t="s">
        <v>4535</v>
      </c>
      <c r="H741" t="s">
        <v>4557</v>
      </c>
      <c r="I741" t="s">
        <v>4440</v>
      </c>
      <c r="J741" t="s">
        <v>26</v>
      </c>
      <c r="K741" t="s">
        <v>27</v>
      </c>
      <c r="L741" t="s">
        <v>28</v>
      </c>
      <c r="M741" t="s">
        <v>3655</v>
      </c>
      <c r="N741">
        <v>406392</v>
      </c>
      <c r="O741">
        <v>136190</v>
      </c>
      <c r="P741">
        <v>7</v>
      </c>
      <c r="Q741" t="s">
        <v>156</v>
      </c>
      <c r="R741">
        <v>6</v>
      </c>
      <c r="S741">
        <v>608</v>
      </c>
      <c r="T741" t="s">
        <v>157</v>
      </c>
      <c r="U741" t="s">
        <v>219</v>
      </c>
      <c r="V741">
        <v>7808</v>
      </c>
      <c r="W741" t="s">
        <v>220</v>
      </c>
      <c r="X741">
        <v>38.893533069999997</v>
      </c>
      <c r="Y741">
        <v>-76.926318460000005</v>
      </c>
      <c r="AA741" t="s">
        <v>3656</v>
      </c>
      <c r="AB741" t="s">
        <v>3656</v>
      </c>
      <c r="AC741">
        <v>327912011</v>
      </c>
      <c r="AD741" t="s">
        <v>3657</v>
      </c>
    </row>
    <row r="742" spans="1:30" x14ac:dyDescent="0.2">
      <c r="A742">
        <v>-76.976231080000005</v>
      </c>
      <c r="B742">
        <v>38.900200839999997</v>
      </c>
      <c r="C742">
        <v>14095523</v>
      </c>
      <c r="D742" t="s">
        <v>3658</v>
      </c>
      <c r="E742" t="s">
        <v>5116</v>
      </c>
      <c r="F742" t="s">
        <v>4386</v>
      </c>
      <c r="G742" t="s">
        <v>4483</v>
      </c>
      <c r="H742" t="s">
        <v>4552</v>
      </c>
      <c r="I742" t="s">
        <v>4441</v>
      </c>
      <c r="J742" t="s">
        <v>26</v>
      </c>
      <c r="K742" t="s">
        <v>27</v>
      </c>
      <c r="L742" t="s">
        <v>28</v>
      </c>
      <c r="M742" t="s">
        <v>3659</v>
      </c>
      <c r="N742">
        <v>402062</v>
      </c>
      <c r="O742">
        <v>136927</v>
      </c>
      <c r="P742">
        <v>5</v>
      </c>
      <c r="Q742" t="s">
        <v>264</v>
      </c>
      <c r="R742">
        <v>5</v>
      </c>
      <c r="S742">
        <v>507</v>
      </c>
      <c r="T742" t="s">
        <v>95</v>
      </c>
      <c r="U742" t="s">
        <v>850</v>
      </c>
      <c r="V742">
        <v>8904</v>
      </c>
      <c r="W742" t="s">
        <v>851</v>
      </c>
      <c r="X742">
        <v>38.900193049999999</v>
      </c>
      <c r="Y742">
        <v>-76.976228800000001</v>
      </c>
      <c r="AA742" t="s">
        <v>3660</v>
      </c>
      <c r="AB742" t="s">
        <v>3661</v>
      </c>
      <c r="AC742">
        <v>327910639</v>
      </c>
      <c r="AD742" t="s">
        <v>3662</v>
      </c>
    </row>
    <row r="743" spans="1:30" x14ac:dyDescent="0.2">
      <c r="A743">
        <v>-77.032860709999994</v>
      </c>
      <c r="B743">
        <v>38.956716790000002</v>
      </c>
      <c r="C743">
        <v>14098172</v>
      </c>
      <c r="D743" t="s">
        <v>3663</v>
      </c>
      <c r="E743" t="s">
        <v>5117</v>
      </c>
      <c r="F743" t="s">
        <v>4386</v>
      </c>
      <c r="G743" t="s">
        <v>4485</v>
      </c>
      <c r="H743" t="s">
        <v>4535</v>
      </c>
      <c r="I743" t="s">
        <v>4442</v>
      </c>
      <c r="J743" t="s">
        <v>26</v>
      </c>
      <c r="K743" t="s">
        <v>92</v>
      </c>
      <c r="L743" t="s">
        <v>28</v>
      </c>
      <c r="M743" t="s">
        <v>3664</v>
      </c>
      <c r="N743">
        <v>397152</v>
      </c>
      <c r="O743">
        <v>143201</v>
      </c>
      <c r="P743">
        <v>4</v>
      </c>
      <c r="Q743" t="s">
        <v>1839</v>
      </c>
      <c r="R743">
        <v>4</v>
      </c>
      <c r="S743">
        <v>403</v>
      </c>
      <c r="T743" t="s">
        <v>71</v>
      </c>
      <c r="U743" t="s">
        <v>2028</v>
      </c>
      <c r="V743">
        <v>2001</v>
      </c>
      <c r="W743" t="s">
        <v>2029</v>
      </c>
      <c r="X743">
        <v>38.956708990000003</v>
      </c>
      <c r="Y743">
        <v>-77.032858419999997</v>
      </c>
      <c r="AA743" t="s">
        <v>3665</v>
      </c>
      <c r="AB743" t="s">
        <v>3666</v>
      </c>
      <c r="AC743">
        <v>327911096</v>
      </c>
      <c r="AD743" t="s">
        <v>3667</v>
      </c>
    </row>
    <row r="744" spans="1:30" x14ac:dyDescent="0.2">
      <c r="A744">
        <v>-76.935855919999995</v>
      </c>
      <c r="B744">
        <v>38.891051160000004</v>
      </c>
      <c r="C744">
        <v>14121974</v>
      </c>
      <c r="D744" t="s">
        <v>3668</v>
      </c>
      <c r="E744" t="s">
        <v>5118</v>
      </c>
      <c r="F744" t="s">
        <v>4386</v>
      </c>
      <c r="G744" t="s">
        <v>4516</v>
      </c>
      <c r="H744" t="s">
        <v>4491</v>
      </c>
      <c r="I744" t="s">
        <v>4443</v>
      </c>
      <c r="J744" t="s">
        <v>26</v>
      </c>
      <c r="K744" t="s">
        <v>27</v>
      </c>
      <c r="L744" t="s">
        <v>28</v>
      </c>
      <c r="M744" t="s">
        <v>3669</v>
      </c>
      <c r="N744">
        <v>405565</v>
      </c>
      <c r="O744">
        <v>135913</v>
      </c>
      <c r="P744">
        <v>7</v>
      </c>
      <c r="Q744" t="s">
        <v>111</v>
      </c>
      <c r="R744">
        <v>6</v>
      </c>
      <c r="S744">
        <v>608</v>
      </c>
      <c r="T744" t="s">
        <v>31</v>
      </c>
      <c r="U744" t="s">
        <v>3670</v>
      </c>
      <c r="V744">
        <v>7803</v>
      </c>
      <c r="W744" t="s">
        <v>1441</v>
      </c>
      <c r="X744">
        <v>38.891043369999998</v>
      </c>
      <c r="Y744">
        <v>-76.935853660000006</v>
      </c>
      <c r="AA744" t="s">
        <v>3671</v>
      </c>
      <c r="AB744" t="s">
        <v>3672</v>
      </c>
      <c r="AC744">
        <v>327911358</v>
      </c>
      <c r="AD744" t="s">
        <v>3673</v>
      </c>
    </row>
    <row r="745" spans="1:30" x14ac:dyDescent="0.2">
      <c r="A745">
        <v>-77.009007389999994</v>
      </c>
      <c r="B745">
        <v>38.821316170000003</v>
      </c>
      <c r="C745">
        <v>14155897</v>
      </c>
      <c r="D745" t="s">
        <v>3674</v>
      </c>
      <c r="E745" t="s">
        <v>5119</v>
      </c>
      <c r="F745" t="s">
        <v>4386</v>
      </c>
      <c r="G745" t="s">
        <v>4554</v>
      </c>
      <c r="H745" t="s">
        <v>4554</v>
      </c>
      <c r="I745" t="s">
        <v>4444</v>
      </c>
      <c r="J745" t="s">
        <v>26</v>
      </c>
      <c r="K745" t="s">
        <v>27</v>
      </c>
      <c r="L745" t="s">
        <v>28</v>
      </c>
      <c r="M745" t="s">
        <v>3675</v>
      </c>
      <c r="N745">
        <v>399218</v>
      </c>
      <c r="O745">
        <v>128170</v>
      </c>
      <c r="P745">
        <v>8</v>
      </c>
      <c r="Q745" t="s">
        <v>103</v>
      </c>
      <c r="R745">
        <v>7</v>
      </c>
      <c r="S745">
        <v>708</v>
      </c>
      <c r="T745" t="s">
        <v>49</v>
      </c>
      <c r="U745" t="s">
        <v>1092</v>
      </c>
      <c r="V745">
        <v>10900</v>
      </c>
      <c r="W745" t="s">
        <v>105</v>
      </c>
      <c r="X745">
        <v>38.821308399999999</v>
      </c>
      <c r="Y745">
        <v>-77.009005110000004</v>
      </c>
      <c r="AA745" t="s">
        <v>3676</v>
      </c>
      <c r="AB745" t="s">
        <v>3677</v>
      </c>
      <c r="AC745">
        <v>327913040</v>
      </c>
      <c r="AD745" t="s">
        <v>3678</v>
      </c>
    </row>
    <row r="746" spans="1:30" x14ac:dyDescent="0.2">
      <c r="A746">
        <v>-76.983778200000003</v>
      </c>
      <c r="B746">
        <v>38.866528780000003</v>
      </c>
      <c r="C746">
        <v>14155914</v>
      </c>
      <c r="D746" t="s">
        <v>3674</v>
      </c>
      <c r="E746" t="s">
        <v>5119</v>
      </c>
      <c r="F746" t="s">
        <v>4386</v>
      </c>
      <c r="G746" t="s">
        <v>4554</v>
      </c>
      <c r="H746" t="s">
        <v>4554</v>
      </c>
      <c r="I746" t="s">
        <v>4444</v>
      </c>
      <c r="J746" t="s">
        <v>26</v>
      </c>
      <c r="K746" t="s">
        <v>27</v>
      </c>
      <c r="L746" t="s">
        <v>28</v>
      </c>
      <c r="M746" t="s">
        <v>3679</v>
      </c>
      <c r="N746">
        <v>401408</v>
      </c>
      <c r="O746">
        <v>133189</v>
      </c>
      <c r="P746">
        <v>8</v>
      </c>
      <c r="Q746" t="s">
        <v>407</v>
      </c>
      <c r="R746">
        <v>7</v>
      </c>
      <c r="S746">
        <v>701</v>
      </c>
      <c r="T746" t="s">
        <v>408</v>
      </c>
      <c r="U746" t="s">
        <v>409</v>
      </c>
      <c r="V746">
        <v>7503</v>
      </c>
      <c r="W746" t="s">
        <v>410</v>
      </c>
      <c r="X746">
        <v>38.866520999999999</v>
      </c>
      <c r="Y746">
        <v>-76.983775919999999</v>
      </c>
      <c r="Z746" t="s">
        <v>411</v>
      </c>
      <c r="AA746" t="s">
        <v>3680</v>
      </c>
      <c r="AB746" t="s">
        <v>3681</v>
      </c>
      <c r="AC746">
        <v>327913045</v>
      </c>
      <c r="AD746" t="s">
        <v>3682</v>
      </c>
    </row>
    <row r="747" spans="1:30" x14ac:dyDescent="0.2">
      <c r="A747">
        <v>-76.996787819999994</v>
      </c>
      <c r="B747">
        <v>38.857656570000003</v>
      </c>
      <c r="C747">
        <v>14153966</v>
      </c>
      <c r="D747" t="s">
        <v>3683</v>
      </c>
      <c r="E747" t="s">
        <v>5120</v>
      </c>
      <c r="F747" t="s">
        <v>4386</v>
      </c>
      <c r="G747" t="s">
        <v>4554</v>
      </c>
      <c r="H747" t="s">
        <v>4485</v>
      </c>
      <c r="I747" t="s">
        <v>4445</v>
      </c>
      <c r="J747" t="s">
        <v>26</v>
      </c>
      <c r="K747" t="s">
        <v>27</v>
      </c>
      <c r="L747" t="s">
        <v>28</v>
      </c>
      <c r="M747" t="s">
        <v>597</v>
      </c>
      <c r="N747">
        <v>400279</v>
      </c>
      <c r="O747">
        <v>132204</v>
      </c>
      <c r="P747">
        <v>8</v>
      </c>
      <c r="Q747" t="s">
        <v>48</v>
      </c>
      <c r="R747">
        <v>7</v>
      </c>
      <c r="S747">
        <v>703</v>
      </c>
      <c r="T747" t="s">
        <v>85</v>
      </c>
      <c r="U747" t="s">
        <v>86</v>
      </c>
      <c r="V747">
        <v>7401</v>
      </c>
      <c r="W747" t="s">
        <v>87</v>
      </c>
      <c r="X747">
        <v>38.857648789999999</v>
      </c>
      <c r="Y747">
        <v>-76.996785540000005</v>
      </c>
      <c r="AA747" t="s">
        <v>3684</v>
      </c>
      <c r="AB747" t="s">
        <v>3684</v>
      </c>
      <c r="AC747">
        <v>327913432</v>
      </c>
      <c r="AD747" t="s">
        <v>3685</v>
      </c>
    </row>
    <row r="748" spans="1:30" x14ac:dyDescent="0.2">
      <c r="A748">
        <v>-77.032734689999998</v>
      </c>
      <c r="B748">
        <v>38.933529499999999</v>
      </c>
      <c r="C748">
        <v>14152036</v>
      </c>
      <c r="D748" t="s">
        <v>3686</v>
      </c>
      <c r="E748" t="s">
        <v>5121</v>
      </c>
      <c r="F748" t="s">
        <v>4386</v>
      </c>
      <c r="G748" t="s">
        <v>4554</v>
      </c>
      <c r="H748" t="s">
        <v>4521</v>
      </c>
      <c r="I748" t="s">
        <v>4446</v>
      </c>
      <c r="J748" t="s">
        <v>26</v>
      </c>
      <c r="K748" t="s">
        <v>92</v>
      </c>
      <c r="L748" t="s">
        <v>28</v>
      </c>
      <c r="M748" t="s">
        <v>3687</v>
      </c>
      <c r="N748">
        <v>397162</v>
      </c>
      <c r="O748">
        <v>140627</v>
      </c>
      <c r="P748">
        <v>1</v>
      </c>
      <c r="Q748" t="s">
        <v>56</v>
      </c>
      <c r="R748">
        <v>4</v>
      </c>
      <c r="S748">
        <v>408</v>
      </c>
      <c r="T748" t="s">
        <v>57</v>
      </c>
      <c r="U748" t="s">
        <v>2700</v>
      </c>
      <c r="V748">
        <v>2801</v>
      </c>
      <c r="W748" t="s">
        <v>59</v>
      </c>
      <c r="X748">
        <v>38.933521710000001</v>
      </c>
      <c r="Y748">
        <v>-77.032732390000007</v>
      </c>
      <c r="AA748" t="s">
        <v>3688</v>
      </c>
      <c r="AB748" t="s">
        <v>3689</v>
      </c>
      <c r="AC748">
        <v>327914631</v>
      </c>
      <c r="AD748" t="s">
        <v>3690</v>
      </c>
    </row>
    <row r="749" spans="1:30" x14ac:dyDescent="0.2">
      <c r="A749">
        <v>-76.934583450000005</v>
      </c>
      <c r="B749">
        <v>38.883420350000002</v>
      </c>
      <c r="C749">
        <v>14143750</v>
      </c>
      <c r="D749" t="s">
        <v>3691</v>
      </c>
      <c r="E749" t="s">
        <v>5122</v>
      </c>
      <c r="F749" t="s">
        <v>4386</v>
      </c>
      <c r="G749" t="s">
        <v>4535</v>
      </c>
      <c r="H749" t="s">
        <v>4531</v>
      </c>
      <c r="I749" t="s">
        <v>4447</v>
      </c>
      <c r="J749" t="s">
        <v>26</v>
      </c>
      <c r="K749" t="s">
        <v>92</v>
      </c>
      <c r="L749" t="s">
        <v>28</v>
      </c>
      <c r="M749" t="s">
        <v>1087</v>
      </c>
      <c r="N749">
        <v>405676</v>
      </c>
      <c r="O749">
        <v>135066</v>
      </c>
      <c r="P749">
        <v>7</v>
      </c>
      <c r="Q749" t="s">
        <v>30</v>
      </c>
      <c r="R749">
        <v>6</v>
      </c>
      <c r="S749">
        <v>604</v>
      </c>
      <c r="T749" t="s">
        <v>31</v>
      </c>
      <c r="U749" t="s">
        <v>32</v>
      </c>
      <c r="V749">
        <v>9907</v>
      </c>
      <c r="W749" t="s">
        <v>33</v>
      </c>
      <c r="X749">
        <v>38.883412569999997</v>
      </c>
      <c r="Y749">
        <v>-76.934581179999995</v>
      </c>
      <c r="AA749" t="s">
        <v>3692</v>
      </c>
      <c r="AB749" t="s">
        <v>3693</v>
      </c>
      <c r="AC749">
        <v>327913712</v>
      </c>
      <c r="AD749" t="s">
        <v>3694</v>
      </c>
    </row>
    <row r="750" spans="1:30" x14ac:dyDescent="0.2">
      <c r="A750">
        <v>-76.9667314</v>
      </c>
      <c r="B750">
        <v>38.87637136</v>
      </c>
      <c r="C750">
        <v>14139590</v>
      </c>
      <c r="D750" t="s">
        <v>3695</v>
      </c>
      <c r="E750" t="s">
        <v>5123</v>
      </c>
      <c r="F750" t="s">
        <v>4386</v>
      </c>
      <c r="G750" t="s">
        <v>4535</v>
      </c>
      <c r="H750" t="s">
        <v>4509</v>
      </c>
      <c r="I750" t="s">
        <v>4448</v>
      </c>
      <c r="J750" t="s">
        <v>26</v>
      </c>
      <c r="K750" t="s">
        <v>92</v>
      </c>
      <c r="L750" t="s">
        <v>28</v>
      </c>
      <c r="M750" t="s">
        <v>2148</v>
      </c>
      <c r="N750">
        <v>402887</v>
      </c>
      <c r="O750">
        <v>134282</v>
      </c>
      <c r="P750">
        <v>7</v>
      </c>
      <c r="Q750" t="s">
        <v>139</v>
      </c>
      <c r="R750">
        <v>6</v>
      </c>
      <c r="S750">
        <v>605</v>
      </c>
      <c r="T750" t="s">
        <v>140</v>
      </c>
      <c r="U750" t="s">
        <v>2149</v>
      </c>
      <c r="V750">
        <v>7709</v>
      </c>
      <c r="W750" t="s">
        <v>1007</v>
      </c>
      <c r="X750">
        <v>38.876363570000002</v>
      </c>
      <c r="Y750">
        <v>-76.966729130000004</v>
      </c>
      <c r="AA750" t="s">
        <v>3696</v>
      </c>
      <c r="AB750" t="s">
        <v>3697</v>
      </c>
      <c r="AC750">
        <v>327914090</v>
      </c>
      <c r="AD750" t="s">
        <v>3698</v>
      </c>
    </row>
    <row r="751" spans="1:30" x14ac:dyDescent="0.2">
      <c r="A751">
        <v>-76.964847539999994</v>
      </c>
      <c r="B751">
        <v>38.934096320000002</v>
      </c>
      <c r="C751">
        <v>14136075</v>
      </c>
      <c r="D751" t="s">
        <v>3699</v>
      </c>
      <c r="E751" t="s">
        <v>5124</v>
      </c>
      <c r="F751" t="s">
        <v>4386</v>
      </c>
      <c r="G751" t="s">
        <v>4535</v>
      </c>
      <c r="H751" t="s">
        <v>4485</v>
      </c>
      <c r="I751" t="s">
        <v>4449</v>
      </c>
      <c r="J751" t="s">
        <v>26</v>
      </c>
      <c r="K751" t="s">
        <v>27</v>
      </c>
      <c r="L751" t="s">
        <v>28</v>
      </c>
      <c r="M751" t="s">
        <v>3700</v>
      </c>
      <c r="N751">
        <v>403048</v>
      </c>
      <c r="O751">
        <v>140690</v>
      </c>
      <c r="P751">
        <v>5</v>
      </c>
      <c r="Q751" t="s">
        <v>290</v>
      </c>
      <c r="R751">
        <v>5</v>
      </c>
      <c r="S751">
        <v>503</v>
      </c>
      <c r="T751" t="s">
        <v>2339</v>
      </c>
      <c r="U751" t="s">
        <v>3157</v>
      </c>
      <c r="V751">
        <v>11100</v>
      </c>
      <c r="W751" t="s">
        <v>3158</v>
      </c>
      <c r="X751">
        <v>38.934088529999997</v>
      </c>
      <c r="Y751">
        <v>-76.964845269999998</v>
      </c>
      <c r="AA751" t="s">
        <v>3701</v>
      </c>
      <c r="AB751" t="s">
        <v>3702</v>
      </c>
      <c r="AC751">
        <v>327916914</v>
      </c>
      <c r="AD751" t="s">
        <v>3703</v>
      </c>
    </row>
    <row r="752" spans="1:30" x14ac:dyDescent="0.2">
      <c r="A752">
        <v>-76.974647270000006</v>
      </c>
      <c r="B752">
        <v>38.847816649999999</v>
      </c>
      <c r="C752">
        <v>14140678</v>
      </c>
      <c r="D752" t="s">
        <v>3695</v>
      </c>
      <c r="E752" t="s">
        <v>5123</v>
      </c>
      <c r="F752" t="s">
        <v>4386</v>
      </c>
      <c r="G752" t="s">
        <v>4535</v>
      </c>
      <c r="H752" t="s">
        <v>4509</v>
      </c>
      <c r="I752" t="s">
        <v>4448</v>
      </c>
      <c r="J752" t="s">
        <v>26</v>
      </c>
      <c r="K752" t="s">
        <v>27</v>
      </c>
      <c r="L752" t="s">
        <v>28</v>
      </c>
      <c r="M752" t="s">
        <v>3704</v>
      </c>
      <c r="N752">
        <v>402201</v>
      </c>
      <c r="O752">
        <v>131112</v>
      </c>
      <c r="P752">
        <v>8</v>
      </c>
      <c r="Q752" t="s">
        <v>233</v>
      </c>
      <c r="R752">
        <v>7</v>
      </c>
      <c r="S752">
        <v>704</v>
      </c>
      <c r="T752" t="s">
        <v>234</v>
      </c>
      <c r="U752" t="s">
        <v>856</v>
      </c>
      <c r="V752">
        <v>7403</v>
      </c>
      <c r="W752" t="s">
        <v>418</v>
      </c>
      <c r="X752">
        <v>38.847808870000001</v>
      </c>
      <c r="Y752">
        <v>-76.974644999999995</v>
      </c>
      <c r="AA752" t="s">
        <v>3705</v>
      </c>
      <c r="AB752" t="s">
        <v>3706</v>
      </c>
      <c r="AC752">
        <v>327917379</v>
      </c>
      <c r="AD752" t="s">
        <v>3707</v>
      </c>
    </row>
    <row r="753" spans="1:30" x14ac:dyDescent="0.2">
      <c r="A753">
        <v>-77.002769839999999</v>
      </c>
      <c r="B753">
        <v>38.920228770000001</v>
      </c>
      <c r="C753">
        <v>14150731</v>
      </c>
      <c r="D753" t="s">
        <v>3708</v>
      </c>
      <c r="E753" t="s">
        <v>5125</v>
      </c>
      <c r="F753" t="s">
        <v>4386</v>
      </c>
      <c r="G753" t="s">
        <v>4554</v>
      </c>
      <c r="H753" t="s">
        <v>4489</v>
      </c>
      <c r="I753" t="s">
        <v>4450</v>
      </c>
      <c r="J753" t="s">
        <v>26</v>
      </c>
      <c r="K753" t="s">
        <v>27</v>
      </c>
      <c r="L753" t="s">
        <v>28</v>
      </c>
      <c r="M753" t="s">
        <v>3709</v>
      </c>
      <c r="N753">
        <v>399760</v>
      </c>
      <c r="O753">
        <v>139150</v>
      </c>
      <c r="P753">
        <v>5</v>
      </c>
      <c r="Q753" t="s">
        <v>120</v>
      </c>
      <c r="R753">
        <v>5</v>
      </c>
      <c r="S753">
        <v>502</v>
      </c>
      <c r="T753" t="s">
        <v>121</v>
      </c>
      <c r="U753" t="s">
        <v>1035</v>
      </c>
      <c r="V753">
        <v>9203</v>
      </c>
      <c r="W753" t="s">
        <v>581</v>
      </c>
      <c r="X753">
        <v>38.920220980000003</v>
      </c>
      <c r="Y753">
        <v>-77.002767550000002</v>
      </c>
      <c r="AA753" t="s">
        <v>3710</v>
      </c>
      <c r="AB753" t="s">
        <v>3711</v>
      </c>
      <c r="AC753">
        <v>327917486</v>
      </c>
      <c r="AD753" t="s">
        <v>3712</v>
      </c>
    </row>
    <row r="754" spans="1:30" x14ac:dyDescent="0.2">
      <c r="A754">
        <v>-77.005898950000002</v>
      </c>
      <c r="B754">
        <v>38.830216739999997</v>
      </c>
      <c r="C754">
        <v>14137823</v>
      </c>
      <c r="D754" t="s">
        <v>3713</v>
      </c>
      <c r="E754" t="s">
        <v>5126</v>
      </c>
      <c r="F754" t="s">
        <v>4386</v>
      </c>
      <c r="G754" t="s">
        <v>4535</v>
      </c>
      <c r="H754" t="s">
        <v>4554</v>
      </c>
      <c r="I754" t="s">
        <v>4451</v>
      </c>
      <c r="J754" t="s">
        <v>26</v>
      </c>
      <c r="K754" t="s">
        <v>92</v>
      </c>
      <c r="L754" t="s">
        <v>28</v>
      </c>
      <c r="M754" t="s">
        <v>3714</v>
      </c>
      <c r="N754">
        <v>399488</v>
      </c>
      <c r="O754">
        <v>129158</v>
      </c>
      <c r="P754">
        <v>8</v>
      </c>
      <c r="Q754" t="s">
        <v>103</v>
      </c>
      <c r="R754">
        <v>7</v>
      </c>
      <c r="S754">
        <v>708</v>
      </c>
      <c r="T754" t="s">
        <v>49</v>
      </c>
      <c r="U754" t="s">
        <v>652</v>
      </c>
      <c r="V754">
        <v>9810</v>
      </c>
      <c r="W754" t="s">
        <v>51</v>
      </c>
      <c r="X754">
        <v>38.83020896</v>
      </c>
      <c r="Y754">
        <v>-77.005896669999998</v>
      </c>
      <c r="AA754" t="s">
        <v>3715</v>
      </c>
      <c r="AB754" t="s">
        <v>3716</v>
      </c>
      <c r="AC754">
        <v>327915689</v>
      </c>
      <c r="AD754" t="s">
        <v>3717</v>
      </c>
    </row>
    <row r="755" spans="1:30" x14ac:dyDescent="0.2">
      <c r="A755">
        <v>-76.989737099999999</v>
      </c>
      <c r="B755">
        <v>38.855205869999999</v>
      </c>
      <c r="C755">
        <v>14132223</v>
      </c>
      <c r="D755" t="s">
        <v>3718</v>
      </c>
      <c r="E755" t="s">
        <v>5127</v>
      </c>
      <c r="F755" t="s">
        <v>4386</v>
      </c>
      <c r="G755" t="s">
        <v>4516</v>
      </c>
      <c r="H755" t="s">
        <v>4591</v>
      </c>
      <c r="I755" t="s">
        <v>4452</v>
      </c>
      <c r="J755" t="s">
        <v>26</v>
      </c>
      <c r="K755" t="s">
        <v>27</v>
      </c>
      <c r="L755" t="s">
        <v>28</v>
      </c>
      <c r="M755" t="s">
        <v>447</v>
      </c>
      <c r="N755">
        <v>400891</v>
      </c>
      <c r="O755">
        <v>131932</v>
      </c>
      <c r="P755">
        <v>8</v>
      </c>
      <c r="Q755" t="s">
        <v>130</v>
      </c>
      <c r="R755">
        <v>7</v>
      </c>
      <c r="S755">
        <v>703</v>
      </c>
      <c r="T755" t="s">
        <v>85</v>
      </c>
      <c r="U755" t="s">
        <v>273</v>
      </c>
      <c r="V755">
        <v>7406</v>
      </c>
      <c r="W755" t="s">
        <v>274</v>
      </c>
      <c r="X755">
        <v>38.855198090000002</v>
      </c>
      <c r="Y755">
        <v>-76.989734830000003</v>
      </c>
      <c r="AA755" t="s">
        <v>3719</v>
      </c>
      <c r="AB755" t="s">
        <v>3720</v>
      </c>
      <c r="AC755">
        <v>327918087</v>
      </c>
      <c r="AD755" t="s">
        <v>3721</v>
      </c>
    </row>
    <row r="756" spans="1:30" x14ac:dyDescent="0.2">
      <c r="A756">
        <v>-76.972593560000007</v>
      </c>
      <c r="B756">
        <v>38.856130970000002</v>
      </c>
      <c r="C756">
        <v>14169752</v>
      </c>
      <c r="D756" t="s">
        <v>3722</v>
      </c>
      <c r="E756" t="s">
        <v>5128</v>
      </c>
      <c r="F756" t="s">
        <v>4386</v>
      </c>
      <c r="G756" t="s">
        <v>4557</v>
      </c>
      <c r="H756" t="s">
        <v>4521</v>
      </c>
      <c r="I756" t="s">
        <v>4453</v>
      </c>
      <c r="J756" t="s">
        <v>26</v>
      </c>
      <c r="K756" t="s">
        <v>27</v>
      </c>
      <c r="L756" t="s">
        <v>28</v>
      </c>
      <c r="M756" t="s">
        <v>1496</v>
      </c>
      <c r="N756">
        <v>402379</v>
      </c>
      <c r="O756">
        <v>132035</v>
      </c>
      <c r="P756">
        <v>8</v>
      </c>
      <c r="Q756" t="s">
        <v>130</v>
      </c>
      <c r="R756">
        <v>7</v>
      </c>
      <c r="S756">
        <v>702</v>
      </c>
      <c r="T756" t="s">
        <v>131</v>
      </c>
      <c r="U756" t="s">
        <v>500</v>
      </c>
      <c r="V756">
        <v>7502</v>
      </c>
      <c r="W756" t="s">
        <v>133</v>
      </c>
      <c r="X756">
        <v>38.856123189999998</v>
      </c>
      <c r="Y756">
        <v>-76.972591289999997</v>
      </c>
      <c r="AA756" t="s">
        <v>3723</v>
      </c>
      <c r="AB756" t="s">
        <v>3723</v>
      </c>
      <c r="AC756">
        <v>327918171</v>
      </c>
      <c r="AD756" t="s">
        <v>3724</v>
      </c>
    </row>
    <row r="757" spans="1:30" x14ac:dyDescent="0.2">
      <c r="A757">
        <v>-77.023964730000003</v>
      </c>
      <c r="B757">
        <v>38.954728129999999</v>
      </c>
      <c r="C757">
        <v>14161743</v>
      </c>
      <c r="D757" t="s">
        <v>3725</v>
      </c>
      <c r="E757" t="s">
        <v>5129</v>
      </c>
      <c r="F757" t="s">
        <v>4386</v>
      </c>
      <c r="G757" t="s">
        <v>4554</v>
      </c>
      <c r="H757" t="s">
        <v>4523</v>
      </c>
      <c r="I757" t="s">
        <v>4454</v>
      </c>
      <c r="J757" t="s">
        <v>26</v>
      </c>
      <c r="K757" t="s">
        <v>27</v>
      </c>
      <c r="L757" t="s">
        <v>28</v>
      </c>
      <c r="M757" t="s">
        <v>3726</v>
      </c>
      <c r="N757">
        <v>397923</v>
      </c>
      <c r="O757">
        <v>142980</v>
      </c>
      <c r="P757">
        <v>4</v>
      </c>
      <c r="Q757" t="s">
        <v>332</v>
      </c>
      <c r="R757">
        <v>4</v>
      </c>
      <c r="S757">
        <v>403</v>
      </c>
      <c r="T757" t="s">
        <v>71</v>
      </c>
      <c r="U757" t="s">
        <v>1274</v>
      </c>
      <c r="V757">
        <v>2101</v>
      </c>
      <c r="W757" t="s">
        <v>1275</v>
      </c>
      <c r="X757">
        <v>38.954720330000001</v>
      </c>
      <c r="Y757">
        <v>-77.023962440000005</v>
      </c>
      <c r="AA757" t="s">
        <v>3727</v>
      </c>
      <c r="AB757" t="s">
        <v>3728</v>
      </c>
      <c r="AC757">
        <v>327918466</v>
      </c>
      <c r="AD757" t="s">
        <v>3729</v>
      </c>
    </row>
    <row r="758" spans="1:30" x14ac:dyDescent="0.2">
      <c r="A758">
        <v>-77.033589570000004</v>
      </c>
      <c r="B758">
        <v>38.936492989999998</v>
      </c>
      <c r="C758">
        <v>14167719</v>
      </c>
      <c r="D758" t="s">
        <v>3730</v>
      </c>
      <c r="E758" t="s">
        <v>5130</v>
      </c>
      <c r="F758" t="s">
        <v>4386</v>
      </c>
      <c r="G758" t="s">
        <v>4554</v>
      </c>
      <c r="H758" t="s">
        <v>4552</v>
      </c>
      <c r="I758" t="s">
        <v>4455</v>
      </c>
      <c r="J758" t="s">
        <v>26</v>
      </c>
      <c r="K758" t="s">
        <v>92</v>
      </c>
      <c r="L758" t="s">
        <v>28</v>
      </c>
      <c r="M758" t="s">
        <v>3731</v>
      </c>
      <c r="N758">
        <v>397088</v>
      </c>
      <c r="O758">
        <v>140956</v>
      </c>
      <c r="P758">
        <v>1</v>
      </c>
      <c r="Q758" t="s">
        <v>56</v>
      </c>
      <c r="R758">
        <v>4</v>
      </c>
      <c r="S758">
        <v>408</v>
      </c>
      <c r="T758" t="s">
        <v>57</v>
      </c>
      <c r="U758" t="s">
        <v>668</v>
      </c>
      <c r="V758">
        <v>2801</v>
      </c>
      <c r="W758" t="s">
        <v>59</v>
      </c>
      <c r="X758">
        <v>38.9364852</v>
      </c>
      <c r="Y758">
        <v>-77.033587280000006</v>
      </c>
      <c r="AA758" t="s">
        <v>3732</v>
      </c>
      <c r="AB758" t="s">
        <v>3733</v>
      </c>
      <c r="AC758">
        <v>327918556</v>
      </c>
      <c r="AD758" t="s">
        <v>3734</v>
      </c>
    </row>
    <row r="759" spans="1:30" x14ac:dyDescent="0.2">
      <c r="A759">
        <v>-76.952781139999999</v>
      </c>
      <c r="B759">
        <v>38.88508667</v>
      </c>
      <c r="C759">
        <v>14176361</v>
      </c>
      <c r="D759" t="s">
        <v>3735</v>
      </c>
      <c r="E759" t="s">
        <v>5131</v>
      </c>
      <c r="F759" t="s">
        <v>4386</v>
      </c>
      <c r="G759" t="s">
        <v>4557</v>
      </c>
      <c r="H759" t="s">
        <v>4509</v>
      </c>
      <c r="I759" t="s">
        <v>4456</v>
      </c>
      <c r="J759" t="s">
        <v>26</v>
      </c>
      <c r="K759" t="s">
        <v>27</v>
      </c>
      <c r="L759" t="s">
        <v>28</v>
      </c>
      <c r="M759" t="s">
        <v>2053</v>
      </c>
      <c r="N759">
        <v>404097</v>
      </c>
      <c r="O759">
        <v>135250</v>
      </c>
      <c r="P759">
        <v>7</v>
      </c>
      <c r="Q759" t="s">
        <v>30</v>
      </c>
      <c r="R759">
        <v>6</v>
      </c>
      <c r="S759">
        <v>603</v>
      </c>
      <c r="T759" t="s">
        <v>148</v>
      </c>
      <c r="U759" t="s">
        <v>149</v>
      </c>
      <c r="V759">
        <v>7703</v>
      </c>
      <c r="W759" t="s">
        <v>150</v>
      </c>
      <c r="X759">
        <v>38.885078890000003</v>
      </c>
      <c r="Y759">
        <v>-76.952778870000003</v>
      </c>
      <c r="AA759" t="s">
        <v>3736</v>
      </c>
      <c r="AB759" t="s">
        <v>3736</v>
      </c>
      <c r="AC759">
        <v>327918638</v>
      </c>
      <c r="AD759" t="s">
        <v>3737</v>
      </c>
    </row>
    <row r="760" spans="1:30" x14ac:dyDescent="0.2">
      <c r="A760">
        <v>-76.941810930000003</v>
      </c>
      <c r="B760">
        <v>38.910485309999999</v>
      </c>
      <c r="C760">
        <v>14187063</v>
      </c>
      <c r="D760" t="s">
        <v>3738</v>
      </c>
      <c r="E760" t="s">
        <v>5132</v>
      </c>
      <c r="F760" t="s">
        <v>4386</v>
      </c>
      <c r="G760" t="s">
        <v>4540</v>
      </c>
      <c r="H760" t="s">
        <v>4521</v>
      </c>
      <c r="I760" t="s">
        <v>4457</v>
      </c>
      <c r="J760" t="s">
        <v>26</v>
      </c>
      <c r="K760" t="s">
        <v>27</v>
      </c>
      <c r="L760" t="s">
        <v>28</v>
      </c>
      <c r="M760" t="s">
        <v>3739</v>
      </c>
      <c r="N760">
        <v>405047</v>
      </c>
      <c r="O760">
        <v>138070</v>
      </c>
      <c r="P760">
        <v>7</v>
      </c>
      <c r="Q760" t="s">
        <v>111</v>
      </c>
      <c r="R760">
        <v>6</v>
      </c>
      <c r="S760">
        <v>601</v>
      </c>
      <c r="T760" t="s">
        <v>1229</v>
      </c>
      <c r="U760" t="s">
        <v>1230</v>
      </c>
      <c r="V760">
        <v>9601</v>
      </c>
      <c r="W760" t="s">
        <v>1231</v>
      </c>
      <c r="X760">
        <v>38.910477520000001</v>
      </c>
      <c r="Y760">
        <v>-76.941808660000007</v>
      </c>
      <c r="AA760" t="s">
        <v>3740</v>
      </c>
      <c r="AB760" t="s">
        <v>3741</v>
      </c>
      <c r="AC760">
        <v>327918765</v>
      </c>
      <c r="AD760" t="s">
        <v>3742</v>
      </c>
    </row>
    <row r="761" spans="1:30" x14ac:dyDescent="0.2">
      <c r="A761">
        <v>-76.997914969999997</v>
      </c>
      <c r="B761">
        <v>38.924246500000002</v>
      </c>
      <c r="C761">
        <v>14184805</v>
      </c>
      <c r="D761" t="s">
        <v>3743</v>
      </c>
      <c r="E761" t="s">
        <v>5133</v>
      </c>
      <c r="F761" t="s">
        <v>4386</v>
      </c>
      <c r="G761" t="s">
        <v>4557</v>
      </c>
      <c r="H761" t="s">
        <v>4552</v>
      </c>
      <c r="I761" t="s">
        <v>4458</v>
      </c>
      <c r="J761" t="s">
        <v>26</v>
      </c>
      <c r="K761" t="s">
        <v>27</v>
      </c>
      <c r="L761" t="s">
        <v>28</v>
      </c>
      <c r="M761" t="s">
        <v>3744</v>
      </c>
      <c r="N761">
        <v>400181</v>
      </c>
      <c r="O761">
        <v>139596</v>
      </c>
      <c r="P761">
        <v>5</v>
      </c>
      <c r="Q761" t="s">
        <v>120</v>
      </c>
      <c r="R761">
        <v>5</v>
      </c>
      <c r="S761">
        <v>502</v>
      </c>
      <c r="T761" t="s">
        <v>121</v>
      </c>
      <c r="U761" t="s">
        <v>580</v>
      </c>
      <c r="V761">
        <v>9204</v>
      </c>
      <c r="W761" t="s">
        <v>581</v>
      </c>
      <c r="X761">
        <v>38.924238699999997</v>
      </c>
      <c r="Y761">
        <v>-76.997912690000007</v>
      </c>
      <c r="AA761" t="s">
        <v>3745</v>
      </c>
      <c r="AB761" t="s">
        <v>3746</v>
      </c>
      <c r="AC761">
        <v>327919161</v>
      </c>
      <c r="AD761" t="s">
        <v>3747</v>
      </c>
    </row>
    <row r="762" spans="1:30" x14ac:dyDescent="0.2">
      <c r="A762">
        <v>-76.928651619999997</v>
      </c>
      <c r="B762">
        <v>38.902658770000002</v>
      </c>
      <c r="C762">
        <v>14178579</v>
      </c>
      <c r="D762" t="s">
        <v>3748</v>
      </c>
      <c r="E762" t="s">
        <v>5134</v>
      </c>
      <c r="F762" t="s">
        <v>4386</v>
      </c>
      <c r="G762" t="s">
        <v>4557</v>
      </c>
      <c r="H762" t="s">
        <v>4537</v>
      </c>
      <c r="I762" t="s">
        <v>4459</v>
      </c>
      <c r="J762" t="s">
        <v>26</v>
      </c>
      <c r="K762" t="s">
        <v>92</v>
      </c>
      <c r="L762" t="s">
        <v>28</v>
      </c>
      <c r="M762" t="s">
        <v>2228</v>
      </c>
      <c r="N762">
        <v>406189</v>
      </c>
      <c r="O762">
        <v>137202</v>
      </c>
      <c r="P762">
        <v>7</v>
      </c>
      <c r="Q762" t="s">
        <v>156</v>
      </c>
      <c r="R762">
        <v>6</v>
      </c>
      <c r="S762">
        <v>608</v>
      </c>
      <c r="T762" t="s">
        <v>157</v>
      </c>
      <c r="U762" t="s">
        <v>321</v>
      </c>
      <c r="V762">
        <v>7809</v>
      </c>
      <c r="W762" t="s">
        <v>322</v>
      </c>
      <c r="X762">
        <v>38.902650979999997</v>
      </c>
      <c r="Y762">
        <v>-76.928649359999994</v>
      </c>
      <c r="AA762" t="s">
        <v>3749</v>
      </c>
      <c r="AB762" t="s">
        <v>3750</v>
      </c>
      <c r="AC762">
        <v>327919497</v>
      </c>
      <c r="AD762" t="s">
        <v>3751</v>
      </c>
    </row>
    <row r="763" spans="1:30" x14ac:dyDescent="0.2">
      <c r="A763">
        <v>-76.985386599999998</v>
      </c>
      <c r="B763">
        <v>38.83363919</v>
      </c>
      <c r="C763">
        <v>14189573</v>
      </c>
      <c r="D763" t="s">
        <v>3752</v>
      </c>
      <c r="E763" t="s">
        <v>5135</v>
      </c>
      <c r="F763" t="s">
        <v>4386</v>
      </c>
      <c r="G763" t="s">
        <v>4540</v>
      </c>
      <c r="H763" t="s">
        <v>4535</v>
      </c>
      <c r="I763" t="s">
        <v>4460</v>
      </c>
      <c r="J763" t="s">
        <v>26</v>
      </c>
      <c r="K763" t="s">
        <v>92</v>
      </c>
      <c r="L763" t="s">
        <v>28</v>
      </c>
      <c r="M763" t="s">
        <v>3753</v>
      </c>
      <c r="N763">
        <v>401269</v>
      </c>
      <c r="O763">
        <v>129538</v>
      </c>
      <c r="P763">
        <v>8</v>
      </c>
      <c r="Q763" t="s">
        <v>233</v>
      </c>
      <c r="R763">
        <v>7</v>
      </c>
      <c r="S763">
        <v>706</v>
      </c>
      <c r="T763" t="s">
        <v>49</v>
      </c>
      <c r="U763" t="s">
        <v>546</v>
      </c>
      <c r="V763">
        <v>9700</v>
      </c>
      <c r="W763" t="s">
        <v>547</v>
      </c>
      <c r="X763">
        <v>38.833631410000002</v>
      </c>
      <c r="Y763">
        <v>-76.985384319999994</v>
      </c>
      <c r="AA763" t="s">
        <v>3754</v>
      </c>
      <c r="AB763" t="s">
        <v>3754</v>
      </c>
      <c r="AC763">
        <v>327920029</v>
      </c>
      <c r="AD763" t="s">
        <v>3755</v>
      </c>
    </row>
    <row r="764" spans="1:30" x14ac:dyDescent="0.2">
      <c r="A764">
        <v>-76.9884354</v>
      </c>
      <c r="B764">
        <v>38.854178789999999</v>
      </c>
      <c r="C764">
        <v>14185174</v>
      </c>
      <c r="D764" t="s">
        <v>3756</v>
      </c>
      <c r="E764" t="s">
        <v>5136</v>
      </c>
      <c r="F764" t="s">
        <v>4386</v>
      </c>
      <c r="G764" t="s">
        <v>4540</v>
      </c>
      <c r="H764" t="s">
        <v>4489</v>
      </c>
      <c r="I764" t="s">
        <v>4461</v>
      </c>
      <c r="J764" t="s">
        <v>26</v>
      </c>
      <c r="K764" t="s">
        <v>27</v>
      </c>
      <c r="L764" t="s">
        <v>28</v>
      </c>
      <c r="M764" t="s">
        <v>272</v>
      </c>
      <c r="N764">
        <v>401004</v>
      </c>
      <c r="O764">
        <v>131818</v>
      </c>
      <c r="P764">
        <v>8</v>
      </c>
      <c r="Q764" t="s">
        <v>130</v>
      </c>
      <c r="R764">
        <v>7</v>
      </c>
      <c r="S764">
        <v>703</v>
      </c>
      <c r="T764" t="s">
        <v>85</v>
      </c>
      <c r="U764" t="s">
        <v>273</v>
      </c>
      <c r="V764">
        <v>7406</v>
      </c>
      <c r="W764" t="s">
        <v>274</v>
      </c>
      <c r="X764">
        <v>38.854171010000002</v>
      </c>
      <c r="Y764">
        <v>-76.988433130000004</v>
      </c>
      <c r="AA764" t="s">
        <v>3757</v>
      </c>
      <c r="AB764" t="s">
        <v>3758</v>
      </c>
      <c r="AC764">
        <v>327920392</v>
      </c>
      <c r="AD764" t="s">
        <v>3759</v>
      </c>
    </row>
    <row r="765" spans="1:30" x14ac:dyDescent="0.2">
      <c r="A765">
        <v>-76.988481969999995</v>
      </c>
      <c r="B765">
        <v>38.922597430000003</v>
      </c>
      <c r="C765">
        <v>14165368</v>
      </c>
      <c r="D765" t="s">
        <v>3760</v>
      </c>
      <c r="E765" t="s">
        <v>5137</v>
      </c>
      <c r="F765" t="s">
        <v>4386</v>
      </c>
      <c r="G765" t="s">
        <v>4554</v>
      </c>
      <c r="H765" t="s">
        <v>4496</v>
      </c>
      <c r="I765" t="s">
        <v>4462</v>
      </c>
      <c r="J765" t="s">
        <v>26</v>
      </c>
      <c r="K765" t="s">
        <v>27</v>
      </c>
      <c r="L765" t="s">
        <v>28</v>
      </c>
      <c r="M765" t="s">
        <v>520</v>
      </c>
      <c r="N765">
        <v>400999</v>
      </c>
      <c r="O765">
        <v>139413</v>
      </c>
      <c r="P765">
        <v>5</v>
      </c>
      <c r="Q765" t="s">
        <v>290</v>
      </c>
      <c r="R765">
        <v>5</v>
      </c>
      <c r="S765">
        <v>505</v>
      </c>
      <c r="T765" t="s">
        <v>182</v>
      </c>
      <c r="U765" t="s">
        <v>291</v>
      </c>
      <c r="V765">
        <v>9102</v>
      </c>
      <c r="W765" t="s">
        <v>292</v>
      </c>
      <c r="X765">
        <v>38.922589629999997</v>
      </c>
      <c r="Y765">
        <v>-76.988479690000005</v>
      </c>
      <c r="AA765" t="s">
        <v>3761</v>
      </c>
      <c r="AB765" t="s">
        <v>3762</v>
      </c>
      <c r="AC765">
        <v>327923429</v>
      </c>
      <c r="AD765" t="s">
        <v>3763</v>
      </c>
    </row>
    <row r="766" spans="1:30" x14ac:dyDescent="0.2">
      <c r="A766">
        <v>-76.978426670000005</v>
      </c>
      <c r="B766">
        <v>38.844772560000003</v>
      </c>
      <c r="C766">
        <v>14167402</v>
      </c>
      <c r="D766" t="s">
        <v>3764</v>
      </c>
      <c r="E766" t="s">
        <v>5138</v>
      </c>
      <c r="F766" t="s">
        <v>4386</v>
      </c>
      <c r="G766" t="s">
        <v>4554</v>
      </c>
      <c r="H766" t="s">
        <v>4591</v>
      </c>
      <c r="I766" t="s">
        <v>4463</v>
      </c>
      <c r="J766" t="s">
        <v>26</v>
      </c>
      <c r="K766" t="s">
        <v>38</v>
      </c>
      <c r="L766" t="s">
        <v>28</v>
      </c>
      <c r="M766" t="s">
        <v>3765</v>
      </c>
      <c r="N766">
        <v>401873</v>
      </c>
      <c r="O766">
        <v>130774</v>
      </c>
      <c r="P766">
        <v>8</v>
      </c>
      <c r="Q766" t="s">
        <v>130</v>
      </c>
      <c r="R766">
        <v>7</v>
      </c>
      <c r="S766">
        <v>704</v>
      </c>
      <c r="T766" t="s">
        <v>234</v>
      </c>
      <c r="U766" t="s">
        <v>927</v>
      </c>
      <c r="V766">
        <v>7409</v>
      </c>
      <c r="W766" t="s">
        <v>418</v>
      </c>
      <c r="X766">
        <v>38.844764779999998</v>
      </c>
      <c r="Y766">
        <v>-76.978424399999994</v>
      </c>
      <c r="AA766" t="s">
        <v>3766</v>
      </c>
      <c r="AB766" t="s">
        <v>3767</v>
      </c>
      <c r="AC766">
        <v>327923871</v>
      </c>
      <c r="AD766" t="s">
        <v>3768</v>
      </c>
    </row>
    <row r="767" spans="1:30" x14ac:dyDescent="0.2">
      <c r="A767">
        <v>-76.977649499999998</v>
      </c>
      <c r="B767">
        <v>38.898750769999999</v>
      </c>
      <c r="C767">
        <v>14184251</v>
      </c>
      <c r="D767" t="s">
        <v>3769</v>
      </c>
      <c r="E767" t="s">
        <v>5139</v>
      </c>
      <c r="F767" t="s">
        <v>4386</v>
      </c>
      <c r="G767" t="s">
        <v>4557</v>
      </c>
      <c r="H767" t="s">
        <v>4560</v>
      </c>
      <c r="I767" t="s">
        <v>4464</v>
      </c>
      <c r="J767" t="s">
        <v>26</v>
      </c>
      <c r="K767" t="s">
        <v>92</v>
      </c>
      <c r="L767" t="s">
        <v>28</v>
      </c>
      <c r="M767" t="s">
        <v>3770</v>
      </c>
      <c r="N767">
        <v>401939</v>
      </c>
      <c r="O767">
        <v>136766</v>
      </c>
      <c r="P767">
        <v>6</v>
      </c>
      <c r="Q767" t="s">
        <v>94</v>
      </c>
      <c r="R767">
        <v>5</v>
      </c>
      <c r="S767">
        <v>507</v>
      </c>
      <c r="T767" t="s">
        <v>645</v>
      </c>
      <c r="U767" t="s">
        <v>202</v>
      </c>
      <c r="V767">
        <v>7901</v>
      </c>
      <c r="W767" t="s">
        <v>97</v>
      </c>
      <c r="X767">
        <v>38.898742980000002</v>
      </c>
      <c r="Y767">
        <v>-76.977647230000002</v>
      </c>
      <c r="AA767" t="s">
        <v>3771</v>
      </c>
      <c r="AB767" t="s">
        <v>3772</v>
      </c>
      <c r="AC767">
        <v>327924070</v>
      </c>
      <c r="AD767" t="s">
        <v>3773</v>
      </c>
    </row>
    <row r="768" spans="1:30" x14ac:dyDescent="0.2">
      <c r="A768">
        <v>-76.983064240000004</v>
      </c>
      <c r="B768">
        <v>38.864591869999998</v>
      </c>
      <c r="C768">
        <v>14048491</v>
      </c>
      <c r="D768" t="s">
        <v>3774</v>
      </c>
      <c r="E768" t="s">
        <v>5140</v>
      </c>
      <c r="F768" t="s">
        <v>4386</v>
      </c>
      <c r="G768" t="s">
        <v>4521</v>
      </c>
      <c r="H768" t="s">
        <v>4516</v>
      </c>
      <c r="I768" t="s">
        <v>4465</v>
      </c>
      <c r="J768" t="s">
        <v>26</v>
      </c>
      <c r="K768" t="s">
        <v>27</v>
      </c>
      <c r="L768" t="s">
        <v>28</v>
      </c>
      <c r="M768" t="s">
        <v>3775</v>
      </c>
      <c r="N768">
        <v>401470</v>
      </c>
      <c r="O768">
        <v>132974</v>
      </c>
      <c r="P768">
        <v>8</v>
      </c>
      <c r="Q768" t="s">
        <v>407</v>
      </c>
      <c r="R768">
        <v>7</v>
      </c>
      <c r="S768">
        <v>701</v>
      </c>
      <c r="T768" t="s">
        <v>408</v>
      </c>
      <c r="U768" t="s">
        <v>409</v>
      </c>
      <c r="V768">
        <v>7503</v>
      </c>
      <c r="W768" t="s">
        <v>410</v>
      </c>
      <c r="X768">
        <v>38.864584090000001</v>
      </c>
      <c r="Y768">
        <v>-76.983061969999994</v>
      </c>
      <c r="AA768" t="s">
        <v>3776</v>
      </c>
      <c r="AB768" t="s">
        <v>3777</v>
      </c>
      <c r="AC768">
        <v>327893800</v>
      </c>
      <c r="AD768" t="s">
        <v>3778</v>
      </c>
    </row>
    <row r="769" spans="1:30" x14ac:dyDescent="0.2">
      <c r="A769">
        <v>-77.017363639999999</v>
      </c>
      <c r="B769">
        <v>38.946937140000003</v>
      </c>
      <c r="C769">
        <v>14020983</v>
      </c>
      <c r="D769" t="s">
        <v>3779</v>
      </c>
      <c r="E769" t="s">
        <v>5141</v>
      </c>
      <c r="F769" t="s">
        <v>4386</v>
      </c>
      <c r="G769" t="s">
        <v>4519</v>
      </c>
      <c r="H769" t="s">
        <v>4479</v>
      </c>
      <c r="I769" t="s">
        <v>4466</v>
      </c>
      <c r="J769" t="s">
        <v>26</v>
      </c>
      <c r="K769" t="s">
        <v>38</v>
      </c>
      <c r="L769" t="s">
        <v>28</v>
      </c>
      <c r="M769" t="s">
        <v>3780</v>
      </c>
      <c r="N769">
        <v>398495</v>
      </c>
      <c r="O769">
        <v>142115</v>
      </c>
      <c r="P769">
        <v>4</v>
      </c>
      <c r="Q769" t="s">
        <v>70</v>
      </c>
      <c r="R769">
        <v>4</v>
      </c>
      <c r="S769">
        <v>407</v>
      </c>
      <c r="T769" t="s">
        <v>71</v>
      </c>
      <c r="U769" t="s">
        <v>2011</v>
      </c>
      <c r="V769">
        <v>2202</v>
      </c>
      <c r="W769" t="s">
        <v>209</v>
      </c>
      <c r="X769">
        <v>38.946929339999997</v>
      </c>
      <c r="Y769">
        <v>-77.017361350000002</v>
      </c>
      <c r="AA769" t="s">
        <v>3781</v>
      </c>
      <c r="AB769" t="s">
        <v>3781</v>
      </c>
      <c r="AC769">
        <v>327893962</v>
      </c>
      <c r="AD769" t="s">
        <v>3782</v>
      </c>
    </row>
    <row r="770" spans="1:30" x14ac:dyDescent="0.2">
      <c r="A770">
        <v>-76.936099510000005</v>
      </c>
      <c r="B770">
        <v>38.889339700000001</v>
      </c>
      <c r="C770">
        <v>14035247</v>
      </c>
      <c r="D770" t="s">
        <v>3783</v>
      </c>
      <c r="E770" t="s">
        <v>5142</v>
      </c>
      <c r="F770" t="s">
        <v>4386</v>
      </c>
      <c r="G770" t="s">
        <v>4482</v>
      </c>
      <c r="H770" t="s">
        <v>4544</v>
      </c>
      <c r="I770" t="s">
        <v>4467</v>
      </c>
      <c r="J770" t="s">
        <v>26</v>
      </c>
      <c r="K770" t="s">
        <v>27</v>
      </c>
      <c r="L770" t="s">
        <v>28</v>
      </c>
      <c r="M770" t="s">
        <v>3784</v>
      </c>
      <c r="N770">
        <v>405544</v>
      </c>
      <c r="O770">
        <v>135723</v>
      </c>
      <c r="P770">
        <v>7</v>
      </c>
      <c r="Q770" t="s">
        <v>40</v>
      </c>
      <c r="R770">
        <v>6</v>
      </c>
      <c r="S770">
        <v>604</v>
      </c>
      <c r="T770" t="s">
        <v>31</v>
      </c>
      <c r="U770" t="s">
        <v>2171</v>
      </c>
      <c r="V770">
        <v>9906</v>
      </c>
      <c r="W770" t="s">
        <v>42</v>
      </c>
      <c r="X770">
        <v>38.889331910000003</v>
      </c>
      <c r="Y770">
        <v>-76.936097250000003</v>
      </c>
      <c r="AA770" t="s">
        <v>3785</v>
      </c>
      <c r="AB770" t="s">
        <v>3786</v>
      </c>
      <c r="AC770">
        <v>327894088</v>
      </c>
      <c r="AD770" t="s">
        <v>3787</v>
      </c>
    </row>
    <row r="771" spans="1:30" x14ac:dyDescent="0.2">
      <c r="A771">
        <v>-76.989737099999999</v>
      </c>
      <c r="B771">
        <v>38.855205869999999</v>
      </c>
      <c r="C771">
        <v>14053918</v>
      </c>
      <c r="D771" t="s">
        <v>3788</v>
      </c>
      <c r="E771" t="s">
        <v>5143</v>
      </c>
      <c r="F771" t="s">
        <v>4386</v>
      </c>
      <c r="G771" t="s">
        <v>4521</v>
      </c>
      <c r="H771" t="s">
        <v>4501</v>
      </c>
      <c r="I771" t="s">
        <v>4468</v>
      </c>
      <c r="J771" t="s">
        <v>26</v>
      </c>
      <c r="K771" t="s">
        <v>92</v>
      </c>
      <c r="L771" t="s">
        <v>28</v>
      </c>
      <c r="M771" t="s">
        <v>447</v>
      </c>
      <c r="N771">
        <v>400891</v>
      </c>
      <c r="O771">
        <v>131932</v>
      </c>
      <c r="P771">
        <v>8</v>
      </c>
      <c r="Q771" t="s">
        <v>130</v>
      </c>
      <c r="R771">
        <v>7</v>
      </c>
      <c r="S771">
        <v>703</v>
      </c>
      <c r="T771" t="s">
        <v>85</v>
      </c>
      <c r="U771" t="s">
        <v>273</v>
      </c>
      <c r="V771">
        <v>7406</v>
      </c>
      <c r="W771" t="s">
        <v>274</v>
      </c>
      <c r="X771">
        <v>38.855198090000002</v>
      </c>
      <c r="Y771">
        <v>-76.989734830000003</v>
      </c>
      <c r="AA771" t="s">
        <v>3789</v>
      </c>
      <c r="AB771" t="s">
        <v>3790</v>
      </c>
      <c r="AC771">
        <v>327894274</v>
      </c>
      <c r="AD771" t="s">
        <v>3791</v>
      </c>
    </row>
    <row r="772" spans="1:30" x14ac:dyDescent="0.2">
      <c r="A772">
        <v>-76.994370779999997</v>
      </c>
      <c r="B772">
        <v>38.826622370000003</v>
      </c>
      <c r="C772">
        <v>14024307</v>
      </c>
      <c r="D772" t="s">
        <v>3792</v>
      </c>
      <c r="E772" t="s">
        <v>5144</v>
      </c>
      <c r="F772" t="s">
        <v>4386</v>
      </c>
      <c r="G772" t="s">
        <v>4479</v>
      </c>
      <c r="H772" t="s">
        <v>4531</v>
      </c>
      <c r="I772" t="s">
        <v>4469</v>
      </c>
      <c r="J772" t="s">
        <v>26</v>
      </c>
      <c r="K772" t="s">
        <v>38</v>
      </c>
      <c r="L772" t="s">
        <v>28</v>
      </c>
      <c r="M772" t="s">
        <v>2243</v>
      </c>
      <c r="N772">
        <v>400489</v>
      </c>
      <c r="O772">
        <v>128759</v>
      </c>
      <c r="P772">
        <v>8</v>
      </c>
      <c r="Q772" t="s">
        <v>103</v>
      </c>
      <c r="R772">
        <v>7</v>
      </c>
      <c r="S772">
        <v>706</v>
      </c>
      <c r="T772" t="s">
        <v>49</v>
      </c>
      <c r="U772" t="s">
        <v>196</v>
      </c>
      <c r="V772">
        <v>9811</v>
      </c>
      <c r="W772" t="s">
        <v>197</v>
      </c>
      <c r="X772">
        <v>38.826614599999999</v>
      </c>
      <c r="Y772">
        <v>-76.994368510000001</v>
      </c>
      <c r="AA772" t="s">
        <v>3793</v>
      </c>
      <c r="AB772" t="s">
        <v>3794</v>
      </c>
      <c r="AC772">
        <v>327894407</v>
      </c>
      <c r="AD772" t="s">
        <v>3795</v>
      </c>
    </row>
    <row r="773" spans="1:30" x14ac:dyDescent="0.2">
      <c r="A773">
        <v>-77.032737299999994</v>
      </c>
      <c r="B773">
        <v>38.93921374</v>
      </c>
      <c r="C773">
        <v>14197470</v>
      </c>
      <c r="D773" t="s">
        <v>3796</v>
      </c>
      <c r="E773" t="s">
        <v>5145</v>
      </c>
      <c r="F773" t="s">
        <v>4386</v>
      </c>
      <c r="G773" t="s">
        <v>4540</v>
      </c>
      <c r="H773" t="s">
        <v>4496</v>
      </c>
      <c r="I773" t="s">
        <v>4470</v>
      </c>
      <c r="J773" t="s">
        <v>26</v>
      </c>
      <c r="K773" t="s">
        <v>27</v>
      </c>
      <c r="L773" t="s">
        <v>28</v>
      </c>
      <c r="M773" t="s">
        <v>3797</v>
      </c>
      <c r="N773">
        <v>397162</v>
      </c>
      <c r="O773">
        <v>141258</v>
      </c>
      <c r="P773">
        <v>4</v>
      </c>
      <c r="Q773" t="s">
        <v>70</v>
      </c>
      <c r="R773">
        <v>4</v>
      </c>
      <c r="S773">
        <v>404</v>
      </c>
      <c r="T773" t="s">
        <v>71</v>
      </c>
      <c r="U773" t="s">
        <v>3798</v>
      </c>
      <c r="V773">
        <v>2502</v>
      </c>
      <c r="W773" t="s">
        <v>1828</v>
      </c>
      <c r="X773">
        <v>38.939205940000001</v>
      </c>
      <c r="Y773">
        <v>-77.032735000000002</v>
      </c>
      <c r="AA773" t="s">
        <v>3799</v>
      </c>
      <c r="AB773" t="s">
        <v>3800</v>
      </c>
      <c r="AC773">
        <v>327929929</v>
      </c>
      <c r="AD773" t="s">
        <v>3801</v>
      </c>
    </row>
    <row r="774" spans="1:30" x14ac:dyDescent="0.2">
      <c r="A774">
        <v>-76.925889830000003</v>
      </c>
      <c r="B774">
        <v>38.897765509999999</v>
      </c>
      <c r="C774">
        <v>14199555</v>
      </c>
      <c r="D774" t="s">
        <v>3802</v>
      </c>
      <c r="E774" t="s">
        <v>5146</v>
      </c>
      <c r="F774" t="s">
        <v>4386</v>
      </c>
      <c r="G774" t="s">
        <v>4540</v>
      </c>
      <c r="H774" t="s">
        <v>4552</v>
      </c>
      <c r="I774" t="s">
        <v>4471</v>
      </c>
      <c r="J774" t="s">
        <v>26</v>
      </c>
      <c r="K774" t="s">
        <v>27</v>
      </c>
      <c r="L774" t="s">
        <v>28</v>
      </c>
      <c r="M774" t="s">
        <v>3803</v>
      </c>
      <c r="N774">
        <v>406429</v>
      </c>
      <c r="O774">
        <v>136659</v>
      </c>
      <c r="P774">
        <v>7</v>
      </c>
      <c r="Q774" t="s">
        <v>156</v>
      </c>
      <c r="R774">
        <v>6</v>
      </c>
      <c r="S774">
        <v>608</v>
      </c>
      <c r="T774" t="s">
        <v>157</v>
      </c>
      <c r="U774" t="s">
        <v>809</v>
      </c>
      <c r="V774">
        <v>7804</v>
      </c>
      <c r="W774" t="s">
        <v>810</v>
      </c>
      <c r="X774">
        <v>38.897757720000001</v>
      </c>
      <c r="Y774">
        <v>-76.92588757</v>
      </c>
      <c r="AA774" t="s">
        <v>3804</v>
      </c>
      <c r="AB774" t="s">
        <v>3805</v>
      </c>
      <c r="AC774">
        <v>327929937</v>
      </c>
      <c r="AD774" t="s">
        <v>3806</v>
      </c>
    </row>
    <row r="775" spans="1:30" x14ac:dyDescent="0.2">
      <c r="A775">
        <v>-76.999887060000006</v>
      </c>
      <c r="B775">
        <v>38.859359210000001</v>
      </c>
      <c r="C775">
        <v>14197530</v>
      </c>
      <c r="D775" t="s">
        <v>3796</v>
      </c>
      <c r="E775" t="s">
        <v>5145</v>
      </c>
      <c r="F775" t="s">
        <v>4386</v>
      </c>
      <c r="G775" t="s">
        <v>4540</v>
      </c>
      <c r="H775" t="s">
        <v>4496</v>
      </c>
      <c r="I775" t="s">
        <v>4470</v>
      </c>
      <c r="J775" t="s">
        <v>26</v>
      </c>
      <c r="K775" t="s">
        <v>27</v>
      </c>
      <c r="L775" t="s">
        <v>28</v>
      </c>
      <c r="M775" t="s">
        <v>991</v>
      </c>
      <c r="N775">
        <v>400010</v>
      </c>
      <c r="O775">
        <v>132393</v>
      </c>
      <c r="P775">
        <v>8</v>
      </c>
      <c r="Q775" t="s">
        <v>48</v>
      </c>
      <c r="R775">
        <v>7</v>
      </c>
      <c r="S775">
        <v>703</v>
      </c>
      <c r="T775" t="s">
        <v>85</v>
      </c>
      <c r="U775" t="s">
        <v>530</v>
      </c>
      <c r="V775">
        <v>7401</v>
      </c>
      <c r="W775" t="s">
        <v>87</v>
      </c>
      <c r="X775">
        <v>38.859351429999997</v>
      </c>
      <c r="Y775">
        <v>-76.999884780000002</v>
      </c>
      <c r="AA775" t="s">
        <v>3807</v>
      </c>
      <c r="AB775" t="s">
        <v>3808</v>
      </c>
      <c r="AC775">
        <v>327930330</v>
      </c>
      <c r="AD775" t="s">
        <v>3809</v>
      </c>
    </row>
    <row r="776" spans="1:30" x14ac:dyDescent="0.2">
      <c r="A776">
        <v>-77.025580570000002</v>
      </c>
      <c r="B776">
        <v>38.924405870000001</v>
      </c>
      <c r="C776">
        <v>14197560</v>
      </c>
      <c r="D776" t="s">
        <v>3810</v>
      </c>
      <c r="E776" t="s">
        <v>5147</v>
      </c>
      <c r="F776" t="s">
        <v>4386</v>
      </c>
      <c r="G776" t="s">
        <v>4540</v>
      </c>
      <c r="H776" t="s">
        <v>4480</v>
      </c>
      <c r="I776" t="s">
        <v>4472</v>
      </c>
      <c r="J776" t="s">
        <v>26</v>
      </c>
      <c r="K776" t="s">
        <v>27</v>
      </c>
      <c r="L776" t="s">
        <v>28</v>
      </c>
      <c r="M776" t="s">
        <v>305</v>
      </c>
      <c r="N776">
        <v>397782</v>
      </c>
      <c r="O776">
        <v>139614</v>
      </c>
      <c r="P776">
        <v>1</v>
      </c>
      <c r="Q776" t="s">
        <v>172</v>
      </c>
      <c r="R776">
        <v>3</v>
      </c>
      <c r="S776">
        <v>304</v>
      </c>
      <c r="T776" t="s">
        <v>57</v>
      </c>
      <c r="U776" t="s">
        <v>306</v>
      </c>
      <c r="V776">
        <v>3500</v>
      </c>
      <c r="W776" t="s">
        <v>175</v>
      </c>
      <c r="X776">
        <v>38.924398070000002</v>
      </c>
      <c r="Y776">
        <v>-77.025578280000005</v>
      </c>
      <c r="AA776" t="s">
        <v>3811</v>
      </c>
      <c r="AB776" t="s">
        <v>3812</v>
      </c>
      <c r="AC776">
        <v>327930337</v>
      </c>
      <c r="AD776" t="s">
        <v>3813</v>
      </c>
    </row>
    <row r="777" spans="1:30" x14ac:dyDescent="0.2">
      <c r="A777">
        <v>-76.982617450000006</v>
      </c>
      <c r="B777">
        <v>38.901282969999997</v>
      </c>
      <c r="C777">
        <v>14197585</v>
      </c>
      <c r="D777" t="s">
        <v>3810</v>
      </c>
      <c r="E777" t="s">
        <v>5147</v>
      </c>
      <c r="F777" t="s">
        <v>4386</v>
      </c>
      <c r="G777" t="s">
        <v>4540</v>
      </c>
      <c r="H777" t="s">
        <v>4480</v>
      </c>
      <c r="I777" t="s">
        <v>4472</v>
      </c>
      <c r="J777" t="s">
        <v>26</v>
      </c>
      <c r="K777" t="s">
        <v>27</v>
      </c>
      <c r="L777" t="s">
        <v>28</v>
      </c>
      <c r="M777" t="s">
        <v>2309</v>
      </c>
      <c r="N777">
        <v>401508</v>
      </c>
      <c r="O777">
        <v>137047</v>
      </c>
      <c r="P777">
        <v>5</v>
      </c>
      <c r="Q777" t="s">
        <v>264</v>
      </c>
      <c r="R777">
        <v>5</v>
      </c>
      <c r="S777">
        <v>507</v>
      </c>
      <c r="T777" t="s">
        <v>95</v>
      </c>
      <c r="U777" t="s">
        <v>2310</v>
      </c>
      <c r="V777">
        <v>8802</v>
      </c>
      <c r="W777" t="s">
        <v>266</v>
      </c>
      <c r="X777">
        <v>38.901275179999999</v>
      </c>
      <c r="Y777">
        <v>-76.982615170000003</v>
      </c>
      <c r="AA777" t="s">
        <v>3814</v>
      </c>
      <c r="AB777" t="s">
        <v>3815</v>
      </c>
      <c r="AC777">
        <v>327930340</v>
      </c>
      <c r="AD777" t="s">
        <v>3816</v>
      </c>
    </row>
    <row r="778" spans="1:30" x14ac:dyDescent="0.2">
      <c r="A778">
        <v>-77.02623543</v>
      </c>
      <c r="B778">
        <v>38.949016399999998</v>
      </c>
      <c r="C778">
        <v>14197054</v>
      </c>
      <c r="D778" t="s">
        <v>3810</v>
      </c>
      <c r="E778" t="s">
        <v>5147</v>
      </c>
      <c r="F778" t="s">
        <v>4386</v>
      </c>
      <c r="G778" t="s">
        <v>4540</v>
      </c>
      <c r="H778" t="s">
        <v>4480</v>
      </c>
      <c r="I778" t="s">
        <v>4472</v>
      </c>
      <c r="J778" t="s">
        <v>26</v>
      </c>
      <c r="K778" t="s">
        <v>27</v>
      </c>
      <c r="L778" t="s">
        <v>28</v>
      </c>
      <c r="M778" t="s">
        <v>3817</v>
      </c>
      <c r="N778">
        <v>397726</v>
      </c>
      <c r="O778">
        <v>142346</v>
      </c>
      <c r="P778">
        <v>4</v>
      </c>
      <c r="Q778" t="s">
        <v>332</v>
      </c>
      <c r="R778">
        <v>4</v>
      </c>
      <c r="S778">
        <v>407</v>
      </c>
      <c r="T778" t="s">
        <v>71</v>
      </c>
      <c r="U778" t="s">
        <v>333</v>
      </c>
      <c r="V778">
        <v>2201</v>
      </c>
      <c r="W778" t="s">
        <v>1411</v>
      </c>
      <c r="X778">
        <v>38.949008599999999</v>
      </c>
      <c r="Y778">
        <v>-77.026233129999994</v>
      </c>
      <c r="AA778" t="s">
        <v>3818</v>
      </c>
      <c r="AB778" t="s">
        <v>3819</v>
      </c>
      <c r="AC778">
        <v>327928679</v>
      </c>
      <c r="AD778" t="s">
        <v>3820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C275-31D6-2446-A263-A4C81F7E9A70}">
  <dimension ref="A3:B56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6.33203125" bestFit="1" customWidth="1"/>
    <col min="3" max="3" width="3.1640625" bestFit="1" customWidth="1"/>
    <col min="4" max="4" width="2.1640625" bestFit="1" customWidth="1"/>
    <col min="5" max="5" width="3.1640625" bestFit="1" customWidth="1"/>
    <col min="6" max="6" width="4.1640625" bestFit="1" customWidth="1"/>
    <col min="7" max="7" width="3.1640625" bestFit="1" customWidth="1"/>
    <col min="8" max="9" width="4.1640625" bestFit="1" customWidth="1"/>
    <col min="10" max="10" width="7" bestFit="1" customWidth="1"/>
    <col min="11" max="11" width="10.83203125" bestFit="1" customWidth="1"/>
    <col min="12" max="640" width="15.5" bestFit="1" customWidth="1"/>
  </cols>
  <sheetData>
    <row r="3" spans="1:2" x14ac:dyDescent="0.2">
      <c r="A3" s="2" t="s">
        <v>4473</v>
      </c>
      <c r="B3" t="s">
        <v>4474</v>
      </c>
    </row>
    <row r="4" spans="1:2" x14ac:dyDescent="0.2">
      <c r="A4" s="3" t="s">
        <v>4386</v>
      </c>
      <c r="B4" s="1">
        <v>105</v>
      </c>
    </row>
    <row r="5" spans="1:2" x14ac:dyDescent="0.2">
      <c r="A5" s="4">
        <v>1</v>
      </c>
      <c r="B5" s="1">
        <v>10</v>
      </c>
    </row>
    <row r="6" spans="1:2" x14ac:dyDescent="0.2">
      <c r="A6" s="4">
        <v>2</v>
      </c>
      <c r="B6" s="1">
        <v>2</v>
      </c>
    </row>
    <row r="7" spans="1:2" x14ac:dyDescent="0.2">
      <c r="A7" s="4">
        <v>4</v>
      </c>
      <c r="B7" s="1">
        <v>8</v>
      </c>
    </row>
    <row r="8" spans="1:2" x14ac:dyDescent="0.2">
      <c r="A8" s="4">
        <v>5</v>
      </c>
      <c r="B8" s="1">
        <v>16</v>
      </c>
    </row>
    <row r="9" spans="1:2" x14ac:dyDescent="0.2">
      <c r="A9" s="4">
        <v>6</v>
      </c>
      <c r="B9" s="1">
        <v>8</v>
      </c>
    </row>
    <row r="10" spans="1:2" x14ac:dyDescent="0.2">
      <c r="A10" s="4">
        <v>7</v>
      </c>
      <c r="B10" s="1">
        <v>26</v>
      </c>
    </row>
    <row r="11" spans="1:2" x14ac:dyDescent="0.2">
      <c r="A11" s="4">
        <v>8</v>
      </c>
      <c r="B11" s="1">
        <v>35</v>
      </c>
    </row>
    <row r="12" spans="1:2" x14ac:dyDescent="0.2">
      <c r="A12" s="3" t="s">
        <v>4255</v>
      </c>
      <c r="B12" s="1">
        <v>160</v>
      </c>
    </row>
    <row r="13" spans="1:2" x14ac:dyDescent="0.2">
      <c r="A13" s="4">
        <v>1</v>
      </c>
      <c r="B13" s="1">
        <v>11</v>
      </c>
    </row>
    <row r="14" spans="1:2" x14ac:dyDescent="0.2">
      <c r="A14" s="4">
        <v>2</v>
      </c>
      <c r="B14" s="1">
        <v>4</v>
      </c>
    </row>
    <row r="15" spans="1:2" x14ac:dyDescent="0.2">
      <c r="A15" s="4">
        <v>3</v>
      </c>
      <c r="B15" s="1">
        <v>5</v>
      </c>
    </row>
    <row r="16" spans="1:2" x14ac:dyDescent="0.2">
      <c r="A16" s="4">
        <v>4</v>
      </c>
      <c r="B16" s="1">
        <v>7</v>
      </c>
    </row>
    <row r="17" spans="1:2" x14ac:dyDescent="0.2">
      <c r="A17" s="4">
        <v>5</v>
      </c>
      <c r="B17" s="1">
        <v>28</v>
      </c>
    </row>
    <row r="18" spans="1:2" x14ac:dyDescent="0.2">
      <c r="A18" s="4">
        <v>6</v>
      </c>
      <c r="B18" s="1">
        <v>17</v>
      </c>
    </row>
    <row r="19" spans="1:2" x14ac:dyDescent="0.2">
      <c r="A19" s="4">
        <v>7</v>
      </c>
      <c r="B19" s="1">
        <v>32</v>
      </c>
    </row>
    <row r="20" spans="1:2" x14ac:dyDescent="0.2">
      <c r="A20" s="4">
        <v>8</v>
      </c>
      <c r="B20" s="1">
        <v>56</v>
      </c>
    </row>
    <row r="21" spans="1:2" x14ac:dyDescent="0.2">
      <c r="A21" s="3" t="s">
        <v>4140</v>
      </c>
      <c r="B21" s="1">
        <v>136</v>
      </c>
    </row>
    <row r="22" spans="1:2" x14ac:dyDescent="0.2">
      <c r="A22" s="4">
        <v>1</v>
      </c>
      <c r="B22" s="1">
        <v>7</v>
      </c>
    </row>
    <row r="23" spans="1:2" x14ac:dyDescent="0.2">
      <c r="A23" s="4">
        <v>2</v>
      </c>
      <c r="B23" s="1">
        <v>3</v>
      </c>
    </row>
    <row r="24" spans="1:2" x14ac:dyDescent="0.2">
      <c r="A24" s="4">
        <v>3</v>
      </c>
      <c r="B24" s="1">
        <v>1</v>
      </c>
    </row>
    <row r="25" spans="1:2" x14ac:dyDescent="0.2">
      <c r="A25" s="4">
        <v>4</v>
      </c>
      <c r="B25" s="1">
        <v>14</v>
      </c>
    </row>
    <row r="26" spans="1:2" x14ac:dyDescent="0.2">
      <c r="A26" s="4">
        <v>5</v>
      </c>
      <c r="B26" s="1">
        <v>13</v>
      </c>
    </row>
    <row r="27" spans="1:2" x14ac:dyDescent="0.2">
      <c r="A27" s="4">
        <v>6</v>
      </c>
      <c r="B27" s="1">
        <v>13</v>
      </c>
    </row>
    <row r="28" spans="1:2" x14ac:dyDescent="0.2">
      <c r="A28" s="4">
        <v>7</v>
      </c>
      <c r="B28" s="1">
        <v>39</v>
      </c>
    </row>
    <row r="29" spans="1:2" x14ac:dyDescent="0.2">
      <c r="A29" s="4">
        <v>8</v>
      </c>
      <c r="B29" s="1">
        <v>46</v>
      </c>
    </row>
    <row r="30" spans="1:2" x14ac:dyDescent="0.2">
      <c r="A30" s="3" t="s">
        <v>4039</v>
      </c>
      <c r="B30" s="1">
        <v>115</v>
      </c>
    </row>
    <row r="31" spans="1:2" x14ac:dyDescent="0.2">
      <c r="A31" s="4">
        <v>1</v>
      </c>
      <c r="B31" s="1">
        <v>4</v>
      </c>
    </row>
    <row r="32" spans="1:2" x14ac:dyDescent="0.2">
      <c r="A32" s="4">
        <v>2</v>
      </c>
      <c r="B32" s="1">
        <v>1</v>
      </c>
    </row>
    <row r="33" spans="1:2" x14ac:dyDescent="0.2">
      <c r="A33" s="4">
        <v>4</v>
      </c>
      <c r="B33" s="1">
        <v>9</v>
      </c>
    </row>
    <row r="34" spans="1:2" x14ac:dyDescent="0.2">
      <c r="A34" s="4">
        <v>5</v>
      </c>
      <c r="B34" s="1">
        <v>21</v>
      </c>
    </row>
    <row r="35" spans="1:2" x14ac:dyDescent="0.2">
      <c r="A35" s="4">
        <v>6</v>
      </c>
      <c r="B35" s="1">
        <v>10</v>
      </c>
    </row>
    <row r="36" spans="1:2" x14ac:dyDescent="0.2">
      <c r="A36" s="4">
        <v>7</v>
      </c>
      <c r="B36" s="1">
        <v>24</v>
      </c>
    </row>
    <row r="37" spans="1:2" x14ac:dyDescent="0.2">
      <c r="A37" s="4">
        <v>8</v>
      </c>
      <c r="B37" s="1">
        <v>46</v>
      </c>
    </row>
    <row r="38" spans="1:2" x14ac:dyDescent="0.2">
      <c r="A38" s="3" t="s">
        <v>3910</v>
      </c>
      <c r="B38" s="1">
        <v>160</v>
      </c>
    </row>
    <row r="39" spans="1:2" x14ac:dyDescent="0.2">
      <c r="A39" s="4">
        <v>1</v>
      </c>
      <c r="B39" s="1">
        <v>9</v>
      </c>
    </row>
    <row r="40" spans="1:2" x14ac:dyDescent="0.2">
      <c r="A40" s="4">
        <v>2</v>
      </c>
      <c r="B40" s="1">
        <v>3</v>
      </c>
    </row>
    <row r="41" spans="1:2" x14ac:dyDescent="0.2">
      <c r="A41" s="4">
        <v>4</v>
      </c>
      <c r="B41" s="1">
        <v>4</v>
      </c>
    </row>
    <row r="42" spans="1:2" x14ac:dyDescent="0.2">
      <c r="A42" s="4">
        <v>5</v>
      </c>
      <c r="B42" s="1">
        <v>22</v>
      </c>
    </row>
    <row r="43" spans="1:2" x14ac:dyDescent="0.2">
      <c r="A43" s="4">
        <v>6</v>
      </c>
      <c r="B43" s="1">
        <v>20</v>
      </c>
    </row>
    <row r="44" spans="1:2" x14ac:dyDescent="0.2">
      <c r="A44" s="4">
        <v>7</v>
      </c>
      <c r="B44" s="1">
        <v>35</v>
      </c>
    </row>
    <row r="45" spans="1:2" x14ac:dyDescent="0.2">
      <c r="A45" s="4">
        <v>8</v>
      </c>
      <c r="B45" s="1">
        <v>67</v>
      </c>
    </row>
    <row r="46" spans="1:2" x14ac:dyDescent="0.2">
      <c r="A46" s="3" t="s">
        <v>3828</v>
      </c>
      <c r="B46" s="1">
        <v>101</v>
      </c>
    </row>
    <row r="47" spans="1:2" x14ac:dyDescent="0.2">
      <c r="A47" s="4">
        <v>1</v>
      </c>
      <c r="B47" s="1">
        <v>10</v>
      </c>
    </row>
    <row r="48" spans="1:2" x14ac:dyDescent="0.2">
      <c r="A48" s="4">
        <v>3</v>
      </c>
      <c r="B48" s="1">
        <v>3</v>
      </c>
    </row>
    <row r="49" spans="1:2" x14ac:dyDescent="0.2">
      <c r="A49" s="4">
        <v>4</v>
      </c>
      <c r="B49" s="1">
        <v>3</v>
      </c>
    </row>
    <row r="50" spans="1:2" x14ac:dyDescent="0.2">
      <c r="A50" s="4">
        <v>5</v>
      </c>
      <c r="B50" s="1">
        <v>14</v>
      </c>
    </row>
    <row r="51" spans="1:2" x14ac:dyDescent="0.2">
      <c r="A51" s="4">
        <v>6</v>
      </c>
      <c r="B51" s="1">
        <v>6</v>
      </c>
    </row>
    <row r="52" spans="1:2" x14ac:dyDescent="0.2">
      <c r="A52" s="4">
        <v>7</v>
      </c>
      <c r="B52" s="1">
        <v>29</v>
      </c>
    </row>
    <row r="53" spans="1:2" x14ac:dyDescent="0.2">
      <c r="A53" s="4">
        <v>8</v>
      </c>
      <c r="B53" s="1">
        <v>36</v>
      </c>
    </row>
    <row r="54" spans="1:2" x14ac:dyDescent="0.2">
      <c r="A54" s="3" t="s">
        <v>3821</v>
      </c>
      <c r="B54" s="1"/>
    </row>
    <row r="55" spans="1:2" x14ac:dyDescent="0.2">
      <c r="A55" s="4" t="s">
        <v>3821</v>
      </c>
      <c r="B55" s="1"/>
    </row>
    <row r="56" spans="1:2" x14ac:dyDescent="0.2">
      <c r="A56" s="3" t="s">
        <v>3822</v>
      </c>
      <c r="B56" s="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95FC-A0C1-8B42-AF33-F33E23CF4130}">
  <dimension ref="A3:B10"/>
  <sheetViews>
    <sheetView workbookViewId="0">
      <selection activeCell="D8" sqref="D8"/>
    </sheetView>
  </sheetViews>
  <sheetFormatPr baseColWidth="10" defaultRowHeight="16" x14ac:dyDescent="0.2"/>
  <cols>
    <col min="1" max="1" width="13" bestFit="1" customWidth="1"/>
    <col min="2" max="2" width="16.33203125" bestFit="1" customWidth="1"/>
    <col min="3" max="3" width="19.6640625" bestFit="1" customWidth="1"/>
  </cols>
  <sheetData>
    <row r="3" spans="1:2" x14ac:dyDescent="0.2">
      <c r="A3" s="2" t="s">
        <v>4473</v>
      </c>
      <c r="B3" t="s">
        <v>4474</v>
      </c>
    </row>
    <row r="4" spans="1:2" x14ac:dyDescent="0.2">
      <c r="A4" s="3" t="s">
        <v>27</v>
      </c>
      <c r="B4" s="1">
        <v>105</v>
      </c>
    </row>
    <row r="5" spans="1:2" x14ac:dyDescent="0.2">
      <c r="A5" s="4" t="s">
        <v>4140</v>
      </c>
      <c r="B5" s="1">
        <v>105</v>
      </c>
    </row>
    <row r="6" spans="1:2" x14ac:dyDescent="0.2">
      <c r="A6" s="3" t="s">
        <v>92</v>
      </c>
      <c r="B6" s="1">
        <v>12</v>
      </c>
    </row>
    <row r="7" spans="1:2" x14ac:dyDescent="0.2">
      <c r="A7" s="4" t="s">
        <v>4140</v>
      </c>
      <c r="B7" s="1">
        <v>12</v>
      </c>
    </row>
    <row r="8" spans="1:2" x14ac:dyDescent="0.2">
      <c r="A8" s="3" t="s">
        <v>38</v>
      </c>
      <c r="B8" s="1">
        <v>19</v>
      </c>
    </row>
    <row r="9" spans="1:2" x14ac:dyDescent="0.2">
      <c r="A9" s="4" t="s">
        <v>4140</v>
      </c>
      <c r="B9" s="1">
        <v>19</v>
      </c>
    </row>
    <row r="10" spans="1:2" x14ac:dyDescent="0.2">
      <c r="A10" s="3" t="s">
        <v>3822</v>
      </c>
      <c r="B10" s="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22C4-0F51-3E4F-9940-39F81AD62B46}">
  <dimension ref="A2:B12"/>
  <sheetViews>
    <sheetView workbookViewId="0">
      <selection activeCell="B11" sqref="B11"/>
    </sheetView>
  </sheetViews>
  <sheetFormatPr baseColWidth="10" defaultRowHeight="16" x14ac:dyDescent="0.2"/>
  <cols>
    <col min="1" max="1" width="13" bestFit="1" customWidth="1"/>
    <col min="2" max="2" width="16.33203125" bestFit="1" customWidth="1"/>
    <col min="3" max="3" width="19.6640625" bestFit="1" customWidth="1"/>
    <col min="4" max="4" width="20.33203125" customWidth="1"/>
  </cols>
  <sheetData>
    <row r="2" spans="1:2" x14ac:dyDescent="0.2">
      <c r="A2" t="s">
        <v>4473</v>
      </c>
      <c r="B2" t="s">
        <v>4474</v>
      </c>
    </row>
    <row r="3" spans="1:2" x14ac:dyDescent="0.2">
      <c r="A3" t="s">
        <v>27</v>
      </c>
      <c r="B3">
        <v>122</v>
      </c>
    </row>
    <row r="4" spans="1:2" x14ac:dyDescent="0.2">
      <c r="A4" t="s">
        <v>3910</v>
      </c>
      <c r="B4">
        <v>122</v>
      </c>
    </row>
    <row r="5" spans="1:2" x14ac:dyDescent="0.2">
      <c r="A5" t="s">
        <v>92</v>
      </c>
      <c r="B5">
        <v>10</v>
      </c>
    </row>
    <row r="6" spans="1:2" x14ac:dyDescent="0.2">
      <c r="A6" t="s">
        <v>3910</v>
      </c>
      <c r="B6">
        <v>10</v>
      </c>
    </row>
    <row r="7" spans="1:2" x14ac:dyDescent="0.2">
      <c r="A7" t="s">
        <v>38</v>
      </c>
      <c r="B7">
        <v>28</v>
      </c>
    </row>
    <row r="8" spans="1:2" x14ac:dyDescent="0.2">
      <c r="A8" t="s">
        <v>3910</v>
      </c>
      <c r="B8">
        <v>28</v>
      </c>
    </row>
    <row r="9" spans="1:2" x14ac:dyDescent="0.2">
      <c r="A9" t="s">
        <v>3822</v>
      </c>
      <c r="B9">
        <v>160</v>
      </c>
    </row>
    <row r="11" spans="1:2" x14ac:dyDescent="0.2">
      <c r="A11" t="s">
        <v>5149</v>
      </c>
      <c r="B11" s="6"/>
    </row>
    <row r="12" spans="1:2" x14ac:dyDescent="0.2">
      <c r="A12" t="s">
        <v>92</v>
      </c>
      <c r="B1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12D6-9D5B-CB43-B4A5-810151480F79}">
  <dimension ref="A3:I14"/>
  <sheetViews>
    <sheetView workbookViewId="0">
      <selection sqref="A1:XFD1048576"/>
    </sheetView>
  </sheetViews>
  <sheetFormatPr baseColWidth="10" defaultRowHeight="16" x14ac:dyDescent="0.2"/>
  <cols>
    <col min="1" max="1" width="16.33203125" bestFit="1" customWidth="1"/>
    <col min="2" max="2" width="15.5" bestFit="1" customWidth="1"/>
    <col min="3" max="7" width="5.1640625" bestFit="1" customWidth="1"/>
    <col min="8" max="8" width="7" bestFit="1" customWidth="1"/>
  </cols>
  <sheetData>
    <row r="3" spans="1:9" x14ac:dyDescent="0.2">
      <c r="A3" s="2" t="s">
        <v>4474</v>
      </c>
      <c r="B3" s="2" t="s">
        <v>5148</v>
      </c>
    </row>
    <row r="4" spans="1:9" x14ac:dyDescent="0.2">
      <c r="A4" s="2" t="s">
        <v>4473</v>
      </c>
      <c r="B4" t="s">
        <v>4386</v>
      </c>
      <c r="C4" t="s">
        <v>4255</v>
      </c>
      <c r="D4" t="s">
        <v>4140</v>
      </c>
      <c r="E4" t="s">
        <v>4039</v>
      </c>
      <c r="F4" t="s">
        <v>3910</v>
      </c>
      <c r="G4" t="s">
        <v>3828</v>
      </c>
      <c r="H4" t="s">
        <v>3821</v>
      </c>
      <c r="I4" t="s">
        <v>3822</v>
      </c>
    </row>
    <row r="5" spans="1:9" x14ac:dyDescent="0.2">
      <c r="A5" s="3">
        <v>1</v>
      </c>
      <c r="B5" s="1">
        <v>10</v>
      </c>
      <c r="C5" s="1">
        <v>11</v>
      </c>
      <c r="D5" s="1">
        <v>7</v>
      </c>
      <c r="E5" s="1">
        <v>4</v>
      </c>
      <c r="F5" s="1">
        <v>9</v>
      </c>
      <c r="G5" s="1">
        <v>10</v>
      </c>
      <c r="H5" s="1"/>
      <c r="I5" s="1">
        <v>51</v>
      </c>
    </row>
    <row r="6" spans="1:9" x14ac:dyDescent="0.2">
      <c r="A6" s="3">
        <v>2</v>
      </c>
      <c r="B6" s="1">
        <v>2</v>
      </c>
      <c r="C6" s="1">
        <v>4</v>
      </c>
      <c r="D6" s="1">
        <v>3</v>
      </c>
      <c r="E6" s="1">
        <v>1</v>
      </c>
      <c r="F6" s="1">
        <v>3</v>
      </c>
      <c r="G6" s="1"/>
      <c r="H6" s="1"/>
      <c r="I6" s="1">
        <v>13</v>
      </c>
    </row>
    <row r="7" spans="1:9" x14ac:dyDescent="0.2">
      <c r="A7" s="3">
        <v>3</v>
      </c>
      <c r="B7" s="1"/>
      <c r="C7" s="1">
        <v>5</v>
      </c>
      <c r="D7" s="1">
        <v>1</v>
      </c>
      <c r="E7" s="1"/>
      <c r="F7" s="1"/>
      <c r="G7" s="1">
        <v>3</v>
      </c>
      <c r="H7" s="1"/>
      <c r="I7" s="1">
        <v>9</v>
      </c>
    </row>
    <row r="8" spans="1:9" x14ac:dyDescent="0.2">
      <c r="A8" s="3">
        <v>4</v>
      </c>
      <c r="B8" s="1">
        <v>8</v>
      </c>
      <c r="C8" s="1">
        <v>7</v>
      </c>
      <c r="D8" s="1">
        <v>14</v>
      </c>
      <c r="E8" s="1">
        <v>9</v>
      </c>
      <c r="F8" s="1">
        <v>4</v>
      </c>
      <c r="G8" s="1">
        <v>3</v>
      </c>
      <c r="H8" s="1"/>
      <c r="I8" s="1">
        <v>45</v>
      </c>
    </row>
    <row r="9" spans="1:9" x14ac:dyDescent="0.2">
      <c r="A9" s="3">
        <v>5</v>
      </c>
      <c r="B9" s="1">
        <v>16</v>
      </c>
      <c r="C9" s="1">
        <v>28</v>
      </c>
      <c r="D9" s="1">
        <v>13</v>
      </c>
      <c r="E9" s="1">
        <v>21</v>
      </c>
      <c r="F9" s="1">
        <v>22</v>
      </c>
      <c r="G9" s="1">
        <v>14</v>
      </c>
      <c r="H9" s="1"/>
      <c r="I9" s="1">
        <v>114</v>
      </c>
    </row>
    <row r="10" spans="1:9" x14ac:dyDescent="0.2">
      <c r="A10" s="3">
        <v>6</v>
      </c>
      <c r="B10" s="1">
        <v>8</v>
      </c>
      <c r="C10" s="1">
        <v>17</v>
      </c>
      <c r="D10" s="1">
        <v>13</v>
      </c>
      <c r="E10" s="1">
        <v>10</v>
      </c>
      <c r="F10" s="1">
        <v>20</v>
      </c>
      <c r="G10" s="1">
        <v>6</v>
      </c>
      <c r="H10" s="1"/>
      <c r="I10" s="1">
        <v>74</v>
      </c>
    </row>
    <row r="11" spans="1:9" x14ac:dyDescent="0.2">
      <c r="A11" s="3">
        <v>7</v>
      </c>
      <c r="B11" s="1">
        <v>26</v>
      </c>
      <c r="C11" s="1">
        <v>32</v>
      </c>
      <c r="D11" s="1">
        <v>39</v>
      </c>
      <c r="E11" s="1">
        <v>24</v>
      </c>
      <c r="F11" s="1">
        <v>35</v>
      </c>
      <c r="G11" s="1">
        <v>29</v>
      </c>
      <c r="H11" s="1"/>
      <c r="I11" s="1">
        <v>185</v>
      </c>
    </row>
    <row r="12" spans="1:9" x14ac:dyDescent="0.2">
      <c r="A12" s="3">
        <v>8</v>
      </c>
      <c r="B12" s="1">
        <v>35</v>
      </c>
      <c r="C12" s="1">
        <v>56</v>
      </c>
      <c r="D12" s="1">
        <v>46</v>
      </c>
      <c r="E12" s="1">
        <v>46</v>
      </c>
      <c r="F12" s="1">
        <v>67</v>
      </c>
      <c r="G12" s="1">
        <v>36</v>
      </c>
      <c r="H12" s="1"/>
      <c r="I12" s="1">
        <v>286</v>
      </c>
    </row>
    <row r="13" spans="1:9" x14ac:dyDescent="0.2">
      <c r="A13" s="3" t="s">
        <v>3821</v>
      </c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3" t="s">
        <v>3822</v>
      </c>
      <c r="B14" s="1">
        <v>105</v>
      </c>
      <c r="C14" s="1">
        <v>160</v>
      </c>
      <c r="D14" s="1">
        <v>136</v>
      </c>
      <c r="E14" s="1">
        <v>115</v>
      </c>
      <c r="F14" s="1">
        <v>160</v>
      </c>
      <c r="G14" s="1">
        <v>101</v>
      </c>
      <c r="H14" s="1"/>
      <c r="I14" s="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3CE9-7058-BE43-980A-069E075522CF}">
  <dimension ref="A1:Z778"/>
  <sheetViews>
    <sheetView zoomScale="90" zoomScaleNormal="90" workbookViewId="0">
      <selection sqref="A1:XFD1048576"/>
    </sheetView>
  </sheetViews>
  <sheetFormatPr baseColWidth="10" defaultRowHeight="16" x14ac:dyDescent="0.2"/>
  <cols>
    <col min="4" max="4" width="22.33203125" customWidth="1"/>
    <col min="5" max="5" width="13.1640625" customWidth="1"/>
    <col min="19" max="19" width="13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3827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-76.935542170000005</v>
      </c>
      <c r="B2">
        <v>38.881087710000003</v>
      </c>
      <c r="C2">
        <v>19032640</v>
      </c>
      <c r="D2" t="s">
        <v>25</v>
      </c>
      <c r="E2" t="s">
        <v>3829</v>
      </c>
      <c r="F2" t="s">
        <v>26</v>
      </c>
      <c r="G2" t="s">
        <v>27</v>
      </c>
      <c r="H2" t="s">
        <v>28</v>
      </c>
      <c r="I2" t="s">
        <v>29</v>
      </c>
      <c r="J2">
        <v>405593</v>
      </c>
      <c r="K2">
        <v>134807</v>
      </c>
      <c r="L2">
        <v>7</v>
      </c>
      <c r="M2" t="s">
        <v>30</v>
      </c>
      <c r="N2">
        <v>6</v>
      </c>
      <c r="O2">
        <v>604</v>
      </c>
      <c r="P2" t="s">
        <v>31</v>
      </c>
      <c r="Q2" t="s">
        <v>32</v>
      </c>
      <c r="R2">
        <v>9907</v>
      </c>
      <c r="S2" t="s">
        <v>33</v>
      </c>
      <c r="T2">
        <v>38.881079929999999</v>
      </c>
      <c r="U2">
        <v>-76.935539910000003</v>
      </c>
      <c r="W2" t="s">
        <v>34</v>
      </c>
      <c r="X2" t="s">
        <v>35</v>
      </c>
      <c r="Y2">
        <v>327679394</v>
      </c>
      <c r="Z2" t="s">
        <v>36</v>
      </c>
    </row>
    <row r="3" spans="1:26" x14ac:dyDescent="0.2">
      <c r="A3">
        <v>-76.929834540000002</v>
      </c>
      <c r="B3">
        <v>38.883813969999999</v>
      </c>
      <c r="C3">
        <v>19038600</v>
      </c>
      <c r="D3" t="s">
        <v>37</v>
      </c>
      <c r="E3" t="s">
        <v>3830</v>
      </c>
      <c r="F3" t="s">
        <v>26</v>
      </c>
      <c r="G3" t="s">
        <v>38</v>
      </c>
      <c r="H3" t="s">
        <v>28</v>
      </c>
      <c r="I3" t="s">
        <v>39</v>
      </c>
      <c r="J3">
        <v>406088</v>
      </c>
      <c r="K3">
        <v>135110</v>
      </c>
      <c r="L3">
        <v>7</v>
      </c>
      <c r="M3" t="s">
        <v>40</v>
      </c>
      <c r="N3">
        <v>6</v>
      </c>
      <c r="O3">
        <v>604</v>
      </c>
      <c r="P3" t="s">
        <v>31</v>
      </c>
      <c r="Q3" t="s">
        <v>41</v>
      </c>
      <c r="R3">
        <v>9904</v>
      </c>
      <c r="S3" t="s">
        <v>42</v>
      </c>
      <c r="T3">
        <v>38.883806180000001</v>
      </c>
      <c r="U3">
        <v>-76.929832279999999</v>
      </c>
      <c r="W3" t="s">
        <v>43</v>
      </c>
      <c r="X3" t="s">
        <v>44</v>
      </c>
      <c r="Y3">
        <v>327679418</v>
      </c>
      <c r="Z3" t="s">
        <v>45</v>
      </c>
    </row>
    <row r="4" spans="1:26" x14ac:dyDescent="0.2">
      <c r="A4">
        <v>-77.00650976</v>
      </c>
      <c r="B4">
        <v>38.834829040000002</v>
      </c>
      <c r="C4">
        <v>19038687</v>
      </c>
      <c r="D4" t="s">
        <v>46</v>
      </c>
      <c r="E4" t="s">
        <v>3831</v>
      </c>
      <c r="F4" t="s">
        <v>26</v>
      </c>
      <c r="G4" t="s">
        <v>27</v>
      </c>
      <c r="H4" t="s">
        <v>28</v>
      </c>
      <c r="I4" t="s">
        <v>47</v>
      </c>
      <c r="J4">
        <v>399435</v>
      </c>
      <c r="K4">
        <v>129670</v>
      </c>
      <c r="L4">
        <v>8</v>
      </c>
      <c r="M4" t="s">
        <v>48</v>
      </c>
      <c r="N4">
        <v>7</v>
      </c>
      <c r="O4">
        <v>707</v>
      </c>
      <c r="P4" t="s">
        <v>49</v>
      </c>
      <c r="Q4" t="s">
        <v>50</v>
      </c>
      <c r="R4">
        <v>9803</v>
      </c>
      <c r="S4" t="s">
        <v>51</v>
      </c>
      <c r="T4">
        <v>38.834821259999998</v>
      </c>
      <c r="U4">
        <v>-77.006507479999996</v>
      </c>
      <c r="W4" t="s">
        <v>52</v>
      </c>
      <c r="Y4">
        <v>327679430</v>
      </c>
      <c r="Z4" t="s">
        <v>53</v>
      </c>
    </row>
    <row r="5" spans="1:26" x14ac:dyDescent="0.2">
      <c r="A5">
        <v>-77.031799629999995</v>
      </c>
      <c r="B5">
        <v>38.931665039999999</v>
      </c>
      <c r="C5">
        <v>19034256</v>
      </c>
      <c r="D5" t="s">
        <v>54</v>
      </c>
      <c r="E5" t="s">
        <v>3832</v>
      </c>
      <c r="F5" t="s">
        <v>26</v>
      </c>
      <c r="G5" t="s">
        <v>27</v>
      </c>
      <c r="H5" t="s">
        <v>28</v>
      </c>
      <c r="I5" t="s">
        <v>55</v>
      </c>
      <c r="J5">
        <v>397243</v>
      </c>
      <c r="K5">
        <v>140420</v>
      </c>
      <c r="L5">
        <v>1</v>
      </c>
      <c r="M5" t="s">
        <v>56</v>
      </c>
      <c r="N5">
        <v>3</v>
      </c>
      <c r="O5">
        <v>302</v>
      </c>
      <c r="P5" t="s">
        <v>57</v>
      </c>
      <c r="Q5" t="s">
        <v>58</v>
      </c>
      <c r="R5">
        <v>2900</v>
      </c>
      <c r="S5" t="s">
        <v>59</v>
      </c>
      <c r="T5">
        <v>38.931657250000001</v>
      </c>
      <c r="U5">
        <v>-77.031797339999997</v>
      </c>
      <c r="W5" t="s">
        <v>60</v>
      </c>
      <c r="X5" t="s">
        <v>61</v>
      </c>
      <c r="Y5">
        <v>327679578</v>
      </c>
      <c r="Z5" t="s">
        <v>62</v>
      </c>
    </row>
    <row r="6" spans="1:26" x14ac:dyDescent="0.2">
      <c r="A6">
        <v>-76.925629760000007</v>
      </c>
      <c r="B6">
        <v>38.881847540000003</v>
      </c>
      <c r="C6">
        <v>19094797</v>
      </c>
      <c r="D6" t="s">
        <v>63</v>
      </c>
      <c r="E6" t="s">
        <v>3833</v>
      </c>
      <c r="F6" t="s">
        <v>26</v>
      </c>
      <c r="G6" t="s">
        <v>27</v>
      </c>
      <c r="H6" t="s">
        <v>28</v>
      </c>
      <c r="I6" t="s">
        <v>64</v>
      </c>
      <c r="J6">
        <v>406453</v>
      </c>
      <c r="K6">
        <v>134892</v>
      </c>
      <c r="L6">
        <v>7</v>
      </c>
      <c r="M6" t="s">
        <v>40</v>
      </c>
      <c r="N6">
        <v>6</v>
      </c>
      <c r="O6">
        <v>604</v>
      </c>
      <c r="P6" t="s">
        <v>31</v>
      </c>
      <c r="Q6" t="s">
        <v>65</v>
      </c>
      <c r="R6">
        <v>9905</v>
      </c>
      <c r="S6" t="s">
        <v>66</v>
      </c>
      <c r="T6">
        <v>38.881839749999997</v>
      </c>
      <c r="U6">
        <v>-76.925627500000004</v>
      </c>
      <c r="W6" t="s">
        <v>67</v>
      </c>
      <c r="Y6">
        <v>327675888</v>
      </c>
      <c r="Z6" t="s">
        <v>68</v>
      </c>
    </row>
    <row r="7" spans="1:26" x14ac:dyDescent="0.2">
      <c r="A7">
        <v>-77.025933469999998</v>
      </c>
      <c r="B7">
        <v>38.94346736</v>
      </c>
      <c r="C7">
        <v>19032221</v>
      </c>
      <c r="D7" t="s">
        <v>25</v>
      </c>
      <c r="E7" t="s">
        <v>3829</v>
      </c>
      <c r="F7" t="s">
        <v>26</v>
      </c>
      <c r="G7" t="s">
        <v>27</v>
      </c>
      <c r="H7" t="s">
        <v>28</v>
      </c>
      <c r="I7" t="s">
        <v>69</v>
      </c>
      <c r="J7">
        <v>397752</v>
      </c>
      <c r="K7">
        <v>141730</v>
      </c>
      <c r="L7">
        <v>4</v>
      </c>
      <c r="M7" t="s">
        <v>70</v>
      </c>
      <c r="N7">
        <v>4</v>
      </c>
      <c r="O7">
        <v>404</v>
      </c>
      <c r="P7" t="s">
        <v>71</v>
      </c>
      <c r="Q7" t="s">
        <v>72</v>
      </c>
      <c r="R7">
        <v>2501</v>
      </c>
      <c r="S7" t="s">
        <v>73</v>
      </c>
      <c r="T7">
        <v>38.943459560000001</v>
      </c>
      <c r="U7">
        <v>-77.025931180000001</v>
      </c>
      <c r="W7" t="s">
        <v>74</v>
      </c>
      <c r="X7" t="s">
        <v>75</v>
      </c>
      <c r="Y7">
        <v>327680703</v>
      </c>
      <c r="Z7" t="s">
        <v>76</v>
      </c>
    </row>
    <row r="8" spans="1:26" x14ac:dyDescent="0.2">
      <c r="A8">
        <v>-77.031117390000006</v>
      </c>
      <c r="B8">
        <v>38.927584459999999</v>
      </c>
      <c r="C8">
        <v>19043488</v>
      </c>
      <c r="D8" t="s">
        <v>77</v>
      </c>
      <c r="E8" t="s">
        <v>3834</v>
      </c>
      <c r="F8" t="s">
        <v>26</v>
      </c>
      <c r="G8" t="s">
        <v>38</v>
      </c>
      <c r="H8" t="s">
        <v>28</v>
      </c>
      <c r="I8" t="s">
        <v>78</v>
      </c>
      <c r="J8">
        <v>397302</v>
      </c>
      <c r="K8">
        <v>139967</v>
      </c>
      <c r="L8">
        <v>1</v>
      </c>
      <c r="M8" t="s">
        <v>56</v>
      </c>
      <c r="N8">
        <v>3</v>
      </c>
      <c r="O8">
        <v>302</v>
      </c>
      <c r="P8" t="s">
        <v>57</v>
      </c>
      <c r="Q8" t="s">
        <v>79</v>
      </c>
      <c r="R8">
        <v>3000</v>
      </c>
      <c r="S8" t="s">
        <v>80</v>
      </c>
      <c r="T8">
        <v>38.927576670000001</v>
      </c>
      <c r="U8">
        <v>-77.03111509</v>
      </c>
      <c r="W8" t="s">
        <v>81</v>
      </c>
      <c r="Y8">
        <v>327679740</v>
      </c>
      <c r="Z8" t="s">
        <v>82</v>
      </c>
    </row>
    <row r="9" spans="1:26" x14ac:dyDescent="0.2">
      <c r="A9">
        <v>-76.996822309999999</v>
      </c>
      <c r="B9">
        <v>38.859458259999997</v>
      </c>
      <c r="C9">
        <v>19035300</v>
      </c>
      <c r="D9" t="s">
        <v>83</v>
      </c>
      <c r="E9" t="s">
        <v>3835</v>
      </c>
      <c r="F9" t="s">
        <v>26</v>
      </c>
      <c r="G9" t="s">
        <v>27</v>
      </c>
      <c r="H9" t="s">
        <v>28</v>
      </c>
      <c r="I9" t="s">
        <v>84</v>
      </c>
      <c r="J9">
        <v>400276</v>
      </c>
      <c r="K9">
        <v>132404</v>
      </c>
      <c r="L9">
        <v>8</v>
      </c>
      <c r="M9" t="s">
        <v>48</v>
      </c>
      <c r="N9">
        <v>7</v>
      </c>
      <c r="O9">
        <v>703</v>
      </c>
      <c r="P9" t="s">
        <v>85</v>
      </c>
      <c r="Q9" t="s">
        <v>86</v>
      </c>
      <c r="R9">
        <v>7401</v>
      </c>
      <c r="S9" t="s">
        <v>87</v>
      </c>
      <c r="T9">
        <v>38.85945048</v>
      </c>
      <c r="U9">
        <v>-76.996820029999995</v>
      </c>
      <c r="W9" t="s">
        <v>88</v>
      </c>
      <c r="X9" t="s">
        <v>89</v>
      </c>
      <c r="Y9">
        <v>327680077</v>
      </c>
      <c r="Z9" t="s">
        <v>90</v>
      </c>
    </row>
    <row r="10" spans="1:26" x14ac:dyDescent="0.2">
      <c r="A10">
        <v>-76.980392929999994</v>
      </c>
      <c r="B10">
        <v>38.89961607</v>
      </c>
      <c r="C10">
        <v>19030978</v>
      </c>
      <c r="D10" t="s">
        <v>91</v>
      </c>
      <c r="E10" t="s">
        <v>3836</v>
      </c>
      <c r="F10" t="s">
        <v>26</v>
      </c>
      <c r="G10" t="s">
        <v>92</v>
      </c>
      <c r="H10" t="s">
        <v>28</v>
      </c>
      <c r="I10" t="s">
        <v>93</v>
      </c>
      <c r="J10">
        <v>401701</v>
      </c>
      <c r="K10">
        <v>136862</v>
      </c>
      <c r="L10">
        <v>6</v>
      </c>
      <c r="M10" t="s">
        <v>94</v>
      </c>
      <c r="N10">
        <v>5</v>
      </c>
      <c r="O10">
        <v>507</v>
      </c>
      <c r="P10" t="s">
        <v>95</v>
      </c>
      <c r="Q10" t="s">
        <v>96</v>
      </c>
      <c r="R10">
        <v>7901</v>
      </c>
      <c r="S10" t="s">
        <v>97</v>
      </c>
      <c r="T10">
        <v>38.899608280000002</v>
      </c>
      <c r="U10">
        <v>-76.980390650000004</v>
      </c>
      <c r="W10" t="s">
        <v>98</v>
      </c>
      <c r="X10" t="s">
        <v>99</v>
      </c>
      <c r="Y10">
        <v>327680178</v>
      </c>
      <c r="Z10" t="s">
        <v>100</v>
      </c>
    </row>
    <row r="11" spans="1:26" x14ac:dyDescent="0.2">
      <c r="A11">
        <v>-77.005518309999999</v>
      </c>
      <c r="B11">
        <v>38.822748730000001</v>
      </c>
      <c r="C11">
        <v>19033127</v>
      </c>
      <c r="D11" t="s">
        <v>101</v>
      </c>
      <c r="E11" t="s">
        <v>3837</v>
      </c>
      <c r="F11" t="s">
        <v>26</v>
      </c>
      <c r="G11" t="s">
        <v>27</v>
      </c>
      <c r="H11" t="s">
        <v>28</v>
      </c>
      <c r="I11" t="s">
        <v>102</v>
      </c>
      <c r="J11">
        <v>399521</v>
      </c>
      <c r="K11">
        <v>128329</v>
      </c>
      <c r="L11">
        <v>8</v>
      </c>
      <c r="M11" t="s">
        <v>103</v>
      </c>
      <c r="N11">
        <v>7</v>
      </c>
      <c r="O11">
        <v>708</v>
      </c>
      <c r="P11" t="s">
        <v>49</v>
      </c>
      <c r="Q11" t="s">
        <v>104</v>
      </c>
      <c r="R11">
        <v>10900</v>
      </c>
      <c r="S11" t="s">
        <v>105</v>
      </c>
      <c r="T11">
        <v>38.822740959999997</v>
      </c>
      <c r="U11">
        <v>-77.005516029999995</v>
      </c>
      <c r="W11" t="s">
        <v>106</v>
      </c>
      <c r="X11" t="s">
        <v>107</v>
      </c>
      <c r="Y11">
        <v>327680374</v>
      </c>
      <c r="Z11" t="s">
        <v>108</v>
      </c>
    </row>
    <row r="12" spans="1:26" x14ac:dyDescent="0.2">
      <c r="A12">
        <v>-76.943952400000001</v>
      </c>
      <c r="B12">
        <v>38.899739390000001</v>
      </c>
      <c r="C12">
        <v>19015024</v>
      </c>
      <c r="D12" t="s">
        <v>109</v>
      </c>
      <c r="E12" t="s">
        <v>3838</v>
      </c>
      <c r="F12" t="s">
        <v>26</v>
      </c>
      <c r="G12" t="s">
        <v>27</v>
      </c>
      <c r="H12" t="s">
        <v>28</v>
      </c>
      <c r="I12" t="s">
        <v>110</v>
      </c>
      <c r="J12">
        <v>404862</v>
      </c>
      <c r="K12">
        <v>136877</v>
      </c>
      <c r="L12">
        <v>7</v>
      </c>
      <c r="M12" t="s">
        <v>111</v>
      </c>
      <c r="N12">
        <v>6</v>
      </c>
      <c r="O12">
        <v>602</v>
      </c>
      <c r="P12" t="s">
        <v>112</v>
      </c>
      <c r="Q12" t="s">
        <v>113</v>
      </c>
      <c r="R12">
        <v>7803</v>
      </c>
      <c r="S12" t="s">
        <v>114</v>
      </c>
      <c r="T12">
        <v>38.899731600000003</v>
      </c>
      <c r="U12">
        <v>-76.943950130000005</v>
      </c>
      <c r="W12" t="s">
        <v>115</v>
      </c>
      <c r="X12" t="s">
        <v>116</v>
      </c>
      <c r="Y12">
        <v>327682012</v>
      </c>
      <c r="Z12" t="s">
        <v>117</v>
      </c>
    </row>
    <row r="13" spans="1:26" x14ac:dyDescent="0.2">
      <c r="A13">
        <v>-77.009055309999994</v>
      </c>
      <c r="B13">
        <v>38.90765056</v>
      </c>
      <c r="C13">
        <v>19008438</v>
      </c>
      <c r="D13" t="s">
        <v>118</v>
      </c>
      <c r="E13" t="s">
        <v>3839</v>
      </c>
      <c r="F13" t="s">
        <v>26</v>
      </c>
      <c r="G13" t="s">
        <v>27</v>
      </c>
      <c r="H13" t="s">
        <v>28</v>
      </c>
      <c r="I13" t="s">
        <v>119</v>
      </c>
      <c r="J13">
        <v>399214.79</v>
      </c>
      <c r="K13">
        <v>137753.75</v>
      </c>
      <c r="L13">
        <v>5</v>
      </c>
      <c r="M13" t="s">
        <v>120</v>
      </c>
      <c r="N13">
        <v>1</v>
      </c>
      <c r="O13">
        <v>102</v>
      </c>
      <c r="P13" t="s">
        <v>121</v>
      </c>
      <c r="Q13" t="s">
        <v>122</v>
      </c>
      <c r="R13">
        <v>4600</v>
      </c>
      <c r="S13" t="s">
        <v>123</v>
      </c>
      <c r="T13">
        <v>38.907642770000002</v>
      </c>
      <c r="U13">
        <v>-77.009053019999996</v>
      </c>
      <c r="V13" t="s">
        <v>124</v>
      </c>
      <c r="W13" t="s">
        <v>125</v>
      </c>
      <c r="X13" t="s">
        <v>126</v>
      </c>
      <c r="Y13">
        <v>327682074</v>
      </c>
      <c r="Z13" t="s">
        <v>127</v>
      </c>
    </row>
    <row r="14" spans="1:26" x14ac:dyDescent="0.2">
      <c r="A14">
        <v>-76.969242800000004</v>
      </c>
      <c r="B14">
        <v>38.851752040000001</v>
      </c>
      <c r="C14">
        <v>19010432</v>
      </c>
      <c r="D14" t="s">
        <v>128</v>
      </c>
      <c r="E14" t="s">
        <v>3840</v>
      </c>
      <c r="F14" t="s">
        <v>26</v>
      </c>
      <c r="G14" t="s">
        <v>27</v>
      </c>
      <c r="H14" t="s">
        <v>28</v>
      </c>
      <c r="I14" t="s">
        <v>129</v>
      </c>
      <c r="J14">
        <v>402670</v>
      </c>
      <c r="K14">
        <v>131549</v>
      </c>
      <c r="L14">
        <v>8</v>
      </c>
      <c r="M14" t="s">
        <v>130</v>
      </c>
      <c r="N14">
        <v>7</v>
      </c>
      <c r="O14">
        <v>702</v>
      </c>
      <c r="P14" t="s">
        <v>131</v>
      </c>
      <c r="Q14" t="s">
        <v>132</v>
      </c>
      <c r="R14">
        <v>7408</v>
      </c>
      <c r="S14" t="s">
        <v>133</v>
      </c>
      <c r="T14">
        <v>38.851744259999997</v>
      </c>
      <c r="U14">
        <v>-76.969240529999993</v>
      </c>
      <c r="W14" t="s">
        <v>134</v>
      </c>
      <c r="X14" t="s">
        <v>135</v>
      </c>
      <c r="Y14">
        <v>327682142</v>
      </c>
      <c r="Z14" t="s">
        <v>136</v>
      </c>
    </row>
    <row r="15" spans="1:26" x14ac:dyDescent="0.2">
      <c r="A15">
        <v>-76.950633999999994</v>
      </c>
      <c r="B15">
        <v>38.873248750000002</v>
      </c>
      <c r="C15">
        <v>19013923</v>
      </c>
      <c r="D15" t="s">
        <v>137</v>
      </c>
      <c r="E15" t="s">
        <v>3841</v>
      </c>
      <c r="F15" t="s">
        <v>26</v>
      </c>
      <c r="G15" t="s">
        <v>27</v>
      </c>
      <c r="H15" t="s">
        <v>28</v>
      </c>
      <c r="I15" t="s">
        <v>138</v>
      </c>
      <c r="J15">
        <v>404284</v>
      </c>
      <c r="K15">
        <v>133936</v>
      </c>
      <c r="L15">
        <v>7</v>
      </c>
      <c r="M15" t="s">
        <v>139</v>
      </c>
      <c r="N15">
        <v>6</v>
      </c>
      <c r="O15">
        <v>605</v>
      </c>
      <c r="P15" t="s">
        <v>140</v>
      </c>
      <c r="Q15" t="s">
        <v>141</v>
      </c>
      <c r="R15">
        <v>9901</v>
      </c>
      <c r="S15" t="s">
        <v>142</v>
      </c>
      <c r="T15">
        <v>38.873240969999998</v>
      </c>
      <c r="U15">
        <v>-76.950631740000006</v>
      </c>
      <c r="W15" t="s">
        <v>143</v>
      </c>
      <c r="X15" t="s">
        <v>144</v>
      </c>
      <c r="Y15">
        <v>327682205</v>
      </c>
      <c r="Z15" t="s">
        <v>145</v>
      </c>
    </row>
    <row r="16" spans="1:26" x14ac:dyDescent="0.2">
      <c r="A16">
        <v>-76.949935060000001</v>
      </c>
      <c r="B16">
        <v>38.883950429999999</v>
      </c>
      <c r="C16">
        <v>19029473</v>
      </c>
      <c r="D16" t="s">
        <v>146</v>
      </c>
      <c r="E16" t="s">
        <v>3842</v>
      </c>
      <c r="F16" t="s">
        <v>26</v>
      </c>
      <c r="G16" t="s">
        <v>27</v>
      </c>
      <c r="H16" t="s">
        <v>28</v>
      </c>
      <c r="I16" t="s">
        <v>147</v>
      </c>
      <c r="J16">
        <v>404344</v>
      </c>
      <c r="K16">
        <v>135124</v>
      </c>
      <c r="L16">
        <v>7</v>
      </c>
      <c r="M16" t="s">
        <v>30</v>
      </c>
      <c r="N16">
        <v>6</v>
      </c>
      <c r="O16">
        <v>603</v>
      </c>
      <c r="P16" t="s">
        <v>148</v>
      </c>
      <c r="Q16" t="s">
        <v>149</v>
      </c>
      <c r="R16">
        <v>7703</v>
      </c>
      <c r="S16" t="s">
        <v>150</v>
      </c>
      <c r="T16">
        <v>38.883942640000001</v>
      </c>
      <c r="U16">
        <v>-76.949932799999999</v>
      </c>
      <c r="W16" t="s">
        <v>151</v>
      </c>
      <c r="X16" t="s">
        <v>152</v>
      </c>
      <c r="Y16">
        <v>327684537</v>
      </c>
      <c r="Z16" t="s">
        <v>153</v>
      </c>
    </row>
    <row r="17" spans="1:26" x14ac:dyDescent="0.2">
      <c r="A17">
        <v>-76.915043609999998</v>
      </c>
      <c r="B17">
        <v>38.896523979999998</v>
      </c>
      <c r="C17">
        <v>19019547</v>
      </c>
      <c r="D17" t="s">
        <v>154</v>
      </c>
      <c r="E17" t="s">
        <v>3843</v>
      </c>
      <c r="F17" t="s">
        <v>26</v>
      </c>
      <c r="G17" t="s">
        <v>27</v>
      </c>
      <c r="H17" t="s">
        <v>28</v>
      </c>
      <c r="I17" t="s">
        <v>155</v>
      </c>
      <c r="J17">
        <v>407370</v>
      </c>
      <c r="K17">
        <v>136522</v>
      </c>
      <c r="L17">
        <v>7</v>
      </c>
      <c r="M17" t="s">
        <v>156</v>
      </c>
      <c r="N17">
        <v>6</v>
      </c>
      <c r="O17">
        <v>608</v>
      </c>
      <c r="P17" t="s">
        <v>157</v>
      </c>
      <c r="Q17" t="s">
        <v>158</v>
      </c>
      <c r="R17">
        <v>7807</v>
      </c>
      <c r="S17" t="s">
        <v>159</v>
      </c>
      <c r="T17">
        <v>38.89651619</v>
      </c>
      <c r="U17">
        <v>-76.915041360000004</v>
      </c>
      <c r="W17" t="s">
        <v>160</v>
      </c>
      <c r="X17" t="s">
        <v>161</v>
      </c>
      <c r="Y17">
        <v>327684969</v>
      </c>
      <c r="Z17" t="s">
        <v>162</v>
      </c>
    </row>
    <row r="18" spans="1:26" x14ac:dyDescent="0.2">
      <c r="A18">
        <v>-77.003530440000006</v>
      </c>
      <c r="B18">
        <v>38.91058082</v>
      </c>
      <c r="C18">
        <v>19027287</v>
      </c>
      <c r="D18" t="s">
        <v>163</v>
      </c>
      <c r="E18" t="s">
        <v>3844</v>
      </c>
      <c r="F18" t="s">
        <v>26</v>
      </c>
      <c r="G18" t="s">
        <v>27</v>
      </c>
      <c r="H18" t="s">
        <v>28</v>
      </c>
      <c r="I18" t="s">
        <v>164</v>
      </c>
      <c r="J18">
        <v>399694</v>
      </c>
      <c r="K18">
        <v>138079</v>
      </c>
      <c r="L18">
        <v>5</v>
      </c>
      <c r="M18" t="s">
        <v>120</v>
      </c>
      <c r="N18">
        <v>5</v>
      </c>
      <c r="O18">
        <v>502</v>
      </c>
      <c r="P18" t="s">
        <v>121</v>
      </c>
      <c r="Q18" t="s">
        <v>165</v>
      </c>
      <c r="R18">
        <v>8702</v>
      </c>
      <c r="S18" t="s">
        <v>166</v>
      </c>
      <c r="T18">
        <v>38.910573030000002</v>
      </c>
      <c r="U18">
        <v>-77.003528149999994</v>
      </c>
      <c r="V18" t="s">
        <v>124</v>
      </c>
      <c r="W18" t="s">
        <v>167</v>
      </c>
      <c r="X18" t="s">
        <v>168</v>
      </c>
      <c r="Y18">
        <v>327685527</v>
      </c>
      <c r="Z18" t="s">
        <v>169</v>
      </c>
    </row>
    <row r="19" spans="1:26" x14ac:dyDescent="0.2">
      <c r="A19">
        <v>-77.017402320000002</v>
      </c>
      <c r="B19">
        <v>38.916335910000001</v>
      </c>
      <c r="C19">
        <v>19020669</v>
      </c>
      <c r="D19" t="s">
        <v>170</v>
      </c>
      <c r="E19" t="s">
        <v>3845</v>
      </c>
      <c r="F19" t="s">
        <v>26</v>
      </c>
      <c r="G19" t="s">
        <v>38</v>
      </c>
      <c r="H19" t="s">
        <v>28</v>
      </c>
      <c r="I19" t="s">
        <v>171</v>
      </c>
      <c r="J19">
        <v>398491</v>
      </c>
      <c r="K19">
        <v>138718</v>
      </c>
      <c r="L19">
        <v>1</v>
      </c>
      <c r="M19" t="s">
        <v>172</v>
      </c>
      <c r="N19">
        <v>3</v>
      </c>
      <c r="O19">
        <v>306</v>
      </c>
      <c r="P19" t="s">
        <v>173</v>
      </c>
      <c r="Q19" t="s">
        <v>174</v>
      </c>
      <c r="R19">
        <v>3400</v>
      </c>
      <c r="S19" t="s">
        <v>175</v>
      </c>
      <c r="T19">
        <v>38.916328120000003</v>
      </c>
      <c r="U19">
        <v>-77.017400030000005</v>
      </c>
      <c r="W19" t="s">
        <v>176</v>
      </c>
      <c r="X19" t="s">
        <v>177</v>
      </c>
      <c r="Y19">
        <v>327685573</v>
      </c>
      <c r="Z19" t="s">
        <v>178</v>
      </c>
    </row>
    <row r="20" spans="1:26" x14ac:dyDescent="0.2">
      <c r="A20">
        <v>-76.980004510000001</v>
      </c>
      <c r="B20">
        <v>38.9281364</v>
      </c>
      <c r="C20">
        <v>19026312</v>
      </c>
      <c r="D20" t="s">
        <v>179</v>
      </c>
      <c r="E20" t="s">
        <v>3846</v>
      </c>
      <c r="F20" t="s">
        <v>26</v>
      </c>
      <c r="G20" t="s">
        <v>27</v>
      </c>
      <c r="H20" t="s">
        <v>28</v>
      </c>
      <c r="I20" t="s">
        <v>180</v>
      </c>
      <c r="J20">
        <v>401734</v>
      </c>
      <c r="K20">
        <v>140028</v>
      </c>
      <c r="L20">
        <v>5</v>
      </c>
      <c r="M20" t="s">
        <v>181</v>
      </c>
      <c r="N20">
        <v>5</v>
      </c>
      <c r="O20">
        <v>504</v>
      </c>
      <c r="P20" t="s">
        <v>182</v>
      </c>
      <c r="Q20" t="s">
        <v>183</v>
      </c>
      <c r="R20">
        <v>9301</v>
      </c>
      <c r="S20" t="s">
        <v>184</v>
      </c>
      <c r="T20">
        <v>38.928128600000001</v>
      </c>
      <c r="U20">
        <v>-76.980002229999997</v>
      </c>
      <c r="W20" t="s">
        <v>185</v>
      </c>
      <c r="Y20">
        <v>327685714</v>
      </c>
      <c r="Z20" t="s">
        <v>186</v>
      </c>
    </row>
    <row r="21" spans="1:26" x14ac:dyDescent="0.2">
      <c r="A21">
        <v>-77.01621514</v>
      </c>
      <c r="B21">
        <v>38.918516099999998</v>
      </c>
      <c r="C21">
        <v>19003754</v>
      </c>
      <c r="D21" t="s">
        <v>187</v>
      </c>
      <c r="E21" t="s">
        <v>3847</v>
      </c>
      <c r="F21" t="s">
        <v>26</v>
      </c>
      <c r="G21" t="s">
        <v>27</v>
      </c>
      <c r="H21" t="s">
        <v>28</v>
      </c>
      <c r="I21" t="s">
        <v>188</v>
      </c>
      <c r="J21">
        <v>398594</v>
      </c>
      <c r="K21">
        <v>138960</v>
      </c>
      <c r="L21">
        <v>1</v>
      </c>
      <c r="M21" t="s">
        <v>172</v>
      </c>
      <c r="N21">
        <v>3</v>
      </c>
      <c r="O21">
        <v>306</v>
      </c>
      <c r="P21" t="s">
        <v>173</v>
      </c>
      <c r="Q21" t="s">
        <v>189</v>
      </c>
      <c r="R21">
        <v>3400</v>
      </c>
      <c r="S21" t="s">
        <v>190</v>
      </c>
      <c r="T21">
        <v>38.91850831</v>
      </c>
      <c r="U21">
        <v>-77.016212850000002</v>
      </c>
      <c r="W21" t="s">
        <v>191</v>
      </c>
      <c r="X21" t="s">
        <v>192</v>
      </c>
      <c r="Y21">
        <v>327685795</v>
      </c>
      <c r="Z21" t="s">
        <v>193</v>
      </c>
    </row>
    <row r="22" spans="1:26" x14ac:dyDescent="0.2">
      <c r="A22">
        <v>-76.995971490000002</v>
      </c>
      <c r="B22">
        <v>38.827865610000003</v>
      </c>
      <c r="C22">
        <v>19000670</v>
      </c>
      <c r="D22" t="s">
        <v>194</v>
      </c>
      <c r="E22" t="s">
        <v>3848</v>
      </c>
      <c r="F22" t="s">
        <v>26</v>
      </c>
      <c r="G22" t="s">
        <v>27</v>
      </c>
      <c r="H22" t="s">
        <v>28</v>
      </c>
      <c r="I22" t="s">
        <v>195</v>
      </c>
      <c r="J22">
        <v>400350</v>
      </c>
      <c r="K22">
        <v>128897</v>
      </c>
      <c r="L22">
        <v>8</v>
      </c>
      <c r="M22" t="s">
        <v>103</v>
      </c>
      <c r="N22">
        <v>7</v>
      </c>
      <c r="O22">
        <v>706</v>
      </c>
      <c r="P22" t="s">
        <v>49</v>
      </c>
      <c r="Q22" t="s">
        <v>196</v>
      </c>
      <c r="R22">
        <v>9811</v>
      </c>
      <c r="S22" t="s">
        <v>197</v>
      </c>
      <c r="T22">
        <v>38.827857829999999</v>
      </c>
      <c r="U22">
        <v>-76.995969209999998</v>
      </c>
      <c r="W22" t="s">
        <v>198</v>
      </c>
      <c r="Y22">
        <v>327686149</v>
      </c>
      <c r="Z22" t="s">
        <v>199</v>
      </c>
    </row>
    <row r="23" spans="1:26" x14ac:dyDescent="0.2">
      <c r="A23">
        <v>-76.978421729999994</v>
      </c>
      <c r="B23">
        <v>38.89925539</v>
      </c>
      <c r="C23">
        <v>19007052</v>
      </c>
      <c r="D23" t="s">
        <v>200</v>
      </c>
      <c r="E23" t="s">
        <v>3849</v>
      </c>
      <c r="F23" t="s">
        <v>26</v>
      </c>
      <c r="G23" t="s">
        <v>27</v>
      </c>
      <c r="H23" t="s">
        <v>28</v>
      </c>
      <c r="I23" t="s">
        <v>201</v>
      </c>
      <c r="J23">
        <v>401872</v>
      </c>
      <c r="K23">
        <v>136822</v>
      </c>
      <c r="L23">
        <v>6</v>
      </c>
      <c r="M23" t="s">
        <v>94</v>
      </c>
      <c r="N23">
        <v>5</v>
      </c>
      <c r="O23">
        <v>507</v>
      </c>
      <c r="P23" t="s">
        <v>95</v>
      </c>
      <c r="Q23" t="s">
        <v>202</v>
      </c>
      <c r="R23">
        <v>7901</v>
      </c>
      <c r="S23" t="s">
        <v>97</v>
      </c>
      <c r="T23">
        <v>38.899247600000002</v>
      </c>
      <c r="U23">
        <v>-76.978419450000004</v>
      </c>
      <c r="W23" t="s">
        <v>203</v>
      </c>
      <c r="X23" t="s">
        <v>204</v>
      </c>
      <c r="Y23">
        <v>327686214</v>
      </c>
      <c r="Z23" t="s">
        <v>205</v>
      </c>
    </row>
    <row r="24" spans="1:26" x14ac:dyDescent="0.2">
      <c r="A24">
        <v>-77.024272229999994</v>
      </c>
      <c r="B24">
        <v>38.942981269999997</v>
      </c>
      <c r="C24">
        <v>19003791</v>
      </c>
      <c r="D24" t="s">
        <v>206</v>
      </c>
      <c r="E24" t="s">
        <v>3850</v>
      </c>
      <c r="F24" t="s">
        <v>26</v>
      </c>
      <c r="G24" t="s">
        <v>27</v>
      </c>
      <c r="H24" t="s">
        <v>28</v>
      </c>
      <c r="I24" t="s">
        <v>207</v>
      </c>
      <c r="J24">
        <v>397896</v>
      </c>
      <c r="K24">
        <v>141676</v>
      </c>
      <c r="L24">
        <v>4</v>
      </c>
      <c r="M24" t="s">
        <v>70</v>
      </c>
      <c r="N24">
        <v>4</v>
      </c>
      <c r="O24">
        <v>407</v>
      </c>
      <c r="P24" t="s">
        <v>71</v>
      </c>
      <c r="Q24" t="s">
        <v>208</v>
      </c>
      <c r="R24">
        <v>2400</v>
      </c>
      <c r="S24" t="s">
        <v>209</v>
      </c>
      <c r="T24">
        <v>38.942973469999998</v>
      </c>
      <c r="U24">
        <v>-77.024269939999996</v>
      </c>
      <c r="W24" t="s">
        <v>210</v>
      </c>
      <c r="X24" t="s">
        <v>211</v>
      </c>
      <c r="Y24">
        <v>327686591</v>
      </c>
      <c r="Z24" t="s">
        <v>212</v>
      </c>
    </row>
    <row r="25" spans="1:26" x14ac:dyDescent="0.2">
      <c r="A25">
        <v>-77.010678679999998</v>
      </c>
      <c r="B25">
        <v>38.908571530000003</v>
      </c>
      <c r="C25">
        <v>19003335</v>
      </c>
      <c r="D25" t="s">
        <v>206</v>
      </c>
      <c r="E25" t="s">
        <v>3850</v>
      </c>
      <c r="F25" t="s">
        <v>26</v>
      </c>
      <c r="G25" t="s">
        <v>27</v>
      </c>
      <c r="H25" t="s">
        <v>28</v>
      </c>
      <c r="I25" t="s">
        <v>213</v>
      </c>
      <c r="J25">
        <v>399074</v>
      </c>
      <c r="K25">
        <v>137856</v>
      </c>
      <c r="L25">
        <v>5</v>
      </c>
      <c r="M25" t="s">
        <v>120</v>
      </c>
      <c r="N25">
        <v>3</v>
      </c>
      <c r="O25">
        <v>308</v>
      </c>
      <c r="P25" t="s">
        <v>121</v>
      </c>
      <c r="Q25" t="s">
        <v>122</v>
      </c>
      <c r="R25">
        <v>4600</v>
      </c>
      <c r="S25" t="s">
        <v>123</v>
      </c>
      <c r="T25">
        <v>38.908563739999998</v>
      </c>
      <c r="U25">
        <v>-77.01067639</v>
      </c>
      <c r="W25" t="s">
        <v>214</v>
      </c>
      <c r="X25" t="s">
        <v>215</v>
      </c>
      <c r="Y25">
        <v>327687092</v>
      </c>
      <c r="Z25" t="s">
        <v>216</v>
      </c>
    </row>
    <row r="26" spans="1:26" x14ac:dyDescent="0.2">
      <c r="A26">
        <v>-76.923737149999994</v>
      </c>
      <c r="B26">
        <v>38.894935500000003</v>
      </c>
      <c r="C26">
        <v>19004660</v>
      </c>
      <c r="D26" t="s">
        <v>217</v>
      </c>
      <c r="E26" t="s">
        <v>3851</v>
      </c>
      <c r="F26" t="s">
        <v>26</v>
      </c>
      <c r="G26" t="s">
        <v>92</v>
      </c>
      <c r="H26" t="s">
        <v>28</v>
      </c>
      <c r="I26" t="s">
        <v>218</v>
      </c>
      <c r="J26">
        <v>406616</v>
      </c>
      <c r="K26">
        <v>136345</v>
      </c>
      <c r="L26">
        <v>7</v>
      </c>
      <c r="M26" t="s">
        <v>156</v>
      </c>
      <c r="N26">
        <v>6</v>
      </c>
      <c r="O26">
        <v>608</v>
      </c>
      <c r="P26" t="s">
        <v>157</v>
      </c>
      <c r="Q26" t="s">
        <v>219</v>
      </c>
      <c r="R26">
        <v>7808</v>
      </c>
      <c r="S26" t="s">
        <v>220</v>
      </c>
      <c r="T26">
        <v>38.894927709999997</v>
      </c>
      <c r="U26">
        <v>-76.923734890000006</v>
      </c>
      <c r="W26" t="s">
        <v>221</v>
      </c>
      <c r="Y26">
        <v>327687110</v>
      </c>
      <c r="Z26" t="s">
        <v>222</v>
      </c>
    </row>
    <row r="27" spans="1:26" x14ac:dyDescent="0.2">
      <c r="A27">
        <v>-77.073199310000007</v>
      </c>
      <c r="B27">
        <v>38.92686303</v>
      </c>
      <c r="C27">
        <v>19003351</v>
      </c>
      <c r="D27" t="s">
        <v>206</v>
      </c>
      <c r="E27" t="s">
        <v>3850</v>
      </c>
      <c r="F27" t="s">
        <v>26</v>
      </c>
      <c r="G27" t="s">
        <v>38</v>
      </c>
      <c r="H27" t="s">
        <v>28</v>
      </c>
      <c r="I27" t="s">
        <v>223</v>
      </c>
      <c r="J27">
        <v>393653</v>
      </c>
      <c r="K27">
        <v>139889</v>
      </c>
      <c r="L27">
        <v>3</v>
      </c>
      <c r="M27" t="s">
        <v>224</v>
      </c>
      <c r="N27">
        <v>2</v>
      </c>
      <c r="O27">
        <v>204</v>
      </c>
      <c r="P27" t="s">
        <v>225</v>
      </c>
      <c r="Q27" t="s">
        <v>226</v>
      </c>
      <c r="R27">
        <v>701</v>
      </c>
      <c r="S27" t="s">
        <v>227</v>
      </c>
      <c r="T27">
        <v>38.926855240000002</v>
      </c>
      <c r="U27">
        <v>-77.073196999999993</v>
      </c>
      <c r="W27" t="s">
        <v>228</v>
      </c>
      <c r="X27" t="s">
        <v>229</v>
      </c>
      <c r="Y27">
        <v>327687173</v>
      </c>
      <c r="Z27" t="s">
        <v>230</v>
      </c>
    </row>
    <row r="28" spans="1:26" x14ac:dyDescent="0.2">
      <c r="A28">
        <v>-76.977341519999996</v>
      </c>
      <c r="B28">
        <v>38.852150260000002</v>
      </c>
      <c r="C28">
        <v>19143855</v>
      </c>
      <c r="D28" t="s">
        <v>231</v>
      </c>
      <c r="E28" t="s">
        <v>3852</v>
      </c>
      <c r="F28" t="s">
        <v>26</v>
      </c>
      <c r="G28" t="s">
        <v>27</v>
      </c>
      <c r="H28" t="s">
        <v>28</v>
      </c>
      <c r="I28" t="s">
        <v>232</v>
      </c>
      <c r="J28">
        <v>401967</v>
      </c>
      <c r="K28">
        <v>131593</v>
      </c>
      <c r="L28">
        <v>8</v>
      </c>
      <c r="M28" t="s">
        <v>233</v>
      </c>
      <c r="N28">
        <v>7</v>
      </c>
      <c r="O28">
        <v>704</v>
      </c>
      <c r="P28" t="s">
        <v>234</v>
      </c>
      <c r="Q28" t="s">
        <v>235</v>
      </c>
      <c r="R28">
        <v>7404</v>
      </c>
      <c r="S28" t="s">
        <v>236</v>
      </c>
      <c r="T28">
        <v>38.852142489999999</v>
      </c>
      <c r="U28">
        <v>-76.97733925</v>
      </c>
      <c r="W28" t="s">
        <v>237</v>
      </c>
      <c r="Y28">
        <v>327687391</v>
      </c>
      <c r="Z28" t="s">
        <v>238</v>
      </c>
    </row>
    <row r="29" spans="1:26" x14ac:dyDescent="0.2">
      <c r="A29">
        <v>-76.945982169999994</v>
      </c>
      <c r="B29">
        <v>38.868211000000002</v>
      </c>
      <c r="C29">
        <v>19015227</v>
      </c>
      <c r="D29" t="s">
        <v>109</v>
      </c>
      <c r="E29" t="s">
        <v>3838</v>
      </c>
      <c r="F29" t="s">
        <v>26</v>
      </c>
      <c r="G29" t="s">
        <v>27</v>
      </c>
      <c r="H29" t="s">
        <v>28</v>
      </c>
      <c r="I29" t="s">
        <v>239</v>
      </c>
      <c r="J29">
        <v>404688</v>
      </c>
      <c r="K29">
        <v>133377</v>
      </c>
      <c r="L29">
        <v>7</v>
      </c>
      <c r="M29" t="s">
        <v>139</v>
      </c>
      <c r="N29">
        <v>6</v>
      </c>
      <c r="O29">
        <v>605</v>
      </c>
      <c r="P29" t="s">
        <v>140</v>
      </c>
      <c r="Q29" t="s">
        <v>240</v>
      </c>
      <c r="R29">
        <v>9902</v>
      </c>
      <c r="S29" t="s">
        <v>241</v>
      </c>
      <c r="T29">
        <v>38.868203209999997</v>
      </c>
      <c r="U29">
        <v>-76.945979910000005</v>
      </c>
      <c r="W29" t="s">
        <v>242</v>
      </c>
      <c r="X29" t="s">
        <v>243</v>
      </c>
      <c r="Y29">
        <v>327687837</v>
      </c>
      <c r="Z29" t="s">
        <v>244</v>
      </c>
    </row>
    <row r="30" spans="1:26" x14ac:dyDescent="0.2">
      <c r="A30">
        <v>-76.945982169999994</v>
      </c>
      <c r="B30">
        <v>38.868211000000002</v>
      </c>
      <c r="C30">
        <v>19015227</v>
      </c>
      <c r="D30" t="s">
        <v>109</v>
      </c>
      <c r="E30" t="s">
        <v>3838</v>
      </c>
      <c r="F30" t="s">
        <v>26</v>
      </c>
      <c r="G30" t="s">
        <v>27</v>
      </c>
      <c r="H30" t="s">
        <v>28</v>
      </c>
      <c r="I30" t="s">
        <v>239</v>
      </c>
      <c r="J30">
        <v>404688</v>
      </c>
      <c r="K30">
        <v>133377</v>
      </c>
      <c r="L30">
        <v>7</v>
      </c>
      <c r="M30" t="s">
        <v>139</v>
      </c>
      <c r="N30">
        <v>6</v>
      </c>
      <c r="O30">
        <v>605</v>
      </c>
      <c r="P30" t="s">
        <v>140</v>
      </c>
      <c r="Q30" t="s">
        <v>240</v>
      </c>
      <c r="R30">
        <v>9902</v>
      </c>
      <c r="S30" t="s">
        <v>241</v>
      </c>
      <c r="T30">
        <v>38.868203209999997</v>
      </c>
      <c r="U30">
        <v>-76.945979910000005</v>
      </c>
      <c r="W30" t="s">
        <v>242</v>
      </c>
      <c r="X30" t="s">
        <v>243</v>
      </c>
      <c r="Y30">
        <v>327687838</v>
      </c>
      <c r="Z30" t="s">
        <v>245</v>
      </c>
    </row>
    <row r="31" spans="1:26" x14ac:dyDescent="0.2">
      <c r="A31">
        <v>-76.945982169999994</v>
      </c>
      <c r="B31">
        <v>38.868211000000002</v>
      </c>
      <c r="C31">
        <v>19015227</v>
      </c>
      <c r="D31" t="s">
        <v>109</v>
      </c>
      <c r="E31" t="s">
        <v>3838</v>
      </c>
      <c r="F31" t="s">
        <v>26</v>
      </c>
      <c r="G31" t="s">
        <v>27</v>
      </c>
      <c r="H31" t="s">
        <v>28</v>
      </c>
      <c r="I31" t="s">
        <v>239</v>
      </c>
      <c r="J31">
        <v>404688</v>
      </c>
      <c r="K31">
        <v>133377</v>
      </c>
      <c r="L31">
        <v>7</v>
      </c>
      <c r="M31" t="s">
        <v>139</v>
      </c>
      <c r="N31">
        <v>6</v>
      </c>
      <c r="O31">
        <v>605</v>
      </c>
      <c r="P31" t="s">
        <v>140</v>
      </c>
      <c r="Q31" t="s">
        <v>240</v>
      </c>
      <c r="R31">
        <v>9902</v>
      </c>
      <c r="S31" t="s">
        <v>241</v>
      </c>
      <c r="T31">
        <v>38.868203209999997</v>
      </c>
      <c r="U31">
        <v>-76.945979910000005</v>
      </c>
      <c r="W31" t="s">
        <v>242</v>
      </c>
      <c r="X31" t="s">
        <v>243</v>
      </c>
      <c r="Y31">
        <v>327687839</v>
      </c>
      <c r="Z31" t="s">
        <v>246</v>
      </c>
    </row>
    <row r="32" spans="1:26" x14ac:dyDescent="0.2">
      <c r="A32">
        <v>-76.958660129999998</v>
      </c>
      <c r="B32">
        <v>38.883638550000001</v>
      </c>
      <c r="C32">
        <v>19002844</v>
      </c>
      <c r="D32" t="s">
        <v>247</v>
      </c>
      <c r="E32" t="s">
        <v>3853</v>
      </c>
      <c r="F32" t="s">
        <v>26</v>
      </c>
      <c r="G32" t="s">
        <v>38</v>
      </c>
      <c r="H32" t="s">
        <v>28</v>
      </c>
      <c r="I32" t="s">
        <v>248</v>
      </c>
      <c r="J32">
        <v>403587</v>
      </c>
      <c r="K32">
        <v>135089</v>
      </c>
      <c r="L32">
        <v>7</v>
      </c>
      <c r="M32" t="s">
        <v>139</v>
      </c>
      <c r="N32">
        <v>6</v>
      </c>
      <c r="O32">
        <v>603</v>
      </c>
      <c r="P32" t="s">
        <v>148</v>
      </c>
      <c r="Q32" t="s">
        <v>249</v>
      </c>
      <c r="R32">
        <v>7708</v>
      </c>
      <c r="S32" t="s">
        <v>250</v>
      </c>
      <c r="T32">
        <v>38.883630760000003</v>
      </c>
      <c r="U32">
        <v>-76.958657860000002</v>
      </c>
      <c r="W32" t="s">
        <v>251</v>
      </c>
      <c r="Y32">
        <v>327687840</v>
      </c>
      <c r="Z32" t="s">
        <v>252</v>
      </c>
    </row>
    <row r="33" spans="1:26" x14ac:dyDescent="0.2">
      <c r="A33">
        <v>-76.958660129999998</v>
      </c>
      <c r="B33">
        <v>38.883638550000001</v>
      </c>
      <c r="C33">
        <v>19002844</v>
      </c>
      <c r="D33" t="s">
        <v>247</v>
      </c>
      <c r="E33" t="s">
        <v>3853</v>
      </c>
      <c r="F33" t="s">
        <v>26</v>
      </c>
      <c r="G33" t="s">
        <v>38</v>
      </c>
      <c r="H33" t="s">
        <v>28</v>
      </c>
      <c r="I33" t="s">
        <v>248</v>
      </c>
      <c r="J33">
        <v>403587</v>
      </c>
      <c r="K33">
        <v>135089</v>
      </c>
      <c r="L33">
        <v>7</v>
      </c>
      <c r="M33" t="s">
        <v>139</v>
      </c>
      <c r="N33">
        <v>6</v>
      </c>
      <c r="O33">
        <v>603</v>
      </c>
      <c r="P33" t="s">
        <v>148</v>
      </c>
      <c r="Q33" t="s">
        <v>249</v>
      </c>
      <c r="R33">
        <v>7708</v>
      </c>
      <c r="S33" t="s">
        <v>250</v>
      </c>
      <c r="T33">
        <v>38.883630760000003</v>
      </c>
      <c r="U33">
        <v>-76.958657860000002</v>
      </c>
      <c r="W33" t="s">
        <v>251</v>
      </c>
      <c r="Y33">
        <v>327687841</v>
      </c>
      <c r="Z33" t="s">
        <v>253</v>
      </c>
    </row>
    <row r="34" spans="1:26" x14ac:dyDescent="0.2">
      <c r="A34">
        <v>-76.931172000000004</v>
      </c>
      <c r="B34">
        <v>38.9072095</v>
      </c>
      <c r="C34">
        <v>19057044</v>
      </c>
      <c r="D34" t="s">
        <v>254</v>
      </c>
      <c r="E34" t="s">
        <v>3854</v>
      </c>
      <c r="F34" t="s">
        <v>26</v>
      </c>
      <c r="G34" t="s">
        <v>27</v>
      </c>
      <c r="H34" t="s">
        <v>28</v>
      </c>
      <c r="I34" t="s">
        <v>255</v>
      </c>
      <c r="J34">
        <v>405970</v>
      </c>
      <c r="K34">
        <v>137707</v>
      </c>
      <c r="L34">
        <v>7</v>
      </c>
      <c r="M34" t="s">
        <v>156</v>
      </c>
      <c r="N34">
        <v>6</v>
      </c>
      <c r="O34">
        <v>602</v>
      </c>
      <c r="P34" t="s">
        <v>157</v>
      </c>
      <c r="Q34" t="s">
        <v>256</v>
      </c>
      <c r="R34">
        <v>7806</v>
      </c>
      <c r="S34" t="s">
        <v>257</v>
      </c>
      <c r="T34">
        <v>38.907201710000002</v>
      </c>
      <c r="U34">
        <v>-76.931169729999993</v>
      </c>
      <c r="W34" t="s">
        <v>258</v>
      </c>
      <c r="X34" t="s">
        <v>259</v>
      </c>
      <c r="Y34">
        <v>327687842</v>
      </c>
      <c r="Z34" t="s">
        <v>260</v>
      </c>
    </row>
    <row r="35" spans="1:26" x14ac:dyDescent="0.2">
      <c r="A35">
        <v>-76.931172000000004</v>
      </c>
      <c r="B35">
        <v>38.9072095</v>
      </c>
      <c r="C35">
        <v>19057044</v>
      </c>
      <c r="D35" t="s">
        <v>254</v>
      </c>
      <c r="E35" t="s">
        <v>3854</v>
      </c>
      <c r="F35" t="s">
        <v>26</v>
      </c>
      <c r="G35" t="s">
        <v>27</v>
      </c>
      <c r="H35" t="s">
        <v>28</v>
      </c>
      <c r="I35" t="s">
        <v>255</v>
      </c>
      <c r="J35">
        <v>405970</v>
      </c>
      <c r="K35">
        <v>137707</v>
      </c>
      <c r="L35">
        <v>7</v>
      </c>
      <c r="M35" t="s">
        <v>156</v>
      </c>
      <c r="N35">
        <v>6</v>
      </c>
      <c r="O35">
        <v>602</v>
      </c>
      <c r="P35" t="s">
        <v>157</v>
      </c>
      <c r="Q35" t="s">
        <v>256</v>
      </c>
      <c r="R35">
        <v>7806</v>
      </c>
      <c r="S35" t="s">
        <v>257</v>
      </c>
      <c r="T35">
        <v>38.907201710000002</v>
      </c>
      <c r="U35">
        <v>-76.931169729999993</v>
      </c>
      <c r="W35" t="s">
        <v>258</v>
      </c>
      <c r="X35" t="s">
        <v>259</v>
      </c>
      <c r="Y35">
        <v>327687843</v>
      </c>
      <c r="Z35" t="s">
        <v>261</v>
      </c>
    </row>
    <row r="36" spans="1:26" x14ac:dyDescent="0.2">
      <c r="A36">
        <v>-76.988011709999995</v>
      </c>
      <c r="B36">
        <v>38.907418329999999</v>
      </c>
      <c r="C36">
        <v>19126664</v>
      </c>
      <c r="D36" t="s">
        <v>262</v>
      </c>
      <c r="E36" t="s">
        <v>3855</v>
      </c>
      <c r="F36" t="s">
        <v>26</v>
      </c>
      <c r="G36" t="s">
        <v>27</v>
      </c>
      <c r="H36" t="s">
        <v>28</v>
      </c>
      <c r="I36" t="s">
        <v>263</v>
      </c>
      <c r="J36">
        <v>401040</v>
      </c>
      <c r="K36">
        <v>137728</v>
      </c>
      <c r="L36">
        <v>5</v>
      </c>
      <c r="M36" t="s">
        <v>264</v>
      </c>
      <c r="N36">
        <v>5</v>
      </c>
      <c r="O36">
        <v>506</v>
      </c>
      <c r="P36" t="s">
        <v>95</v>
      </c>
      <c r="Q36" t="s">
        <v>265</v>
      </c>
      <c r="R36">
        <v>8802</v>
      </c>
      <c r="S36" t="s">
        <v>266</v>
      </c>
      <c r="T36">
        <v>38.907410540000001</v>
      </c>
      <c r="U36">
        <v>-76.988009430000005</v>
      </c>
      <c r="W36" t="s">
        <v>267</v>
      </c>
      <c r="X36" t="s">
        <v>268</v>
      </c>
      <c r="Y36">
        <v>327687846</v>
      </c>
      <c r="Z36" t="s">
        <v>269</v>
      </c>
    </row>
    <row r="37" spans="1:26" x14ac:dyDescent="0.2">
      <c r="A37">
        <v>-76.988011709999995</v>
      </c>
      <c r="B37">
        <v>38.907418329999999</v>
      </c>
      <c r="C37">
        <v>19126664</v>
      </c>
      <c r="D37" t="s">
        <v>262</v>
      </c>
      <c r="E37" t="s">
        <v>3855</v>
      </c>
      <c r="F37" t="s">
        <v>26</v>
      </c>
      <c r="G37" t="s">
        <v>27</v>
      </c>
      <c r="H37" t="s">
        <v>28</v>
      </c>
      <c r="I37" t="s">
        <v>263</v>
      </c>
      <c r="J37">
        <v>401040</v>
      </c>
      <c r="K37">
        <v>137728</v>
      </c>
      <c r="L37">
        <v>5</v>
      </c>
      <c r="M37" t="s">
        <v>264</v>
      </c>
      <c r="N37">
        <v>5</v>
      </c>
      <c r="O37">
        <v>506</v>
      </c>
      <c r="P37" t="s">
        <v>95</v>
      </c>
      <c r="Q37" t="s">
        <v>265</v>
      </c>
      <c r="R37">
        <v>8802</v>
      </c>
      <c r="S37" t="s">
        <v>266</v>
      </c>
      <c r="T37">
        <v>38.907410540000001</v>
      </c>
      <c r="U37">
        <v>-76.988009430000005</v>
      </c>
      <c r="W37" t="s">
        <v>267</v>
      </c>
      <c r="X37" t="s">
        <v>268</v>
      </c>
      <c r="Y37">
        <v>327687847</v>
      </c>
      <c r="Z37" t="s">
        <v>270</v>
      </c>
    </row>
    <row r="38" spans="1:26" x14ac:dyDescent="0.2">
      <c r="A38">
        <v>-76.9884354</v>
      </c>
      <c r="B38">
        <v>38.854178789999999</v>
      </c>
      <c r="C38">
        <v>19142557</v>
      </c>
      <c r="D38" t="s">
        <v>271</v>
      </c>
      <c r="E38" t="s">
        <v>3856</v>
      </c>
      <c r="F38" t="s">
        <v>26</v>
      </c>
      <c r="G38" t="s">
        <v>27</v>
      </c>
      <c r="H38" t="s">
        <v>28</v>
      </c>
      <c r="I38" t="s">
        <v>272</v>
      </c>
      <c r="J38">
        <v>401004</v>
      </c>
      <c r="K38">
        <v>131818</v>
      </c>
      <c r="L38">
        <v>8</v>
      </c>
      <c r="M38" t="s">
        <v>130</v>
      </c>
      <c r="N38">
        <v>7</v>
      </c>
      <c r="O38">
        <v>703</v>
      </c>
      <c r="P38" t="s">
        <v>85</v>
      </c>
      <c r="Q38" t="s">
        <v>273</v>
      </c>
      <c r="R38">
        <v>7406</v>
      </c>
      <c r="S38" t="s">
        <v>274</v>
      </c>
      <c r="T38">
        <v>38.854171010000002</v>
      </c>
      <c r="U38">
        <v>-76.988433130000004</v>
      </c>
      <c r="W38" t="s">
        <v>275</v>
      </c>
      <c r="X38" t="s">
        <v>276</v>
      </c>
      <c r="Y38">
        <v>327687956</v>
      </c>
      <c r="Z38" t="s">
        <v>277</v>
      </c>
    </row>
    <row r="39" spans="1:26" x14ac:dyDescent="0.2">
      <c r="A39">
        <v>-77.010171009999993</v>
      </c>
      <c r="B39">
        <v>38.825198729999997</v>
      </c>
      <c r="C39">
        <v>19007330</v>
      </c>
      <c r="D39" t="s">
        <v>200</v>
      </c>
      <c r="E39" t="s">
        <v>3849</v>
      </c>
      <c r="F39" t="s">
        <v>26</v>
      </c>
      <c r="G39" t="s">
        <v>27</v>
      </c>
      <c r="H39" t="s">
        <v>28</v>
      </c>
      <c r="I39" t="s">
        <v>278</v>
      </c>
      <c r="J39">
        <v>399117</v>
      </c>
      <c r="K39">
        <v>128601</v>
      </c>
      <c r="L39">
        <v>8</v>
      </c>
      <c r="M39" t="s">
        <v>103</v>
      </c>
      <c r="N39">
        <v>7</v>
      </c>
      <c r="O39">
        <v>708</v>
      </c>
      <c r="P39" t="s">
        <v>49</v>
      </c>
      <c r="Q39" t="s">
        <v>279</v>
      </c>
      <c r="R39">
        <v>9807</v>
      </c>
      <c r="S39" t="s">
        <v>105</v>
      </c>
      <c r="T39">
        <v>38.82519095</v>
      </c>
      <c r="U39">
        <v>-77.010168730000004</v>
      </c>
      <c r="W39" t="s">
        <v>280</v>
      </c>
      <c r="Y39">
        <v>327688007</v>
      </c>
      <c r="Z39" t="s">
        <v>281</v>
      </c>
    </row>
    <row r="40" spans="1:26" x14ac:dyDescent="0.2">
      <c r="A40">
        <v>-77.010171009999993</v>
      </c>
      <c r="B40">
        <v>38.825198729999997</v>
      </c>
      <c r="C40">
        <v>19007330</v>
      </c>
      <c r="D40" t="s">
        <v>200</v>
      </c>
      <c r="E40" t="s">
        <v>3849</v>
      </c>
      <c r="F40" t="s">
        <v>26</v>
      </c>
      <c r="G40" t="s">
        <v>27</v>
      </c>
      <c r="H40" t="s">
        <v>28</v>
      </c>
      <c r="I40" t="s">
        <v>278</v>
      </c>
      <c r="J40">
        <v>399117</v>
      </c>
      <c r="K40">
        <v>128601</v>
      </c>
      <c r="L40">
        <v>8</v>
      </c>
      <c r="M40" t="s">
        <v>103</v>
      </c>
      <c r="N40">
        <v>7</v>
      </c>
      <c r="O40">
        <v>708</v>
      </c>
      <c r="P40" t="s">
        <v>49</v>
      </c>
      <c r="Q40" t="s">
        <v>279</v>
      </c>
      <c r="R40">
        <v>9807</v>
      </c>
      <c r="S40" t="s">
        <v>105</v>
      </c>
      <c r="T40">
        <v>38.82519095</v>
      </c>
      <c r="U40">
        <v>-77.010168730000004</v>
      </c>
      <c r="W40" t="s">
        <v>280</v>
      </c>
      <c r="Y40">
        <v>327688008</v>
      </c>
      <c r="Z40" t="s">
        <v>282</v>
      </c>
    </row>
    <row r="41" spans="1:26" x14ac:dyDescent="0.2">
      <c r="A41">
        <v>-77.01037762</v>
      </c>
      <c r="B41">
        <v>38.820469260000003</v>
      </c>
      <c r="C41">
        <v>17084415</v>
      </c>
      <c r="D41" t="s">
        <v>283</v>
      </c>
      <c r="E41" t="s">
        <v>3857</v>
      </c>
      <c r="F41" t="s">
        <v>26</v>
      </c>
      <c r="G41" t="s">
        <v>27</v>
      </c>
      <c r="H41" t="s">
        <v>28</v>
      </c>
      <c r="I41" t="s">
        <v>284</v>
      </c>
      <c r="J41">
        <v>399099</v>
      </c>
      <c r="K41">
        <v>128076</v>
      </c>
      <c r="L41">
        <v>8</v>
      </c>
      <c r="M41" t="s">
        <v>103</v>
      </c>
      <c r="N41">
        <v>7</v>
      </c>
      <c r="O41">
        <v>708</v>
      </c>
      <c r="P41" t="s">
        <v>49</v>
      </c>
      <c r="Q41" t="s">
        <v>104</v>
      </c>
      <c r="R41">
        <v>10900</v>
      </c>
      <c r="S41" t="s">
        <v>105</v>
      </c>
      <c r="T41">
        <v>38.82046149</v>
      </c>
      <c r="U41">
        <v>-77.010375330000002</v>
      </c>
      <c r="W41" t="s">
        <v>285</v>
      </c>
      <c r="X41" t="s">
        <v>286</v>
      </c>
      <c r="Y41">
        <v>328018092</v>
      </c>
      <c r="Z41" t="s">
        <v>287</v>
      </c>
    </row>
    <row r="42" spans="1:26" x14ac:dyDescent="0.2">
      <c r="A42">
        <v>-76.985253209999996</v>
      </c>
      <c r="B42">
        <v>38.921849369999997</v>
      </c>
      <c r="C42">
        <v>19112531</v>
      </c>
      <c r="D42" t="s">
        <v>288</v>
      </c>
      <c r="E42" t="s">
        <v>3858</v>
      </c>
      <c r="F42" t="s">
        <v>26</v>
      </c>
      <c r="G42" t="s">
        <v>27</v>
      </c>
      <c r="H42" t="s">
        <v>28</v>
      </c>
      <c r="I42" t="s">
        <v>289</v>
      </c>
      <c r="J42">
        <v>401279</v>
      </c>
      <c r="K42">
        <v>139330</v>
      </c>
      <c r="L42">
        <v>5</v>
      </c>
      <c r="M42" t="s">
        <v>290</v>
      </c>
      <c r="N42">
        <v>5</v>
      </c>
      <c r="O42">
        <v>505</v>
      </c>
      <c r="P42" t="s">
        <v>182</v>
      </c>
      <c r="Q42" t="s">
        <v>291</v>
      </c>
      <c r="R42">
        <v>9102</v>
      </c>
      <c r="S42" t="s">
        <v>292</v>
      </c>
      <c r="T42">
        <v>38.921841579999999</v>
      </c>
      <c r="U42">
        <v>-76.985250930000007</v>
      </c>
      <c r="W42" t="s">
        <v>293</v>
      </c>
      <c r="X42" t="s">
        <v>294</v>
      </c>
      <c r="Y42">
        <v>328051061</v>
      </c>
      <c r="Z42" t="s">
        <v>295</v>
      </c>
    </row>
    <row r="43" spans="1:26" x14ac:dyDescent="0.2">
      <c r="A43">
        <v>-77.009008809999997</v>
      </c>
      <c r="B43">
        <v>38.832567750000003</v>
      </c>
      <c r="C43">
        <v>19119050</v>
      </c>
      <c r="D43" t="s">
        <v>296</v>
      </c>
      <c r="E43" t="s">
        <v>3859</v>
      </c>
      <c r="F43" t="s">
        <v>26</v>
      </c>
      <c r="G43" t="s">
        <v>27</v>
      </c>
      <c r="H43" t="s">
        <v>28</v>
      </c>
      <c r="I43" t="s">
        <v>297</v>
      </c>
      <c r="J43">
        <v>399218</v>
      </c>
      <c r="K43">
        <v>129419</v>
      </c>
      <c r="L43">
        <v>8</v>
      </c>
      <c r="M43" t="s">
        <v>103</v>
      </c>
      <c r="N43">
        <v>7</v>
      </c>
      <c r="O43">
        <v>708</v>
      </c>
      <c r="P43" t="s">
        <v>49</v>
      </c>
      <c r="Q43" t="s">
        <v>298</v>
      </c>
      <c r="R43">
        <v>9807</v>
      </c>
      <c r="S43" t="s">
        <v>51</v>
      </c>
      <c r="T43">
        <v>38.832559969999998</v>
      </c>
      <c r="U43">
        <v>-77.009006529999994</v>
      </c>
      <c r="W43" t="s">
        <v>299</v>
      </c>
      <c r="X43" t="s">
        <v>300</v>
      </c>
      <c r="Y43">
        <v>328051130</v>
      </c>
      <c r="Z43" t="s">
        <v>301</v>
      </c>
    </row>
    <row r="44" spans="1:26" x14ac:dyDescent="0.2">
      <c r="A44">
        <v>-77.009008809999997</v>
      </c>
      <c r="B44">
        <v>38.832567750000003</v>
      </c>
      <c r="C44">
        <v>19119050</v>
      </c>
      <c r="D44" t="s">
        <v>302</v>
      </c>
      <c r="E44" t="s">
        <v>3860</v>
      </c>
      <c r="F44" t="s">
        <v>26</v>
      </c>
      <c r="G44" t="s">
        <v>27</v>
      </c>
      <c r="H44" t="s">
        <v>28</v>
      </c>
      <c r="I44" t="s">
        <v>297</v>
      </c>
      <c r="J44">
        <v>399218</v>
      </c>
      <c r="K44">
        <v>129419</v>
      </c>
      <c r="L44">
        <v>8</v>
      </c>
      <c r="M44" t="s">
        <v>103</v>
      </c>
      <c r="N44">
        <v>7</v>
      </c>
      <c r="O44">
        <v>708</v>
      </c>
      <c r="P44" t="s">
        <v>49</v>
      </c>
      <c r="Q44" t="s">
        <v>298</v>
      </c>
      <c r="R44">
        <v>9807</v>
      </c>
      <c r="S44" t="s">
        <v>51</v>
      </c>
      <c r="T44">
        <v>38.832559969999998</v>
      </c>
      <c r="U44">
        <v>-77.009006529999994</v>
      </c>
      <c r="W44" t="s">
        <v>299</v>
      </c>
      <c r="X44" t="s">
        <v>300</v>
      </c>
      <c r="Y44">
        <v>328051131</v>
      </c>
      <c r="Z44" t="s">
        <v>303</v>
      </c>
    </row>
    <row r="45" spans="1:26" x14ac:dyDescent="0.2">
      <c r="A45">
        <v>-77.025580570000002</v>
      </c>
      <c r="B45">
        <v>38.924405870000001</v>
      </c>
      <c r="C45">
        <v>19127464</v>
      </c>
      <c r="D45" t="s">
        <v>304</v>
      </c>
      <c r="E45" t="s">
        <v>3861</v>
      </c>
      <c r="F45" t="s">
        <v>26</v>
      </c>
      <c r="G45" t="s">
        <v>27</v>
      </c>
      <c r="H45" t="s">
        <v>28</v>
      </c>
      <c r="I45" t="s">
        <v>305</v>
      </c>
      <c r="J45">
        <v>397782</v>
      </c>
      <c r="K45">
        <v>139614</v>
      </c>
      <c r="L45">
        <v>1</v>
      </c>
      <c r="M45" t="s">
        <v>172</v>
      </c>
      <c r="N45">
        <v>3</v>
      </c>
      <c r="O45">
        <v>304</v>
      </c>
      <c r="P45" t="s">
        <v>57</v>
      </c>
      <c r="Q45" t="s">
        <v>306</v>
      </c>
      <c r="R45">
        <v>3500</v>
      </c>
      <c r="S45" t="s">
        <v>175</v>
      </c>
      <c r="T45">
        <v>38.924398070000002</v>
      </c>
      <c r="U45">
        <v>-77.025578280000005</v>
      </c>
      <c r="W45" t="s">
        <v>307</v>
      </c>
      <c r="X45" t="s">
        <v>308</v>
      </c>
      <c r="Y45">
        <v>328051189</v>
      </c>
      <c r="Z45" t="s">
        <v>309</v>
      </c>
    </row>
    <row r="46" spans="1:26" x14ac:dyDescent="0.2">
      <c r="A46">
        <v>-76.929383040000005</v>
      </c>
      <c r="B46">
        <v>38.88584058</v>
      </c>
      <c r="C46">
        <v>19138027</v>
      </c>
      <c r="D46" t="s">
        <v>310</v>
      </c>
      <c r="E46" t="s">
        <v>3862</v>
      </c>
      <c r="F46" t="s">
        <v>26</v>
      </c>
      <c r="G46" t="s">
        <v>38</v>
      </c>
      <c r="H46" t="s">
        <v>28</v>
      </c>
      <c r="I46" t="s">
        <v>311</v>
      </c>
      <c r="J46">
        <v>406127</v>
      </c>
      <c r="K46">
        <v>135335</v>
      </c>
      <c r="L46">
        <v>7</v>
      </c>
      <c r="M46" t="s">
        <v>40</v>
      </c>
      <c r="N46">
        <v>6</v>
      </c>
      <c r="O46">
        <v>604</v>
      </c>
      <c r="P46" t="s">
        <v>31</v>
      </c>
      <c r="Q46" t="s">
        <v>41</v>
      </c>
      <c r="R46">
        <v>9904</v>
      </c>
      <c r="S46" t="s">
        <v>42</v>
      </c>
      <c r="T46">
        <v>38.885832790000002</v>
      </c>
      <c r="U46">
        <v>-76.929380780000002</v>
      </c>
      <c r="W46" t="s">
        <v>312</v>
      </c>
      <c r="Y46">
        <v>328051303</v>
      </c>
      <c r="Z46" t="s">
        <v>313</v>
      </c>
    </row>
    <row r="47" spans="1:26" x14ac:dyDescent="0.2">
      <c r="A47">
        <v>-76.997111630000006</v>
      </c>
      <c r="B47">
        <v>38.827793569999997</v>
      </c>
      <c r="C47">
        <v>19117039</v>
      </c>
      <c r="D47" t="s">
        <v>314</v>
      </c>
      <c r="E47" t="s">
        <v>3863</v>
      </c>
      <c r="F47" t="s">
        <v>26</v>
      </c>
      <c r="G47" t="s">
        <v>27</v>
      </c>
      <c r="H47" t="s">
        <v>28</v>
      </c>
      <c r="I47" t="s">
        <v>315</v>
      </c>
      <c r="J47">
        <v>400251</v>
      </c>
      <c r="K47">
        <v>128889</v>
      </c>
      <c r="L47">
        <v>8</v>
      </c>
      <c r="M47" t="s">
        <v>103</v>
      </c>
      <c r="N47">
        <v>7</v>
      </c>
      <c r="O47">
        <v>706</v>
      </c>
      <c r="P47" t="s">
        <v>49</v>
      </c>
      <c r="Q47" t="s">
        <v>196</v>
      </c>
      <c r="R47">
        <v>9811</v>
      </c>
      <c r="S47" t="s">
        <v>197</v>
      </c>
      <c r="T47">
        <v>38.827785800000001</v>
      </c>
      <c r="U47">
        <v>-76.997109350000002</v>
      </c>
      <c r="W47" t="s">
        <v>316</v>
      </c>
      <c r="X47" t="s">
        <v>317</v>
      </c>
      <c r="Y47">
        <v>328053134</v>
      </c>
      <c r="Z47" t="s">
        <v>318</v>
      </c>
    </row>
    <row r="48" spans="1:26" x14ac:dyDescent="0.2">
      <c r="A48">
        <v>-76.924155560000003</v>
      </c>
      <c r="B48">
        <v>38.902556850000003</v>
      </c>
      <c r="C48">
        <v>19119679</v>
      </c>
      <c r="D48" t="s">
        <v>319</v>
      </c>
      <c r="E48" t="s">
        <v>3864</v>
      </c>
      <c r="F48" t="s">
        <v>26</v>
      </c>
      <c r="G48" t="s">
        <v>27</v>
      </c>
      <c r="H48" t="s">
        <v>28</v>
      </c>
      <c r="I48" t="s">
        <v>320</v>
      </c>
      <c r="J48">
        <v>406579</v>
      </c>
      <c r="K48">
        <v>137191</v>
      </c>
      <c r="L48">
        <v>7</v>
      </c>
      <c r="M48" t="s">
        <v>156</v>
      </c>
      <c r="N48">
        <v>6</v>
      </c>
      <c r="O48">
        <v>608</v>
      </c>
      <c r="P48" t="s">
        <v>157</v>
      </c>
      <c r="Q48" t="s">
        <v>321</v>
      </c>
      <c r="R48">
        <v>7809</v>
      </c>
      <c r="S48" t="s">
        <v>322</v>
      </c>
      <c r="T48">
        <v>38.902549049999998</v>
      </c>
      <c r="U48">
        <v>-76.9241533</v>
      </c>
      <c r="W48" t="s">
        <v>323</v>
      </c>
      <c r="X48" t="s">
        <v>324</v>
      </c>
      <c r="Y48">
        <v>328053141</v>
      </c>
      <c r="Z48" t="s">
        <v>325</v>
      </c>
    </row>
    <row r="49" spans="1:26" x14ac:dyDescent="0.2">
      <c r="A49">
        <v>-77.002824140000001</v>
      </c>
      <c r="B49">
        <v>38.835585899999998</v>
      </c>
      <c r="C49">
        <v>19125297</v>
      </c>
      <c r="D49" t="s">
        <v>326</v>
      </c>
      <c r="E49" t="s">
        <v>3865</v>
      </c>
      <c r="F49" t="s">
        <v>26</v>
      </c>
      <c r="G49" t="s">
        <v>27</v>
      </c>
      <c r="H49" t="s">
        <v>28</v>
      </c>
      <c r="I49" t="s">
        <v>327</v>
      </c>
      <c r="J49">
        <v>399755</v>
      </c>
      <c r="K49">
        <v>129754</v>
      </c>
      <c r="L49">
        <v>8</v>
      </c>
      <c r="M49" t="s">
        <v>48</v>
      </c>
      <c r="N49">
        <v>7</v>
      </c>
      <c r="O49">
        <v>707</v>
      </c>
      <c r="P49" t="s">
        <v>49</v>
      </c>
      <c r="Q49" t="s">
        <v>50</v>
      </c>
      <c r="R49">
        <v>9803</v>
      </c>
      <c r="S49" t="s">
        <v>51</v>
      </c>
      <c r="T49">
        <v>38.835578120000001</v>
      </c>
      <c r="U49">
        <v>-77.002821859999997</v>
      </c>
      <c r="W49" t="s">
        <v>328</v>
      </c>
      <c r="Y49">
        <v>328053192</v>
      </c>
      <c r="Z49" t="s">
        <v>329</v>
      </c>
    </row>
    <row r="50" spans="1:26" x14ac:dyDescent="0.2">
      <c r="A50">
        <v>-77.024469800000006</v>
      </c>
      <c r="B50">
        <v>38.947260159999999</v>
      </c>
      <c r="C50">
        <v>19099480</v>
      </c>
      <c r="D50" t="s">
        <v>330</v>
      </c>
      <c r="E50" t="s">
        <v>3866</v>
      </c>
      <c r="F50" t="s">
        <v>26</v>
      </c>
      <c r="G50" t="s">
        <v>27</v>
      </c>
      <c r="H50" t="s">
        <v>28</v>
      </c>
      <c r="I50" t="s">
        <v>331</v>
      </c>
      <c r="J50">
        <v>397879</v>
      </c>
      <c r="K50">
        <v>142151</v>
      </c>
      <c r="L50">
        <v>4</v>
      </c>
      <c r="M50" t="s">
        <v>332</v>
      </c>
      <c r="N50">
        <v>4</v>
      </c>
      <c r="O50">
        <v>407</v>
      </c>
      <c r="P50" t="s">
        <v>71</v>
      </c>
      <c r="Q50" t="s">
        <v>333</v>
      </c>
      <c r="R50">
        <v>2201</v>
      </c>
      <c r="S50" t="s">
        <v>209</v>
      </c>
      <c r="T50">
        <v>38.947252370000001</v>
      </c>
      <c r="U50">
        <v>-77.0244675</v>
      </c>
      <c r="W50" t="s">
        <v>334</v>
      </c>
      <c r="X50" t="s">
        <v>335</v>
      </c>
      <c r="Y50">
        <v>328053368</v>
      </c>
      <c r="Z50" t="s">
        <v>336</v>
      </c>
    </row>
    <row r="51" spans="1:26" x14ac:dyDescent="0.2">
      <c r="A51">
        <v>-76.912292059999999</v>
      </c>
      <c r="B51">
        <v>38.893630260000002</v>
      </c>
      <c r="C51">
        <v>19102165</v>
      </c>
      <c r="D51" t="s">
        <v>337</v>
      </c>
      <c r="E51" t="s">
        <v>3867</v>
      </c>
      <c r="F51" t="s">
        <v>26</v>
      </c>
      <c r="G51" t="s">
        <v>27</v>
      </c>
      <c r="H51" t="s">
        <v>28</v>
      </c>
      <c r="I51" t="s">
        <v>338</v>
      </c>
      <c r="J51">
        <v>407609</v>
      </c>
      <c r="K51">
        <v>136201</v>
      </c>
      <c r="L51">
        <v>7</v>
      </c>
      <c r="M51" t="s">
        <v>156</v>
      </c>
      <c r="N51">
        <v>6</v>
      </c>
      <c r="O51">
        <v>608</v>
      </c>
      <c r="P51" t="s">
        <v>157</v>
      </c>
      <c r="Q51" t="s">
        <v>339</v>
      </c>
      <c r="R51">
        <v>7808</v>
      </c>
      <c r="S51" t="s">
        <v>220</v>
      </c>
      <c r="T51">
        <v>38.893622469999997</v>
      </c>
      <c r="U51">
        <v>-76.912289810000004</v>
      </c>
      <c r="W51" t="s">
        <v>340</v>
      </c>
      <c r="X51" t="s">
        <v>341</v>
      </c>
      <c r="Y51">
        <v>328053389</v>
      </c>
      <c r="Z51" t="s">
        <v>342</v>
      </c>
    </row>
    <row r="52" spans="1:26" x14ac:dyDescent="0.2">
      <c r="A52">
        <v>-77.022654900000006</v>
      </c>
      <c r="B52">
        <v>38.935405619999997</v>
      </c>
      <c r="C52">
        <v>19107204</v>
      </c>
      <c r="D52" t="s">
        <v>343</v>
      </c>
      <c r="E52" t="s">
        <v>3868</v>
      </c>
      <c r="F52" t="s">
        <v>26</v>
      </c>
      <c r="G52" t="s">
        <v>27</v>
      </c>
      <c r="H52" t="s">
        <v>28</v>
      </c>
      <c r="I52" t="s">
        <v>344</v>
      </c>
      <c r="J52">
        <v>398036</v>
      </c>
      <c r="K52">
        <v>140835</v>
      </c>
      <c r="L52">
        <v>1</v>
      </c>
      <c r="M52" t="s">
        <v>56</v>
      </c>
      <c r="N52">
        <v>4</v>
      </c>
      <c r="O52">
        <v>409</v>
      </c>
      <c r="P52" t="s">
        <v>57</v>
      </c>
      <c r="Q52" t="s">
        <v>345</v>
      </c>
      <c r="R52">
        <v>3200</v>
      </c>
      <c r="S52" t="s">
        <v>346</v>
      </c>
      <c r="T52">
        <v>38.935397819999999</v>
      </c>
      <c r="U52">
        <v>-77.022652609999994</v>
      </c>
      <c r="W52" t="s">
        <v>347</v>
      </c>
      <c r="Y52">
        <v>328051822</v>
      </c>
      <c r="Z52" t="s">
        <v>348</v>
      </c>
    </row>
    <row r="53" spans="1:26" x14ac:dyDescent="0.2">
      <c r="A53">
        <v>-77.085007829999995</v>
      </c>
      <c r="B53">
        <v>38.945538259999999</v>
      </c>
      <c r="C53">
        <v>19098949</v>
      </c>
      <c r="D53" t="s">
        <v>349</v>
      </c>
      <c r="E53" t="s">
        <v>3869</v>
      </c>
      <c r="F53" t="s">
        <v>26</v>
      </c>
      <c r="G53" t="s">
        <v>27</v>
      </c>
      <c r="H53" t="s">
        <v>28</v>
      </c>
      <c r="I53" t="s">
        <v>350</v>
      </c>
      <c r="J53">
        <v>392631</v>
      </c>
      <c r="K53">
        <v>141963</v>
      </c>
      <c r="L53">
        <v>3</v>
      </c>
      <c r="M53" t="s">
        <v>351</v>
      </c>
      <c r="N53">
        <v>2</v>
      </c>
      <c r="O53">
        <v>202</v>
      </c>
      <c r="P53" t="s">
        <v>352</v>
      </c>
      <c r="Q53" t="s">
        <v>353</v>
      </c>
      <c r="R53">
        <v>1001</v>
      </c>
      <c r="S53" t="s">
        <v>354</v>
      </c>
      <c r="T53">
        <v>38.945530460000001</v>
      </c>
      <c r="U53">
        <v>-77.085005519999996</v>
      </c>
      <c r="W53" t="s">
        <v>355</v>
      </c>
      <c r="X53" t="s">
        <v>356</v>
      </c>
      <c r="Y53">
        <v>328052157</v>
      </c>
      <c r="Z53" t="s">
        <v>357</v>
      </c>
    </row>
    <row r="54" spans="1:26" x14ac:dyDescent="0.2">
      <c r="A54">
        <v>-77.000578110000006</v>
      </c>
      <c r="B54">
        <v>38.828036840000003</v>
      </c>
      <c r="C54">
        <v>19104729</v>
      </c>
      <c r="D54" t="s">
        <v>358</v>
      </c>
      <c r="E54" t="s">
        <v>3870</v>
      </c>
      <c r="F54" t="s">
        <v>26</v>
      </c>
      <c r="G54" t="s">
        <v>27</v>
      </c>
      <c r="H54" t="s">
        <v>28</v>
      </c>
      <c r="I54" t="s">
        <v>359</v>
      </c>
      <c r="J54">
        <v>399950</v>
      </c>
      <c r="K54">
        <v>128916</v>
      </c>
      <c r="L54">
        <v>8</v>
      </c>
      <c r="M54" t="s">
        <v>103</v>
      </c>
      <c r="N54">
        <v>7</v>
      </c>
      <c r="O54">
        <v>708</v>
      </c>
      <c r="P54" t="s">
        <v>49</v>
      </c>
      <c r="Q54" t="s">
        <v>360</v>
      </c>
      <c r="R54">
        <v>9811</v>
      </c>
      <c r="S54" t="s">
        <v>197</v>
      </c>
      <c r="T54">
        <v>38.828029059999999</v>
      </c>
      <c r="U54">
        <v>-77.000575830000002</v>
      </c>
      <c r="W54" t="s">
        <v>361</v>
      </c>
      <c r="X54" t="s">
        <v>362</v>
      </c>
      <c r="Y54">
        <v>328052212</v>
      </c>
      <c r="Z54" t="s">
        <v>363</v>
      </c>
    </row>
    <row r="55" spans="1:26" x14ac:dyDescent="0.2">
      <c r="A55">
        <v>-76.986479099999997</v>
      </c>
      <c r="B55">
        <v>38.842413550000003</v>
      </c>
      <c r="C55">
        <v>19127931</v>
      </c>
      <c r="D55" t="s">
        <v>304</v>
      </c>
      <c r="E55" t="s">
        <v>3861</v>
      </c>
      <c r="F55" t="s">
        <v>26</v>
      </c>
      <c r="G55" t="s">
        <v>27</v>
      </c>
      <c r="H55" t="s">
        <v>28</v>
      </c>
      <c r="I55" t="s">
        <v>364</v>
      </c>
      <c r="J55">
        <v>401174</v>
      </c>
      <c r="K55">
        <v>130512</v>
      </c>
      <c r="L55">
        <v>8</v>
      </c>
      <c r="M55" t="s">
        <v>233</v>
      </c>
      <c r="N55">
        <v>7</v>
      </c>
      <c r="O55">
        <v>705</v>
      </c>
      <c r="P55" t="s">
        <v>234</v>
      </c>
      <c r="Q55" t="s">
        <v>365</v>
      </c>
      <c r="R55">
        <v>7304</v>
      </c>
      <c r="S55" t="s">
        <v>366</v>
      </c>
      <c r="T55">
        <v>38.84240578</v>
      </c>
      <c r="U55">
        <v>-76.986476819999993</v>
      </c>
      <c r="W55" t="s">
        <v>367</v>
      </c>
      <c r="X55" t="s">
        <v>368</v>
      </c>
      <c r="Y55">
        <v>328052407</v>
      </c>
      <c r="Z55" t="s">
        <v>369</v>
      </c>
    </row>
    <row r="56" spans="1:26" x14ac:dyDescent="0.2">
      <c r="A56">
        <v>-76.987202030000006</v>
      </c>
      <c r="B56">
        <v>38.922047790000001</v>
      </c>
      <c r="C56">
        <v>19128555</v>
      </c>
      <c r="D56" t="s">
        <v>302</v>
      </c>
      <c r="E56" t="s">
        <v>3860</v>
      </c>
      <c r="F56" t="s">
        <v>26</v>
      </c>
      <c r="G56" t="s">
        <v>27</v>
      </c>
      <c r="H56" t="s">
        <v>28</v>
      </c>
      <c r="I56" t="s">
        <v>370</v>
      </c>
      <c r="J56">
        <v>401110</v>
      </c>
      <c r="K56">
        <v>139352</v>
      </c>
      <c r="L56">
        <v>5</v>
      </c>
      <c r="M56" t="s">
        <v>290</v>
      </c>
      <c r="N56">
        <v>5</v>
      </c>
      <c r="O56">
        <v>505</v>
      </c>
      <c r="P56" t="s">
        <v>182</v>
      </c>
      <c r="Q56" t="s">
        <v>291</v>
      </c>
      <c r="R56">
        <v>9102</v>
      </c>
      <c r="S56" t="s">
        <v>292</v>
      </c>
      <c r="T56">
        <v>38.922039990000002</v>
      </c>
      <c r="U56">
        <v>-76.987199750000002</v>
      </c>
      <c r="W56" t="s">
        <v>371</v>
      </c>
      <c r="X56" t="s">
        <v>372</v>
      </c>
      <c r="Y56">
        <v>328054034</v>
      </c>
      <c r="Z56" t="s">
        <v>373</v>
      </c>
    </row>
    <row r="57" spans="1:26" x14ac:dyDescent="0.2">
      <c r="A57">
        <v>-77.009053190000003</v>
      </c>
      <c r="B57">
        <v>38.910012999999999</v>
      </c>
      <c r="C57">
        <v>19136744</v>
      </c>
      <c r="D57" t="s">
        <v>374</v>
      </c>
      <c r="E57" t="s">
        <v>3871</v>
      </c>
      <c r="F57" t="s">
        <v>26</v>
      </c>
      <c r="G57" t="s">
        <v>27</v>
      </c>
      <c r="H57" t="s">
        <v>28</v>
      </c>
      <c r="I57" t="s">
        <v>375</v>
      </c>
      <c r="J57">
        <v>399215</v>
      </c>
      <c r="K57">
        <v>138016</v>
      </c>
      <c r="L57">
        <v>5</v>
      </c>
      <c r="M57" t="s">
        <v>120</v>
      </c>
      <c r="N57">
        <v>5</v>
      </c>
      <c r="O57">
        <v>501</v>
      </c>
      <c r="P57" t="s">
        <v>121</v>
      </c>
      <c r="Q57" t="s">
        <v>376</v>
      </c>
      <c r="R57">
        <v>10600</v>
      </c>
      <c r="S57" t="s">
        <v>123</v>
      </c>
      <c r="T57">
        <v>38.910005210000001</v>
      </c>
      <c r="U57">
        <v>-77.009050900000005</v>
      </c>
      <c r="V57" t="s">
        <v>124</v>
      </c>
      <c r="W57" t="s">
        <v>377</v>
      </c>
      <c r="X57" t="s">
        <v>378</v>
      </c>
      <c r="Y57">
        <v>328054531</v>
      </c>
      <c r="Z57" t="s">
        <v>379</v>
      </c>
    </row>
    <row r="58" spans="1:26" x14ac:dyDescent="0.2">
      <c r="A58">
        <v>-77.009055309999994</v>
      </c>
      <c r="B58">
        <v>38.90765056</v>
      </c>
      <c r="C58">
        <v>19102730</v>
      </c>
      <c r="D58" t="s">
        <v>380</v>
      </c>
      <c r="E58" t="s">
        <v>3872</v>
      </c>
      <c r="F58" t="s">
        <v>26</v>
      </c>
      <c r="G58" t="s">
        <v>27</v>
      </c>
      <c r="H58" t="s">
        <v>28</v>
      </c>
      <c r="I58" t="s">
        <v>119</v>
      </c>
      <c r="J58">
        <v>399214.79</v>
      </c>
      <c r="K58">
        <v>137753.75</v>
      </c>
      <c r="L58">
        <v>5</v>
      </c>
      <c r="M58" t="s">
        <v>120</v>
      </c>
      <c r="N58">
        <v>1</v>
      </c>
      <c r="O58">
        <v>102</v>
      </c>
      <c r="P58" t="s">
        <v>121</v>
      </c>
      <c r="Q58" t="s">
        <v>122</v>
      </c>
      <c r="R58">
        <v>4600</v>
      </c>
      <c r="S58" t="s">
        <v>123</v>
      </c>
      <c r="T58">
        <v>38.907642770000002</v>
      </c>
      <c r="U58">
        <v>-77.009053019999996</v>
      </c>
      <c r="V58" t="s">
        <v>124</v>
      </c>
      <c r="W58" t="s">
        <v>381</v>
      </c>
      <c r="Y58">
        <v>328054613</v>
      </c>
      <c r="Z58" t="s">
        <v>382</v>
      </c>
    </row>
    <row r="59" spans="1:26" x14ac:dyDescent="0.2">
      <c r="A59">
        <v>-76.968202489999996</v>
      </c>
      <c r="B59">
        <v>38.859562070000003</v>
      </c>
      <c r="C59">
        <v>19126057</v>
      </c>
      <c r="D59" t="s">
        <v>383</v>
      </c>
      <c r="E59" t="s">
        <v>3873</v>
      </c>
      <c r="F59" t="s">
        <v>26</v>
      </c>
      <c r="G59" t="s">
        <v>27</v>
      </c>
      <c r="H59" t="s">
        <v>28</v>
      </c>
      <c r="I59" t="s">
        <v>384</v>
      </c>
      <c r="J59">
        <v>402760</v>
      </c>
      <c r="K59">
        <v>132416</v>
      </c>
      <c r="L59">
        <v>8</v>
      </c>
      <c r="M59" t="s">
        <v>130</v>
      </c>
      <c r="N59">
        <v>7</v>
      </c>
      <c r="O59">
        <v>702</v>
      </c>
      <c r="P59" t="s">
        <v>131</v>
      </c>
      <c r="Q59" t="s">
        <v>385</v>
      </c>
      <c r="R59">
        <v>7502</v>
      </c>
      <c r="S59" t="s">
        <v>386</v>
      </c>
      <c r="T59">
        <v>38.859554289999998</v>
      </c>
      <c r="U59">
        <v>-76.96820022</v>
      </c>
      <c r="W59" t="s">
        <v>387</v>
      </c>
      <c r="X59" t="s">
        <v>388</v>
      </c>
      <c r="Y59">
        <v>328054811</v>
      </c>
      <c r="Z59" t="s">
        <v>389</v>
      </c>
    </row>
    <row r="60" spans="1:26" x14ac:dyDescent="0.2">
      <c r="A60">
        <v>-76.987285549999996</v>
      </c>
      <c r="B60">
        <v>38.841647930000001</v>
      </c>
      <c r="C60">
        <v>19114257</v>
      </c>
      <c r="D60" t="s">
        <v>390</v>
      </c>
      <c r="E60" t="s">
        <v>3874</v>
      </c>
      <c r="F60" t="s">
        <v>26</v>
      </c>
      <c r="G60" t="s">
        <v>27</v>
      </c>
      <c r="H60" t="s">
        <v>28</v>
      </c>
      <c r="I60" t="s">
        <v>391</v>
      </c>
      <c r="J60">
        <v>401104</v>
      </c>
      <c r="K60">
        <v>130427</v>
      </c>
      <c r="L60">
        <v>8</v>
      </c>
      <c r="M60" t="s">
        <v>233</v>
      </c>
      <c r="N60">
        <v>7</v>
      </c>
      <c r="O60">
        <v>705</v>
      </c>
      <c r="P60" t="s">
        <v>234</v>
      </c>
      <c r="Q60" t="s">
        <v>365</v>
      </c>
      <c r="R60">
        <v>7304</v>
      </c>
      <c r="S60" t="s">
        <v>366</v>
      </c>
      <c r="T60">
        <v>38.841640150000003</v>
      </c>
      <c r="U60">
        <v>-76.98728328</v>
      </c>
      <c r="W60" t="s">
        <v>392</v>
      </c>
      <c r="X60" t="s">
        <v>393</v>
      </c>
      <c r="Y60">
        <v>328055113</v>
      </c>
      <c r="Z60" t="s">
        <v>394</v>
      </c>
    </row>
    <row r="61" spans="1:26" x14ac:dyDescent="0.2">
      <c r="A61">
        <v>-76.943804720000003</v>
      </c>
      <c r="B61">
        <v>38.882326130000003</v>
      </c>
      <c r="C61">
        <v>19117971</v>
      </c>
      <c r="D61" t="s">
        <v>395</v>
      </c>
      <c r="E61" t="s">
        <v>3875</v>
      </c>
      <c r="F61" t="s">
        <v>26</v>
      </c>
      <c r="G61" t="s">
        <v>27</v>
      </c>
      <c r="H61" t="s">
        <v>28</v>
      </c>
      <c r="I61" t="s">
        <v>396</v>
      </c>
      <c r="J61">
        <v>404876</v>
      </c>
      <c r="K61">
        <v>134944</v>
      </c>
      <c r="L61">
        <v>7</v>
      </c>
      <c r="M61" t="s">
        <v>30</v>
      </c>
      <c r="N61">
        <v>6</v>
      </c>
      <c r="O61">
        <v>603</v>
      </c>
      <c r="P61" t="s">
        <v>31</v>
      </c>
      <c r="Q61" t="s">
        <v>397</v>
      </c>
      <c r="R61">
        <v>7703</v>
      </c>
      <c r="S61" t="s">
        <v>33</v>
      </c>
      <c r="T61">
        <v>38.882318349999998</v>
      </c>
      <c r="U61">
        <v>-76.943802460000001</v>
      </c>
      <c r="W61" t="s">
        <v>398</v>
      </c>
      <c r="X61" t="s">
        <v>399</v>
      </c>
      <c r="Y61">
        <v>328055153</v>
      </c>
      <c r="Z61" t="s">
        <v>400</v>
      </c>
    </row>
    <row r="62" spans="1:26" x14ac:dyDescent="0.2">
      <c r="A62">
        <v>-76.986858990000002</v>
      </c>
      <c r="B62">
        <v>38.84368379</v>
      </c>
      <c r="C62">
        <v>19134129</v>
      </c>
      <c r="D62" t="s">
        <v>401</v>
      </c>
      <c r="E62" t="s">
        <v>3876</v>
      </c>
      <c r="F62" t="s">
        <v>26</v>
      </c>
      <c r="G62" t="s">
        <v>27</v>
      </c>
      <c r="H62" t="s">
        <v>28</v>
      </c>
      <c r="I62" t="s">
        <v>402</v>
      </c>
      <c r="J62">
        <v>401141</v>
      </c>
      <c r="K62">
        <v>130653</v>
      </c>
      <c r="L62">
        <v>8</v>
      </c>
      <c r="M62" t="s">
        <v>233</v>
      </c>
      <c r="N62">
        <v>7</v>
      </c>
      <c r="O62">
        <v>705</v>
      </c>
      <c r="P62" t="s">
        <v>234</v>
      </c>
      <c r="Q62" t="s">
        <v>365</v>
      </c>
      <c r="R62">
        <v>7304</v>
      </c>
      <c r="S62" t="s">
        <v>366</v>
      </c>
      <c r="T62">
        <v>38.843676010000003</v>
      </c>
      <c r="U62">
        <v>-76.986856709999998</v>
      </c>
      <c r="W62" t="s">
        <v>403</v>
      </c>
      <c r="Y62">
        <v>328055306</v>
      </c>
      <c r="Z62" t="s">
        <v>404</v>
      </c>
    </row>
    <row r="63" spans="1:26" x14ac:dyDescent="0.2">
      <c r="A63">
        <v>-76.989447549999994</v>
      </c>
      <c r="B63">
        <v>38.865592560000003</v>
      </c>
      <c r="C63">
        <v>19120735</v>
      </c>
      <c r="D63" t="s">
        <v>405</v>
      </c>
      <c r="E63" t="s">
        <v>3877</v>
      </c>
      <c r="F63" t="s">
        <v>26</v>
      </c>
      <c r="G63" t="s">
        <v>27</v>
      </c>
      <c r="H63" t="s">
        <v>28</v>
      </c>
      <c r="I63" t="s">
        <v>406</v>
      </c>
      <c r="J63">
        <v>400916</v>
      </c>
      <c r="K63">
        <v>133085</v>
      </c>
      <c r="L63">
        <v>8</v>
      </c>
      <c r="M63" t="s">
        <v>407</v>
      </c>
      <c r="N63">
        <v>7</v>
      </c>
      <c r="O63">
        <v>701</v>
      </c>
      <c r="P63" t="s">
        <v>408</v>
      </c>
      <c r="Q63" t="s">
        <v>409</v>
      </c>
      <c r="R63">
        <v>7503</v>
      </c>
      <c r="S63" t="s">
        <v>410</v>
      </c>
      <c r="T63">
        <v>38.865584769999998</v>
      </c>
      <c r="U63">
        <v>-76.989445270000004</v>
      </c>
      <c r="V63" t="s">
        <v>411</v>
      </c>
      <c r="W63" t="s">
        <v>412</v>
      </c>
      <c r="X63" t="s">
        <v>413</v>
      </c>
      <c r="Y63">
        <v>328055575</v>
      </c>
      <c r="Z63" t="s">
        <v>414</v>
      </c>
    </row>
    <row r="64" spans="1:26" x14ac:dyDescent="0.2">
      <c r="A64">
        <v>-76.972781889999993</v>
      </c>
      <c r="B64">
        <v>38.845663209999998</v>
      </c>
      <c r="C64">
        <v>19097955</v>
      </c>
      <c r="D64" t="s">
        <v>415</v>
      </c>
      <c r="E64" t="s">
        <v>3878</v>
      </c>
      <c r="F64" t="s">
        <v>26</v>
      </c>
      <c r="G64" t="s">
        <v>27</v>
      </c>
      <c r="H64" t="s">
        <v>28</v>
      </c>
      <c r="I64" t="s">
        <v>416</v>
      </c>
      <c r="J64">
        <v>402363</v>
      </c>
      <c r="K64">
        <v>130873</v>
      </c>
      <c r="L64">
        <v>8</v>
      </c>
      <c r="M64" t="s">
        <v>130</v>
      </c>
      <c r="N64">
        <v>7</v>
      </c>
      <c r="O64">
        <v>704</v>
      </c>
      <c r="P64" t="s">
        <v>234</v>
      </c>
      <c r="Q64" t="s">
        <v>417</v>
      </c>
      <c r="R64">
        <v>7409</v>
      </c>
      <c r="S64" t="s">
        <v>418</v>
      </c>
      <c r="T64">
        <v>38.845655440000002</v>
      </c>
      <c r="U64">
        <v>-76.972779619999997</v>
      </c>
      <c r="W64" t="s">
        <v>419</v>
      </c>
      <c r="X64" t="s">
        <v>420</v>
      </c>
      <c r="Y64">
        <v>328056606</v>
      </c>
      <c r="Z64" t="s">
        <v>421</v>
      </c>
    </row>
    <row r="65" spans="1:26" x14ac:dyDescent="0.2">
      <c r="A65">
        <v>-77.009068020000001</v>
      </c>
      <c r="B65">
        <v>38.905173259999998</v>
      </c>
      <c r="C65">
        <v>19121360</v>
      </c>
      <c r="D65" t="s">
        <v>422</v>
      </c>
      <c r="E65" t="s">
        <v>3879</v>
      </c>
      <c r="F65" t="s">
        <v>26</v>
      </c>
      <c r="G65" t="s">
        <v>27</v>
      </c>
      <c r="H65" t="s">
        <v>28</v>
      </c>
      <c r="I65" t="s">
        <v>423</v>
      </c>
      <c r="J65">
        <v>399213.66</v>
      </c>
      <c r="K65">
        <v>137478.75</v>
      </c>
      <c r="L65">
        <v>6</v>
      </c>
      <c r="M65" t="s">
        <v>424</v>
      </c>
      <c r="N65">
        <v>1</v>
      </c>
      <c r="O65">
        <v>102</v>
      </c>
      <c r="P65" t="s">
        <v>645</v>
      </c>
      <c r="Q65" t="s">
        <v>376</v>
      </c>
      <c r="R65">
        <v>10600</v>
      </c>
      <c r="S65" t="s">
        <v>425</v>
      </c>
      <c r="T65">
        <v>38.905165480000001</v>
      </c>
      <c r="U65">
        <v>-77.009065739999997</v>
      </c>
      <c r="V65" t="s">
        <v>124</v>
      </c>
      <c r="W65" t="s">
        <v>426</v>
      </c>
      <c r="X65" t="s">
        <v>427</v>
      </c>
      <c r="Y65">
        <v>328056808</v>
      </c>
      <c r="Z65" t="s">
        <v>428</v>
      </c>
    </row>
    <row r="66" spans="1:26" x14ac:dyDescent="0.2">
      <c r="A66">
        <v>-76.986886709999993</v>
      </c>
      <c r="B66">
        <v>38.880888560000002</v>
      </c>
      <c r="C66">
        <v>19104050</v>
      </c>
      <c r="D66" t="s">
        <v>429</v>
      </c>
      <c r="E66" t="s">
        <v>3880</v>
      </c>
      <c r="F66" t="s">
        <v>26</v>
      </c>
      <c r="G66" t="s">
        <v>27</v>
      </c>
      <c r="H66" t="s">
        <v>28</v>
      </c>
      <c r="I66" t="s">
        <v>430</v>
      </c>
      <c r="J66">
        <v>401138</v>
      </c>
      <c r="K66">
        <v>134783</v>
      </c>
      <c r="L66">
        <v>6</v>
      </c>
      <c r="M66" t="s">
        <v>431</v>
      </c>
      <c r="N66">
        <v>1</v>
      </c>
      <c r="O66">
        <v>106</v>
      </c>
      <c r="P66" t="s">
        <v>432</v>
      </c>
      <c r="Q66" t="s">
        <v>433</v>
      </c>
      <c r="R66">
        <v>7100</v>
      </c>
      <c r="S66" t="s">
        <v>434</v>
      </c>
      <c r="T66">
        <v>38.880880779999998</v>
      </c>
      <c r="U66">
        <v>-76.986884430000003</v>
      </c>
      <c r="V66" t="s">
        <v>435</v>
      </c>
      <c r="W66" t="s">
        <v>436</v>
      </c>
      <c r="X66" t="s">
        <v>437</v>
      </c>
      <c r="Y66">
        <v>328057061</v>
      </c>
      <c r="Z66" t="s">
        <v>438</v>
      </c>
    </row>
    <row r="67" spans="1:26" x14ac:dyDescent="0.2">
      <c r="A67">
        <v>-76.999011640000006</v>
      </c>
      <c r="B67">
        <v>38.843657499999999</v>
      </c>
      <c r="C67">
        <v>19132573</v>
      </c>
      <c r="D67" t="s">
        <v>439</v>
      </c>
      <c r="E67" t="s">
        <v>3881</v>
      </c>
      <c r="F67" t="s">
        <v>26</v>
      </c>
      <c r="G67" t="s">
        <v>38</v>
      </c>
      <c r="H67" t="s">
        <v>28</v>
      </c>
      <c r="I67" t="s">
        <v>440</v>
      </c>
      <c r="J67">
        <v>400086</v>
      </c>
      <c r="K67">
        <v>130650</v>
      </c>
      <c r="L67">
        <v>8</v>
      </c>
      <c r="M67" t="s">
        <v>48</v>
      </c>
      <c r="N67">
        <v>7</v>
      </c>
      <c r="O67">
        <v>705</v>
      </c>
      <c r="P67" t="s">
        <v>49</v>
      </c>
      <c r="Q67" t="s">
        <v>441</v>
      </c>
      <c r="R67">
        <v>10400</v>
      </c>
      <c r="S67" t="s">
        <v>442</v>
      </c>
      <c r="T67">
        <v>38.843649720000002</v>
      </c>
      <c r="U67">
        <v>-76.999009360000002</v>
      </c>
      <c r="W67" t="s">
        <v>443</v>
      </c>
      <c r="X67" t="s">
        <v>444</v>
      </c>
      <c r="Y67">
        <v>328057316</v>
      </c>
      <c r="Z67" t="s">
        <v>445</v>
      </c>
    </row>
    <row r="68" spans="1:26" x14ac:dyDescent="0.2">
      <c r="A68">
        <v>-76.989737099999999</v>
      </c>
      <c r="B68">
        <v>38.855205869999999</v>
      </c>
      <c r="C68">
        <v>19064087</v>
      </c>
      <c r="D68" t="s">
        <v>446</v>
      </c>
      <c r="E68" t="s">
        <v>3882</v>
      </c>
      <c r="F68" t="s">
        <v>26</v>
      </c>
      <c r="G68" t="s">
        <v>27</v>
      </c>
      <c r="H68" t="s">
        <v>28</v>
      </c>
      <c r="I68" t="s">
        <v>447</v>
      </c>
      <c r="J68">
        <v>400891</v>
      </c>
      <c r="K68">
        <v>131932</v>
      </c>
      <c r="L68">
        <v>8</v>
      </c>
      <c r="M68" t="s">
        <v>130</v>
      </c>
      <c r="N68">
        <v>7</v>
      </c>
      <c r="O68">
        <v>703</v>
      </c>
      <c r="P68" t="s">
        <v>85</v>
      </c>
      <c r="Q68" t="s">
        <v>273</v>
      </c>
      <c r="R68">
        <v>7406</v>
      </c>
      <c r="S68" t="s">
        <v>274</v>
      </c>
      <c r="T68">
        <v>38.855198090000002</v>
      </c>
      <c r="U68">
        <v>-76.989734830000003</v>
      </c>
      <c r="W68" t="s">
        <v>448</v>
      </c>
      <c r="X68" t="s">
        <v>449</v>
      </c>
      <c r="Y68">
        <v>328057581</v>
      </c>
      <c r="Z68" t="s">
        <v>450</v>
      </c>
    </row>
    <row r="69" spans="1:26" x14ac:dyDescent="0.2">
      <c r="A69">
        <v>-77.030931210000006</v>
      </c>
      <c r="B69">
        <v>38.923764980000001</v>
      </c>
      <c r="C69">
        <v>19123629</v>
      </c>
      <c r="D69" t="s">
        <v>451</v>
      </c>
      <c r="E69" t="s">
        <v>3883</v>
      </c>
      <c r="F69" t="s">
        <v>26</v>
      </c>
      <c r="G69" t="s">
        <v>38</v>
      </c>
      <c r="H69" t="s">
        <v>28</v>
      </c>
      <c r="I69" t="s">
        <v>452</v>
      </c>
      <c r="J69">
        <v>397318</v>
      </c>
      <c r="K69">
        <v>139543</v>
      </c>
      <c r="L69">
        <v>1</v>
      </c>
      <c r="M69" t="s">
        <v>172</v>
      </c>
      <c r="N69">
        <v>3</v>
      </c>
      <c r="O69">
        <v>304</v>
      </c>
      <c r="P69" t="s">
        <v>57</v>
      </c>
      <c r="Q69" t="s">
        <v>453</v>
      </c>
      <c r="R69">
        <v>3600</v>
      </c>
      <c r="S69" t="s">
        <v>454</v>
      </c>
      <c r="T69">
        <v>38.923757190000003</v>
      </c>
      <c r="U69">
        <v>-77.03092891</v>
      </c>
      <c r="W69" t="s">
        <v>455</v>
      </c>
      <c r="X69" t="s">
        <v>456</v>
      </c>
      <c r="Y69">
        <v>328055604</v>
      </c>
      <c r="Z69" t="s">
        <v>457</v>
      </c>
    </row>
    <row r="70" spans="1:26" x14ac:dyDescent="0.2">
      <c r="A70">
        <v>-76.987215860000006</v>
      </c>
      <c r="B70">
        <v>38.909219919999998</v>
      </c>
      <c r="C70">
        <v>19103366</v>
      </c>
      <c r="D70" t="s">
        <v>458</v>
      </c>
      <c r="E70" t="s">
        <v>3884</v>
      </c>
      <c r="F70" t="s">
        <v>26</v>
      </c>
      <c r="G70" t="s">
        <v>27</v>
      </c>
      <c r="H70" t="s">
        <v>28</v>
      </c>
      <c r="I70" t="s">
        <v>459</v>
      </c>
      <c r="J70">
        <v>401109</v>
      </c>
      <c r="K70">
        <v>137928</v>
      </c>
      <c r="L70">
        <v>5</v>
      </c>
      <c r="M70" t="s">
        <v>264</v>
      </c>
      <c r="N70">
        <v>5</v>
      </c>
      <c r="O70">
        <v>501</v>
      </c>
      <c r="P70" t="s">
        <v>95</v>
      </c>
      <c r="Q70" t="s">
        <v>460</v>
      </c>
      <c r="R70">
        <v>8804</v>
      </c>
      <c r="S70" t="s">
        <v>461</v>
      </c>
      <c r="T70">
        <v>38.90921213</v>
      </c>
      <c r="U70">
        <v>-76.987213580000002</v>
      </c>
      <c r="W70" t="s">
        <v>462</v>
      </c>
      <c r="X70" t="s">
        <v>463</v>
      </c>
      <c r="Y70">
        <v>328055829</v>
      </c>
      <c r="Z70" t="s">
        <v>464</v>
      </c>
    </row>
    <row r="71" spans="1:26" x14ac:dyDescent="0.2">
      <c r="A71">
        <v>-77.001661839999997</v>
      </c>
      <c r="B71">
        <v>38.878402970000003</v>
      </c>
      <c r="C71">
        <v>19108940</v>
      </c>
      <c r="D71" t="s">
        <v>465</v>
      </c>
      <c r="E71" t="s">
        <v>3885</v>
      </c>
      <c r="F71" t="s">
        <v>26</v>
      </c>
      <c r="G71" t="s">
        <v>27</v>
      </c>
      <c r="H71" t="s">
        <v>28</v>
      </c>
      <c r="I71" t="s">
        <v>466</v>
      </c>
      <c r="J71">
        <v>399856</v>
      </c>
      <c r="K71">
        <v>134507</v>
      </c>
      <c r="L71">
        <v>6</v>
      </c>
      <c r="M71" t="s">
        <v>467</v>
      </c>
      <c r="N71">
        <v>1</v>
      </c>
      <c r="O71">
        <v>106</v>
      </c>
      <c r="P71" t="s">
        <v>468</v>
      </c>
      <c r="Q71" t="s">
        <v>469</v>
      </c>
      <c r="R71">
        <v>7200</v>
      </c>
      <c r="S71" t="s">
        <v>470</v>
      </c>
      <c r="T71">
        <v>38.878395189999999</v>
      </c>
      <c r="U71">
        <v>-77.001659559999993</v>
      </c>
      <c r="V71" t="s">
        <v>471</v>
      </c>
      <c r="W71" t="s">
        <v>472</v>
      </c>
      <c r="X71" t="s">
        <v>473</v>
      </c>
      <c r="Y71">
        <v>328055884</v>
      </c>
      <c r="Z71" t="s">
        <v>474</v>
      </c>
    </row>
    <row r="72" spans="1:26" x14ac:dyDescent="0.2">
      <c r="A72">
        <v>-77.022561600000003</v>
      </c>
      <c r="B72">
        <v>38.932144630000003</v>
      </c>
      <c r="C72">
        <v>19109229</v>
      </c>
      <c r="D72" t="s">
        <v>465</v>
      </c>
      <c r="E72" t="s">
        <v>3885</v>
      </c>
      <c r="F72" t="s">
        <v>26</v>
      </c>
      <c r="G72" t="s">
        <v>27</v>
      </c>
      <c r="H72" t="s">
        <v>28</v>
      </c>
      <c r="I72" t="s">
        <v>475</v>
      </c>
      <c r="J72">
        <v>398044</v>
      </c>
      <c r="K72">
        <v>140473</v>
      </c>
      <c r="L72">
        <v>1</v>
      </c>
      <c r="M72" t="s">
        <v>56</v>
      </c>
      <c r="N72">
        <v>4</v>
      </c>
      <c r="O72">
        <v>409</v>
      </c>
      <c r="P72" t="s">
        <v>57</v>
      </c>
      <c r="Q72" t="s">
        <v>476</v>
      </c>
      <c r="R72">
        <v>3200</v>
      </c>
      <c r="S72" t="s">
        <v>477</v>
      </c>
      <c r="T72">
        <v>38.932136839999998</v>
      </c>
      <c r="U72">
        <v>-77.022559310000005</v>
      </c>
      <c r="W72" t="s">
        <v>478</v>
      </c>
      <c r="X72" t="s">
        <v>479</v>
      </c>
      <c r="Y72">
        <v>328056298</v>
      </c>
      <c r="Z72" t="s">
        <v>480</v>
      </c>
    </row>
    <row r="73" spans="1:26" x14ac:dyDescent="0.2">
      <c r="A73">
        <v>-77.027572770000006</v>
      </c>
      <c r="B73">
        <v>38.917000569999999</v>
      </c>
      <c r="C73">
        <v>19126943</v>
      </c>
      <c r="D73" t="s">
        <v>262</v>
      </c>
      <c r="E73" t="s">
        <v>3855</v>
      </c>
      <c r="F73" t="s">
        <v>26</v>
      </c>
      <c r="G73" t="s">
        <v>27</v>
      </c>
      <c r="H73" t="s">
        <v>28</v>
      </c>
      <c r="I73" t="s">
        <v>481</v>
      </c>
      <c r="J73">
        <v>397609</v>
      </c>
      <c r="K73">
        <v>138792</v>
      </c>
      <c r="L73">
        <v>1</v>
      </c>
      <c r="M73" t="s">
        <v>172</v>
      </c>
      <c r="N73">
        <v>3</v>
      </c>
      <c r="O73">
        <v>305</v>
      </c>
      <c r="P73" t="s">
        <v>173</v>
      </c>
      <c r="Q73" t="s">
        <v>482</v>
      </c>
      <c r="R73">
        <v>4400</v>
      </c>
      <c r="S73" t="s">
        <v>483</v>
      </c>
      <c r="T73">
        <v>38.916992780000001</v>
      </c>
      <c r="U73">
        <v>-77.027570479999994</v>
      </c>
      <c r="W73" t="s">
        <v>484</v>
      </c>
      <c r="X73" t="s">
        <v>485</v>
      </c>
      <c r="Y73">
        <v>328056436</v>
      </c>
      <c r="Z73" t="s">
        <v>486</v>
      </c>
    </row>
    <row r="74" spans="1:26" x14ac:dyDescent="0.2">
      <c r="A74">
        <v>-76.964588649999996</v>
      </c>
      <c r="B74">
        <v>38.851561539999999</v>
      </c>
      <c r="C74">
        <v>19126975</v>
      </c>
      <c r="D74" t="s">
        <v>262</v>
      </c>
      <c r="E74" t="s">
        <v>3855</v>
      </c>
      <c r="F74" t="s">
        <v>26</v>
      </c>
      <c r="G74" t="s">
        <v>27</v>
      </c>
      <c r="H74" t="s">
        <v>28</v>
      </c>
      <c r="I74" t="s">
        <v>487</v>
      </c>
      <c r="J74">
        <v>403074</v>
      </c>
      <c r="K74">
        <v>131528</v>
      </c>
      <c r="L74">
        <v>8</v>
      </c>
      <c r="M74" t="s">
        <v>130</v>
      </c>
      <c r="N74">
        <v>7</v>
      </c>
      <c r="O74">
        <v>702</v>
      </c>
      <c r="P74" t="s">
        <v>131</v>
      </c>
      <c r="Q74" t="s">
        <v>132</v>
      </c>
      <c r="R74">
        <v>7408</v>
      </c>
      <c r="S74" t="s">
        <v>133</v>
      </c>
      <c r="T74">
        <v>38.851553770000002</v>
      </c>
      <c r="U74">
        <v>-76.964586389999994</v>
      </c>
      <c r="W74" t="s">
        <v>488</v>
      </c>
      <c r="X74" t="s">
        <v>489</v>
      </c>
      <c r="Y74">
        <v>328056440</v>
      </c>
      <c r="Z74" t="s">
        <v>490</v>
      </c>
    </row>
    <row r="75" spans="1:26" x14ac:dyDescent="0.2">
      <c r="A75">
        <v>-76.932630660000001</v>
      </c>
      <c r="B75">
        <v>38.876482780000003</v>
      </c>
      <c r="C75">
        <v>19055094</v>
      </c>
      <c r="D75" t="s">
        <v>491</v>
      </c>
      <c r="E75" t="s">
        <v>3886</v>
      </c>
      <c r="F75" t="s">
        <v>26</v>
      </c>
      <c r="G75" t="s">
        <v>38</v>
      </c>
      <c r="H75" t="s">
        <v>28</v>
      </c>
      <c r="I75" t="s">
        <v>492</v>
      </c>
      <c r="J75">
        <v>405846</v>
      </c>
      <c r="K75">
        <v>134296</v>
      </c>
      <c r="L75">
        <v>7</v>
      </c>
      <c r="M75" t="s">
        <v>40</v>
      </c>
      <c r="N75">
        <v>6</v>
      </c>
      <c r="O75">
        <v>604</v>
      </c>
      <c r="P75" t="s">
        <v>31</v>
      </c>
      <c r="Q75" t="s">
        <v>493</v>
      </c>
      <c r="R75">
        <v>7707</v>
      </c>
      <c r="S75" t="s">
        <v>494</v>
      </c>
      <c r="T75">
        <v>38.876474999999999</v>
      </c>
      <c r="U75">
        <v>-76.932628399999999</v>
      </c>
      <c r="W75" t="s">
        <v>495</v>
      </c>
      <c r="X75" t="s">
        <v>496</v>
      </c>
      <c r="Y75">
        <v>328059134</v>
      </c>
      <c r="Z75" t="s">
        <v>497</v>
      </c>
    </row>
    <row r="76" spans="1:26" x14ac:dyDescent="0.2">
      <c r="A76">
        <v>-76.970748850000007</v>
      </c>
      <c r="B76">
        <v>38.85939158</v>
      </c>
      <c r="C76">
        <v>19058463</v>
      </c>
      <c r="D76" t="s">
        <v>498</v>
      </c>
      <c r="E76" t="s">
        <v>3887</v>
      </c>
      <c r="F76" t="s">
        <v>26</v>
      </c>
      <c r="G76" t="s">
        <v>27</v>
      </c>
      <c r="H76" t="s">
        <v>28</v>
      </c>
      <c r="I76" t="s">
        <v>499</v>
      </c>
      <c r="J76">
        <v>402539</v>
      </c>
      <c r="K76">
        <v>132397</v>
      </c>
      <c r="L76">
        <v>8</v>
      </c>
      <c r="M76" t="s">
        <v>130</v>
      </c>
      <c r="N76">
        <v>7</v>
      </c>
      <c r="O76">
        <v>702</v>
      </c>
      <c r="P76" t="s">
        <v>131</v>
      </c>
      <c r="Q76" t="s">
        <v>500</v>
      </c>
      <c r="R76">
        <v>7502</v>
      </c>
      <c r="S76" t="s">
        <v>386</v>
      </c>
      <c r="T76">
        <v>38.859383800000003</v>
      </c>
      <c r="U76">
        <v>-76.970746570000003</v>
      </c>
      <c r="W76" t="s">
        <v>501</v>
      </c>
      <c r="Y76">
        <v>328059153</v>
      </c>
      <c r="Z76" t="s">
        <v>502</v>
      </c>
    </row>
    <row r="77" spans="1:26" x14ac:dyDescent="0.2">
      <c r="A77">
        <v>-76.925629760000007</v>
      </c>
      <c r="B77">
        <v>38.881847540000003</v>
      </c>
      <c r="C77">
        <v>19068178</v>
      </c>
      <c r="D77" t="s">
        <v>503</v>
      </c>
      <c r="E77" t="s">
        <v>3888</v>
      </c>
      <c r="F77" t="s">
        <v>26</v>
      </c>
      <c r="G77" t="s">
        <v>27</v>
      </c>
      <c r="H77" t="s">
        <v>28</v>
      </c>
      <c r="I77" t="s">
        <v>64</v>
      </c>
      <c r="J77">
        <v>406453</v>
      </c>
      <c r="K77">
        <v>134892</v>
      </c>
      <c r="L77">
        <v>7</v>
      </c>
      <c r="M77" t="s">
        <v>40</v>
      </c>
      <c r="N77">
        <v>6</v>
      </c>
      <c r="O77">
        <v>604</v>
      </c>
      <c r="P77" t="s">
        <v>31</v>
      </c>
      <c r="Q77" t="s">
        <v>65</v>
      </c>
      <c r="R77">
        <v>9905</v>
      </c>
      <c r="S77" t="s">
        <v>66</v>
      </c>
      <c r="T77">
        <v>38.881839749999997</v>
      </c>
      <c r="U77">
        <v>-76.925627500000004</v>
      </c>
      <c r="W77" t="s">
        <v>504</v>
      </c>
      <c r="X77" t="s">
        <v>505</v>
      </c>
      <c r="Y77">
        <v>328059653</v>
      </c>
      <c r="Z77" t="s">
        <v>506</v>
      </c>
    </row>
    <row r="78" spans="1:26" x14ac:dyDescent="0.2">
      <c r="A78">
        <v>-76.958671190000004</v>
      </c>
      <c r="B78">
        <v>38.884431290000002</v>
      </c>
      <c r="C78">
        <v>19074607</v>
      </c>
      <c r="D78" t="s">
        <v>507</v>
      </c>
      <c r="E78" t="s">
        <v>3889</v>
      </c>
      <c r="F78" t="s">
        <v>26</v>
      </c>
      <c r="G78" t="s">
        <v>27</v>
      </c>
      <c r="H78" t="s">
        <v>28</v>
      </c>
      <c r="I78" t="s">
        <v>508</v>
      </c>
      <c r="J78">
        <v>403586</v>
      </c>
      <c r="K78">
        <v>135177</v>
      </c>
      <c r="L78">
        <v>7</v>
      </c>
      <c r="M78" t="s">
        <v>139</v>
      </c>
      <c r="N78">
        <v>6</v>
      </c>
      <c r="O78">
        <v>603</v>
      </c>
      <c r="P78" t="s">
        <v>148</v>
      </c>
      <c r="Q78" t="s">
        <v>249</v>
      </c>
      <c r="R78">
        <v>7708</v>
      </c>
      <c r="S78" t="s">
        <v>250</v>
      </c>
      <c r="T78">
        <v>38.884423509999998</v>
      </c>
      <c r="U78">
        <v>-76.958668919999994</v>
      </c>
      <c r="W78" t="s">
        <v>509</v>
      </c>
      <c r="X78" t="s">
        <v>510</v>
      </c>
      <c r="Y78">
        <v>328059703</v>
      </c>
      <c r="Z78" t="s">
        <v>511</v>
      </c>
    </row>
    <row r="79" spans="1:26" x14ac:dyDescent="0.2">
      <c r="A79">
        <v>-76.993586530000002</v>
      </c>
      <c r="B79">
        <v>38.839342279999997</v>
      </c>
      <c r="C79">
        <v>19090807</v>
      </c>
      <c r="D79" t="s">
        <v>512</v>
      </c>
      <c r="E79" t="s">
        <v>3890</v>
      </c>
      <c r="F79" t="s">
        <v>26</v>
      </c>
      <c r="G79" t="s">
        <v>27</v>
      </c>
      <c r="H79" t="s">
        <v>28</v>
      </c>
      <c r="I79" t="s">
        <v>513</v>
      </c>
      <c r="J79">
        <v>400557</v>
      </c>
      <c r="K79">
        <v>130171</v>
      </c>
      <c r="L79">
        <v>8</v>
      </c>
      <c r="M79" t="s">
        <v>48</v>
      </c>
      <c r="N79">
        <v>7</v>
      </c>
      <c r="O79">
        <v>705</v>
      </c>
      <c r="P79" t="s">
        <v>49</v>
      </c>
      <c r="Q79" t="s">
        <v>514</v>
      </c>
      <c r="R79">
        <v>9804</v>
      </c>
      <c r="S79" t="s">
        <v>515</v>
      </c>
      <c r="T79">
        <v>38.8393345</v>
      </c>
      <c r="U79">
        <v>-76.993584249999998</v>
      </c>
      <c r="W79" t="s">
        <v>516</v>
      </c>
      <c r="X79" t="s">
        <v>517</v>
      </c>
      <c r="Y79">
        <v>328059823</v>
      </c>
      <c r="Z79" t="s">
        <v>518</v>
      </c>
    </row>
    <row r="80" spans="1:26" x14ac:dyDescent="0.2">
      <c r="A80">
        <v>-76.988481969999995</v>
      </c>
      <c r="B80">
        <v>38.922597430000003</v>
      </c>
      <c r="C80">
        <v>19049272</v>
      </c>
      <c r="D80" t="s">
        <v>519</v>
      </c>
      <c r="E80" t="s">
        <v>3891</v>
      </c>
      <c r="F80" t="s">
        <v>26</v>
      </c>
      <c r="G80" t="s">
        <v>27</v>
      </c>
      <c r="H80" t="s">
        <v>28</v>
      </c>
      <c r="I80" t="s">
        <v>520</v>
      </c>
      <c r="J80">
        <v>400999</v>
      </c>
      <c r="K80">
        <v>139413</v>
      </c>
      <c r="L80">
        <v>5</v>
      </c>
      <c r="M80" t="s">
        <v>290</v>
      </c>
      <c r="N80">
        <v>5</v>
      </c>
      <c r="O80">
        <v>505</v>
      </c>
      <c r="P80" t="s">
        <v>182</v>
      </c>
      <c r="Q80" t="s">
        <v>291</v>
      </c>
      <c r="R80">
        <v>9102</v>
      </c>
      <c r="S80" t="s">
        <v>292</v>
      </c>
      <c r="T80">
        <v>38.922589629999997</v>
      </c>
      <c r="U80">
        <v>-76.988479690000005</v>
      </c>
      <c r="W80" t="s">
        <v>521</v>
      </c>
      <c r="Y80">
        <v>328059901</v>
      </c>
      <c r="Z80" t="s">
        <v>522</v>
      </c>
    </row>
    <row r="81" spans="1:26" x14ac:dyDescent="0.2">
      <c r="A81">
        <v>-76.929010899999994</v>
      </c>
      <c r="B81">
        <v>38.877588670000002</v>
      </c>
      <c r="C81">
        <v>19065265</v>
      </c>
      <c r="D81" t="s">
        <v>523</v>
      </c>
      <c r="E81" t="s">
        <v>3892</v>
      </c>
      <c r="F81" t="s">
        <v>26</v>
      </c>
      <c r="G81" t="s">
        <v>27</v>
      </c>
      <c r="H81" t="s">
        <v>28</v>
      </c>
      <c r="I81" t="s">
        <v>524</v>
      </c>
      <c r="J81">
        <v>406160</v>
      </c>
      <c r="K81">
        <v>134419</v>
      </c>
      <c r="L81">
        <v>7</v>
      </c>
      <c r="M81" t="s">
        <v>40</v>
      </c>
      <c r="N81">
        <v>6</v>
      </c>
      <c r="O81">
        <v>604</v>
      </c>
      <c r="P81" t="s">
        <v>31</v>
      </c>
      <c r="Q81" t="s">
        <v>493</v>
      </c>
      <c r="R81">
        <v>7707</v>
      </c>
      <c r="S81" t="s">
        <v>494</v>
      </c>
      <c r="T81">
        <v>38.877580879999996</v>
      </c>
      <c r="U81">
        <v>-76.929008640000006</v>
      </c>
      <c r="W81" t="s">
        <v>525</v>
      </c>
      <c r="X81" t="s">
        <v>526</v>
      </c>
      <c r="Y81">
        <v>328060039</v>
      </c>
      <c r="Z81" t="s">
        <v>527</v>
      </c>
    </row>
    <row r="82" spans="1:26" x14ac:dyDescent="0.2">
      <c r="A82">
        <v>-76.992351439999993</v>
      </c>
      <c r="B82">
        <v>38.863854160000002</v>
      </c>
      <c r="C82">
        <v>19088144</v>
      </c>
      <c r="D82" t="s">
        <v>528</v>
      </c>
      <c r="E82" t="s">
        <v>3893</v>
      </c>
      <c r="F82" t="s">
        <v>26</v>
      </c>
      <c r="G82" t="s">
        <v>27</v>
      </c>
      <c r="H82" t="s">
        <v>28</v>
      </c>
      <c r="I82" t="s">
        <v>529</v>
      </c>
      <c r="J82">
        <v>400664</v>
      </c>
      <c r="K82">
        <v>132892</v>
      </c>
      <c r="L82">
        <v>8</v>
      </c>
      <c r="M82" t="s">
        <v>407</v>
      </c>
      <c r="N82">
        <v>7</v>
      </c>
      <c r="O82">
        <v>703</v>
      </c>
      <c r="P82" t="s">
        <v>408</v>
      </c>
      <c r="Q82" t="s">
        <v>530</v>
      </c>
      <c r="R82">
        <v>7401</v>
      </c>
      <c r="S82" t="s">
        <v>87</v>
      </c>
      <c r="T82">
        <v>38.863846379999998</v>
      </c>
      <c r="U82">
        <v>-76.992349160000003</v>
      </c>
      <c r="W82" t="s">
        <v>531</v>
      </c>
      <c r="X82" t="s">
        <v>532</v>
      </c>
      <c r="Y82">
        <v>328060215</v>
      </c>
      <c r="Z82" t="s">
        <v>533</v>
      </c>
    </row>
    <row r="83" spans="1:26" x14ac:dyDescent="0.2">
      <c r="A83">
        <v>-76.99614321</v>
      </c>
      <c r="B83">
        <v>38.84683742</v>
      </c>
      <c r="C83">
        <v>19091047</v>
      </c>
      <c r="D83" t="s">
        <v>512</v>
      </c>
      <c r="E83" t="s">
        <v>3890</v>
      </c>
      <c r="F83" t="s">
        <v>26</v>
      </c>
      <c r="G83" t="s">
        <v>38</v>
      </c>
      <c r="H83" t="s">
        <v>28</v>
      </c>
      <c r="I83" t="s">
        <v>534</v>
      </c>
      <c r="J83">
        <v>400335</v>
      </c>
      <c r="K83">
        <v>131003</v>
      </c>
      <c r="L83">
        <v>8</v>
      </c>
      <c r="M83" t="s">
        <v>48</v>
      </c>
      <c r="N83">
        <v>7</v>
      </c>
      <c r="O83">
        <v>707</v>
      </c>
      <c r="P83" t="s">
        <v>4477</v>
      </c>
      <c r="Q83" t="s">
        <v>535</v>
      </c>
      <c r="R83">
        <v>10400</v>
      </c>
      <c r="S83" t="s">
        <v>442</v>
      </c>
      <c r="T83">
        <v>38.846829640000003</v>
      </c>
      <c r="U83">
        <v>-76.996140929999996</v>
      </c>
      <c r="W83" t="s">
        <v>536</v>
      </c>
      <c r="X83" t="s">
        <v>537</v>
      </c>
      <c r="Y83">
        <v>328060238</v>
      </c>
      <c r="Z83" t="s">
        <v>538</v>
      </c>
    </row>
    <row r="84" spans="1:26" x14ac:dyDescent="0.2">
      <c r="A84">
        <v>-76.978188349999996</v>
      </c>
      <c r="B84">
        <v>38.87074381</v>
      </c>
      <c r="C84">
        <v>19055670</v>
      </c>
      <c r="D84" t="s">
        <v>498</v>
      </c>
      <c r="E84" t="s">
        <v>3887</v>
      </c>
      <c r="F84" t="s">
        <v>26</v>
      </c>
      <c r="G84" t="s">
        <v>38</v>
      </c>
      <c r="H84" t="s">
        <v>28</v>
      </c>
      <c r="I84" t="s">
        <v>539</v>
      </c>
      <c r="J84">
        <v>401893</v>
      </c>
      <c r="K84">
        <v>133657</v>
      </c>
      <c r="L84">
        <v>8</v>
      </c>
      <c r="M84" t="s">
        <v>407</v>
      </c>
      <c r="N84">
        <v>6</v>
      </c>
      <c r="O84">
        <v>607</v>
      </c>
      <c r="P84" t="s">
        <v>140</v>
      </c>
      <c r="Q84" t="s">
        <v>540</v>
      </c>
      <c r="R84">
        <v>7601</v>
      </c>
      <c r="S84" t="s">
        <v>541</v>
      </c>
      <c r="T84">
        <v>38.870736020000002</v>
      </c>
      <c r="U84">
        <v>-76.97818608</v>
      </c>
      <c r="W84" t="s">
        <v>542</v>
      </c>
      <c r="Y84">
        <v>328060366</v>
      </c>
      <c r="Z84" t="s">
        <v>543</v>
      </c>
    </row>
    <row r="85" spans="1:26" x14ac:dyDescent="0.2">
      <c r="A85">
        <v>-76.986538510000003</v>
      </c>
      <c r="B85">
        <v>38.832738480000003</v>
      </c>
      <c r="C85">
        <v>19062703</v>
      </c>
      <c r="D85" t="s">
        <v>544</v>
      </c>
      <c r="E85" t="s">
        <v>3894</v>
      </c>
      <c r="F85" t="s">
        <v>26</v>
      </c>
      <c r="G85" t="s">
        <v>92</v>
      </c>
      <c r="H85" t="s">
        <v>28</v>
      </c>
      <c r="I85" t="s">
        <v>545</v>
      </c>
      <c r="J85">
        <v>401169</v>
      </c>
      <c r="K85">
        <v>129438</v>
      </c>
      <c r="L85">
        <v>8</v>
      </c>
      <c r="M85" t="s">
        <v>233</v>
      </c>
      <c r="N85">
        <v>7</v>
      </c>
      <c r="O85">
        <v>706</v>
      </c>
      <c r="P85" t="s">
        <v>49</v>
      </c>
      <c r="Q85" t="s">
        <v>546</v>
      </c>
      <c r="R85">
        <v>9700</v>
      </c>
      <c r="S85" t="s">
        <v>547</v>
      </c>
      <c r="T85">
        <v>38.83273071</v>
      </c>
      <c r="U85">
        <v>-76.986536240000007</v>
      </c>
      <c r="W85" t="s">
        <v>548</v>
      </c>
      <c r="Y85">
        <v>328060828</v>
      </c>
      <c r="Z85" t="s">
        <v>549</v>
      </c>
    </row>
    <row r="86" spans="1:26" x14ac:dyDescent="0.2">
      <c r="A86">
        <v>-77.114144780000004</v>
      </c>
      <c r="B86">
        <v>38.929947089999999</v>
      </c>
      <c r="C86">
        <v>19072001</v>
      </c>
      <c r="D86" t="s">
        <v>550</v>
      </c>
      <c r="E86" t="s">
        <v>3895</v>
      </c>
      <c r="F86" t="s">
        <v>26</v>
      </c>
      <c r="G86" t="s">
        <v>38</v>
      </c>
      <c r="H86" t="s">
        <v>28</v>
      </c>
      <c r="I86" t="s">
        <v>551</v>
      </c>
      <c r="J86">
        <v>390103</v>
      </c>
      <c r="K86">
        <v>140235</v>
      </c>
      <c r="L86">
        <v>3</v>
      </c>
      <c r="M86" t="s">
        <v>552</v>
      </c>
      <c r="N86">
        <v>2</v>
      </c>
      <c r="O86">
        <v>205</v>
      </c>
      <c r="P86" t="s">
        <v>553</v>
      </c>
      <c r="Q86" t="s">
        <v>554</v>
      </c>
      <c r="R86">
        <v>902</v>
      </c>
      <c r="S86" t="s">
        <v>555</v>
      </c>
      <c r="T86">
        <v>38.929939300000001</v>
      </c>
      <c r="U86">
        <v>-77.114142459999997</v>
      </c>
      <c r="W86" t="s">
        <v>556</v>
      </c>
      <c r="X86" t="s">
        <v>557</v>
      </c>
      <c r="Y86">
        <v>328060899</v>
      </c>
      <c r="Z86" t="s">
        <v>558</v>
      </c>
    </row>
    <row r="87" spans="1:26" x14ac:dyDescent="0.2">
      <c r="A87">
        <v>-76.933888800000005</v>
      </c>
      <c r="B87">
        <v>38.874339499999998</v>
      </c>
      <c r="C87">
        <v>19093134</v>
      </c>
      <c r="D87" t="s">
        <v>559</v>
      </c>
      <c r="E87" t="s">
        <v>3896</v>
      </c>
      <c r="F87" t="s">
        <v>26</v>
      </c>
      <c r="G87" t="s">
        <v>27</v>
      </c>
      <c r="H87" t="s">
        <v>28</v>
      </c>
      <c r="I87" t="s">
        <v>560</v>
      </c>
      <c r="J87">
        <v>405737</v>
      </c>
      <c r="K87">
        <v>134058</v>
      </c>
      <c r="L87">
        <v>7</v>
      </c>
      <c r="M87" t="s">
        <v>40</v>
      </c>
      <c r="N87">
        <v>6</v>
      </c>
      <c r="O87">
        <v>604</v>
      </c>
      <c r="P87" t="s">
        <v>31</v>
      </c>
      <c r="Q87" t="s">
        <v>561</v>
      </c>
      <c r="R87">
        <v>7707</v>
      </c>
      <c r="S87" t="s">
        <v>494</v>
      </c>
      <c r="T87">
        <v>38.874331720000001</v>
      </c>
      <c r="U87">
        <v>-76.933886540000003</v>
      </c>
      <c r="W87" t="s">
        <v>562</v>
      </c>
      <c r="X87" t="s">
        <v>563</v>
      </c>
      <c r="Y87">
        <v>328061073</v>
      </c>
      <c r="Z87" t="s">
        <v>564</v>
      </c>
    </row>
    <row r="88" spans="1:26" x14ac:dyDescent="0.2">
      <c r="A88">
        <v>-77.006390300000007</v>
      </c>
      <c r="B88">
        <v>38.915571319999998</v>
      </c>
      <c r="C88">
        <v>19085709</v>
      </c>
      <c r="D88" t="s">
        <v>565</v>
      </c>
      <c r="E88" t="s">
        <v>3897</v>
      </c>
      <c r="F88" t="s">
        <v>26</v>
      </c>
      <c r="G88" t="s">
        <v>27</v>
      </c>
      <c r="H88" t="s">
        <v>28</v>
      </c>
      <c r="I88" t="s">
        <v>566</v>
      </c>
      <c r="J88">
        <v>399446</v>
      </c>
      <c r="K88">
        <v>138633</v>
      </c>
      <c r="L88">
        <v>5</v>
      </c>
      <c r="M88" t="s">
        <v>120</v>
      </c>
      <c r="N88">
        <v>5</v>
      </c>
      <c r="O88">
        <v>502</v>
      </c>
      <c r="P88" t="s">
        <v>121</v>
      </c>
      <c r="Q88" t="s">
        <v>567</v>
      </c>
      <c r="R88">
        <v>8701</v>
      </c>
      <c r="S88" t="s">
        <v>166</v>
      </c>
      <c r="T88">
        <v>38.91556353</v>
      </c>
      <c r="U88">
        <v>-77.006388009999995</v>
      </c>
      <c r="W88" t="s">
        <v>568</v>
      </c>
      <c r="Y88">
        <v>328061423</v>
      </c>
      <c r="Z88" t="s">
        <v>569</v>
      </c>
    </row>
    <row r="89" spans="1:26" x14ac:dyDescent="0.2">
      <c r="A89">
        <v>-76.912292059999999</v>
      </c>
      <c r="B89">
        <v>38.893630260000002</v>
      </c>
      <c r="C89">
        <v>19053374</v>
      </c>
      <c r="D89" t="s">
        <v>570</v>
      </c>
      <c r="E89" t="s">
        <v>3898</v>
      </c>
      <c r="F89" t="s">
        <v>26</v>
      </c>
      <c r="G89" t="s">
        <v>38</v>
      </c>
      <c r="H89" t="s">
        <v>28</v>
      </c>
      <c r="I89" t="s">
        <v>338</v>
      </c>
      <c r="J89">
        <v>407609</v>
      </c>
      <c r="K89">
        <v>136201</v>
      </c>
      <c r="L89">
        <v>7</v>
      </c>
      <c r="M89" t="s">
        <v>156</v>
      </c>
      <c r="N89">
        <v>6</v>
      </c>
      <c r="O89">
        <v>608</v>
      </c>
      <c r="P89" t="s">
        <v>157</v>
      </c>
      <c r="Q89" t="s">
        <v>339</v>
      </c>
      <c r="R89">
        <v>7808</v>
      </c>
      <c r="S89" t="s">
        <v>220</v>
      </c>
      <c r="T89">
        <v>38.893622469999997</v>
      </c>
      <c r="U89">
        <v>-76.912289810000004</v>
      </c>
      <c r="W89" t="s">
        <v>571</v>
      </c>
      <c r="Y89">
        <v>328061572</v>
      </c>
      <c r="Z89" t="s">
        <v>572</v>
      </c>
    </row>
    <row r="90" spans="1:26" x14ac:dyDescent="0.2">
      <c r="A90">
        <v>-76.937767300000004</v>
      </c>
      <c r="B90">
        <v>38.880197090000003</v>
      </c>
      <c r="C90">
        <v>19073617</v>
      </c>
      <c r="D90" t="s">
        <v>573</v>
      </c>
      <c r="E90" t="s">
        <v>3899</v>
      </c>
      <c r="F90" t="s">
        <v>26</v>
      </c>
      <c r="G90" t="s">
        <v>27</v>
      </c>
      <c r="H90" t="s">
        <v>28</v>
      </c>
      <c r="I90" t="s">
        <v>574</v>
      </c>
      <c r="J90">
        <v>405400</v>
      </c>
      <c r="K90">
        <v>134708</v>
      </c>
      <c r="L90">
        <v>7</v>
      </c>
      <c r="M90" t="s">
        <v>40</v>
      </c>
      <c r="N90">
        <v>6</v>
      </c>
      <c r="O90">
        <v>604</v>
      </c>
      <c r="P90" t="s">
        <v>31</v>
      </c>
      <c r="Q90" t="s">
        <v>561</v>
      </c>
      <c r="R90">
        <v>7707</v>
      </c>
      <c r="S90" t="s">
        <v>494</v>
      </c>
      <c r="T90">
        <v>38.880189299999998</v>
      </c>
      <c r="U90">
        <v>-76.937765040000002</v>
      </c>
      <c r="W90" t="s">
        <v>575</v>
      </c>
      <c r="X90" t="s">
        <v>576</v>
      </c>
      <c r="Y90">
        <v>328058064</v>
      </c>
      <c r="Z90" t="s">
        <v>577</v>
      </c>
    </row>
    <row r="91" spans="1:26" x14ac:dyDescent="0.2">
      <c r="A91">
        <v>-76.999264220000001</v>
      </c>
      <c r="B91">
        <v>38.925417600000003</v>
      </c>
      <c r="C91">
        <v>19045542</v>
      </c>
      <c r="D91" t="s">
        <v>578</v>
      </c>
      <c r="E91" t="s">
        <v>3900</v>
      </c>
      <c r="F91" t="s">
        <v>26</v>
      </c>
      <c r="G91" t="s">
        <v>92</v>
      </c>
      <c r="H91" t="s">
        <v>28</v>
      </c>
      <c r="I91" t="s">
        <v>579</v>
      </c>
      <c r="J91">
        <v>400064</v>
      </c>
      <c r="K91">
        <v>139726</v>
      </c>
      <c r="L91">
        <v>5</v>
      </c>
      <c r="M91" t="s">
        <v>120</v>
      </c>
      <c r="N91">
        <v>5</v>
      </c>
      <c r="O91">
        <v>502</v>
      </c>
      <c r="P91" t="s">
        <v>121</v>
      </c>
      <c r="Q91" t="s">
        <v>580</v>
      </c>
      <c r="R91">
        <v>9204</v>
      </c>
      <c r="S91" t="s">
        <v>581</v>
      </c>
      <c r="T91">
        <v>38.925409799999997</v>
      </c>
      <c r="U91">
        <v>-76.999261930000003</v>
      </c>
      <c r="W91" t="s">
        <v>582</v>
      </c>
      <c r="Y91">
        <v>328058242</v>
      </c>
      <c r="Z91" t="s">
        <v>583</v>
      </c>
    </row>
    <row r="92" spans="1:26" x14ac:dyDescent="0.2">
      <c r="A92">
        <v>-76.961000240000004</v>
      </c>
      <c r="B92">
        <v>38.861766950000003</v>
      </c>
      <c r="C92">
        <v>19054773</v>
      </c>
      <c r="D92" t="s">
        <v>491</v>
      </c>
      <c r="E92" t="s">
        <v>3886</v>
      </c>
      <c r="F92" t="s">
        <v>26</v>
      </c>
      <c r="G92" t="s">
        <v>27</v>
      </c>
      <c r="H92" t="s">
        <v>28</v>
      </c>
      <c r="I92" t="s">
        <v>584</v>
      </c>
      <c r="J92">
        <v>403385</v>
      </c>
      <c r="K92">
        <v>132661</v>
      </c>
      <c r="L92">
        <v>7</v>
      </c>
      <c r="M92" t="s">
        <v>139</v>
      </c>
      <c r="N92">
        <v>6</v>
      </c>
      <c r="O92">
        <v>606</v>
      </c>
      <c r="P92" t="s">
        <v>585</v>
      </c>
      <c r="Q92" t="s">
        <v>586</v>
      </c>
      <c r="R92">
        <v>7603</v>
      </c>
      <c r="S92" t="s">
        <v>587</v>
      </c>
      <c r="T92">
        <v>38.861759169999999</v>
      </c>
      <c r="U92">
        <v>-76.960997969999994</v>
      </c>
      <c r="W92" t="s">
        <v>588</v>
      </c>
      <c r="Y92">
        <v>328058331</v>
      </c>
      <c r="Z92" t="s">
        <v>589</v>
      </c>
    </row>
    <row r="93" spans="1:26" x14ac:dyDescent="0.2">
      <c r="A93">
        <v>-76.951978749999995</v>
      </c>
      <c r="B93">
        <v>38.895644160000003</v>
      </c>
      <c r="C93">
        <v>19059596</v>
      </c>
      <c r="D93" t="s">
        <v>590</v>
      </c>
      <c r="E93" t="s">
        <v>3901</v>
      </c>
      <c r="F93" t="s">
        <v>26</v>
      </c>
      <c r="G93" t="s">
        <v>38</v>
      </c>
      <c r="H93" t="s">
        <v>28</v>
      </c>
      <c r="I93" t="s">
        <v>591</v>
      </c>
      <c r="J93">
        <v>404166</v>
      </c>
      <c r="K93">
        <v>136422</v>
      </c>
      <c r="L93">
        <v>7</v>
      </c>
      <c r="M93" t="s">
        <v>111</v>
      </c>
      <c r="N93">
        <v>6</v>
      </c>
      <c r="O93">
        <v>601</v>
      </c>
      <c r="P93" t="s">
        <v>112</v>
      </c>
      <c r="Q93" t="s">
        <v>592</v>
      </c>
      <c r="R93">
        <v>9604</v>
      </c>
      <c r="S93" t="s">
        <v>593</v>
      </c>
      <c r="T93">
        <v>38.895636369999998</v>
      </c>
      <c r="U93">
        <v>-76.951976479999999</v>
      </c>
      <c r="W93" t="s">
        <v>594</v>
      </c>
      <c r="Y93">
        <v>328061607</v>
      </c>
      <c r="Z93" t="s">
        <v>595</v>
      </c>
    </row>
    <row r="94" spans="1:26" x14ac:dyDescent="0.2">
      <c r="A94">
        <v>-76.996787819999994</v>
      </c>
      <c r="B94">
        <v>38.857656570000003</v>
      </c>
      <c r="C94">
        <v>19091878</v>
      </c>
      <c r="D94" t="s">
        <v>596</v>
      </c>
      <c r="E94" t="s">
        <v>3902</v>
      </c>
      <c r="F94" t="s">
        <v>26</v>
      </c>
      <c r="G94" t="s">
        <v>27</v>
      </c>
      <c r="H94" t="s">
        <v>28</v>
      </c>
      <c r="I94" t="s">
        <v>597</v>
      </c>
      <c r="J94">
        <v>400279</v>
      </c>
      <c r="K94">
        <v>132204</v>
      </c>
      <c r="L94">
        <v>8</v>
      </c>
      <c r="M94" t="s">
        <v>48</v>
      </c>
      <c r="N94">
        <v>7</v>
      </c>
      <c r="O94">
        <v>703</v>
      </c>
      <c r="P94" t="s">
        <v>85</v>
      </c>
      <c r="Q94" t="s">
        <v>86</v>
      </c>
      <c r="R94">
        <v>7401</v>
      </c>
      <c r="S94" t="s">
        <v>87</v>
      </c>
      <c r="T94">
        <v>38.857648789999999</v>
      </c>
      <c r="U94">
        <v>-76.996785540000005</v>
      </c>
      <c r="W94" t="s">
        <v>598</v>
      </c>
      <c r="X94" t="s">
        <v>599</v>
      </c>
      <c r="Y94">
        <v>328061872</v>
      </c>
      <c r="Z94" t="s">
        <v>600</v>
      </c>
    </row>
    <row r="95" spans="1:26" x14ac:dyDescent="0.2">
      <c r="A95">
        <v>-77.022654900000006</v>
      </c>
      <c r="B95">
        <v>38.935405619999997</v>
      </c>
      <c r="C95">
        <v>19066680</v>
      </c>
      <c r="D95" t="s">
        <v>601</v>
      </c>
      <c r="E95" t="s">
        <v>3903</v>
      </c>
      <c r="F95" t="s">
        <v>26</v>
      </c>
      <c r="G95" t="s">
        <v>27</v>
      </c>
      <c r="H95" t="s">
        <v>28</v>
      </c>
      <c r="I95" t="s">
        <v>344</v>
      </c>
      <c r="J95">
        <v>398036</v>
      </c>
      <c r="K95">
        <v>140835</v>
      </c>
      <c r="L95">
        <v>1</v>
      </c>
      <c r="M95" t="s">
        <v>56</v>
      </c>
      <c r="N95">
        <v>4</v>
      </c>
      <c r="O95">
        <v>409</v>
      </c>
      <c r="P95" t="s">
        <v>57</v>
      </c>
      <c r="Q95" t="s">
        <v>345</v>
      </c>
      <c r="R95">
        <v>3200</v>
      </c>
      <c r="S95" t="s">
        <v>346</v>
      </c>
      <c r="T95">
        <v>38.935397819999999</v>
      </c>
      <c r="U95">
        <v>-77.022652609999994</v>
      </c>
      <c r="W95" t="s">
        <v>602</v>
      </c>
      <c r="X95" t="s">
        <v>603</v>
      </c>
      <c r="Y95">
        <v>328062490</v>
      </c>
      <c r="Z95" t="s">
        <v>604</v>
      </c>
    </row>
    <row r="96" spans="1:26" x14ac:dyDescent="0.2">
      <c r="A96">
        <v>-76.985515210000003</v>
      </c>
      <c r="B96">
        <v>38.880924440000001</v>
      </c>
      <c r="C96">
        <v>19072642</v>
      </c>
      <c r="D96" t="s">
        <v>605</v>
      </c>
      <c r="E96" t="s">
        <v>3904</v>
      </c>
      <c r="F96" t="s">
        <v>26</v>
      </c>
      <c r="G96" t="s">
        <v>92</v>
      </c>
      <c r="H96" t="s">
        <v>28</v>
      </c>
      <c r="I96" t="s">
        <v>606</v>
      </c>
      <c r="J96">
        <v>401257</v>
      </c>
      <c r="K96">
        <v>134787</v>
      </c>
      <c r="L96">
        <v>6</v>
      </c>
      <c r="M96" t="s">
        <v>431</v>
      </c>
      <c r="N96">
        <v>1</v>
      </c>
      <c r="O96">
        <v>106</v>
      </c>
      <c r="P96" t="s">
        <v>432</v>
      </c>
      <c r="Q96" t="s">
        <v>607</v>
      </c>
      <c r="R96">
        <v>6900</v>
      </c>
      <c r="S96" t="s">
        <v>434</v>
      </c>
      <c r="T96">
        <v>38.880916650000003</v>
      </c>
      <c r="U96">
        <v>-76.985512940000007</v>
      </c>
      <c r="V96" t="s">
        <v>435</v>
      </c>
      <c r="W96" t="s">
        <v>608</v>
      </c>
      <c r="X96" t="s">
        <v>609</v>
      </c>
      <c r="Y96">
        <v>328062525</v>
      </c>
      <c r="Z96" t="s">
        <v>610</v>
      </c>
    </row>
    <row r="97" spans="1:26" x14ac:dyDescent="0.2">
      <c r="A97">
        <v>-76.996822910000006</v>
      </c>
      <c r="B97">
        <v>38.84586453</v>
      </c>
      <c r="C97">
        <v>19057124</v>
      </c>
      <c r="D97" t="s">
        <v>611</v>
      </c>
      <c r="E97" t="s">
        <v>3905</v>
      </c>
      <c r="F97" t="s">
        <v>26</v>
      </c>
      <c r="G97" t="s">
        <v>38</v>
      </c>
      <c r="H97" t="s">
        <v>28</v>
      </c>
      <c r="I97" t="s">
        <v>612</v>
      </c>
      <c r="J97">
        <v>400276</v>
      </c>
      <c r="K97">
        <v>130895</v>
      </c>
      <c r="L97">
        <v>8</v>
      </c>
      <c r="M97" t="s">
        <v>48</v>
      </c>
      <c r="N97">
        <v>7</v>
      </c>
      <c r="O97">
        <v>705</v>
      </c>
      <c r="P97" t="s">
        <v>49</v>
      </c>
      <c r="Q97" t="s">
        <v>535</v>
      </c>
      <c r="R97">
        <v>10400</v>
      </c>
      <c r="S97" t="s">
        <v>442</v>
      </c>
      <c r="T97">
        <v>38.845856750000003</v>
      </c>
      <c r="U97">
        <v>-76.996820630000002</v>
      </c>
      <c r="W97" t="s">
        <v>613</v>
      </c>
      <c r="Y97">
        <v>328062820</v>
      </c>
      <c r="Z97" t="s">
        <v>614</v>
      </c>
    </row>
    <row r="98" spans="1:26" x14ac:dyDescent="0.2">
      <c r="A98">
        <v>-76.982318300000003</v>
      </c>
      <c r="B98">
        <v>38.852403359999997</v>
      </c>
      <c r="C98">
        <v>19076674</v>
      </c>
      <c r="D98" t="s">
        <v>615</v>
      </c>
      <c r="E98" t="s">
        <v>3906</v>
      </c>
      <c r="F98" t="s">
        <v>26</v>
      </c>
      <c r="G98" t="s">
        <v>27</v>
      </c>
      <c r="H98" t="s">
        <v>28</v>
      </c>
      <c r="I98" t="s">
        <v>616</v>
      </c>
      <c r="J98">
        <v>401535</v>
      </c>
      <c r="K98">
        <v>131621</v>
      </c>
      <c r="L98">
        <v>8</v>
      </c>
      <c r="M98" t="s">
        <v>233</v>
      </c>
      <c r="N98">
        <v>7</v>
      </c>
      <c r="O98">
        <v>704</v>
      </c>
      <c r="P98" t="s">
        <v>234</v>
      </c>
      <c r="Q98" t="s">
        <v>617</v>
      </c>
      <c r="R98">
        <v>7404</v>
      </c>
      <c r="S98" t="s">
        <v>236</v>
      </c>
      <c r="T98">
        <v>38.85239558</v>
      </c>
      <c r="U98">
        <v>-76.982316030000007</v>
      </c>
      <c r="W98" t="s">
        <v>618</v>
      </c>
      <c r="X98" t="s">
        <v>619</v>
      </c>
      <c r="Y98">
        <v>328062964</v>
      </c>
      <c r="Z98" t="s">
        <v>620</v>
      </c>
    </row>
    <row r="99" spans="1:26" x14ac:dyDescent="0.2">
      <c r="A99">
        <v>-76.993230060000002</v>
      </c>
      <c r="B99">
        <v>38.83302733</v>
      </c>
      <c r="C99">
        <v>19079851</v>
      </c>
      <c r="D99" t="s">
        <v>621</v>
      </c>
      <c r="E99" t="s">
        <v>3907</v>
      </c>
      <c r="F99" t="s">
        <v>26</v>
      </c>
      <c r="G99" t="s">
        <v>27</v>
      </c>
      <c r="H99" t="s">
        <v>28</v>
      </c>
      <c r="I99" t="s">
        <v>622</v>
      </c>
      <c r="J99">
        <v>400588</v>
      </c>
      <c r="K99">
        <v>129470</v>
      </c>
      <c r="L99">
        <v>8</v>
      </c>
      <c r="M99" t="s">
        <v>233</v>
      </c>
      <c r="N99">
        <v>7</v>
      </c>
      <c r="O99">
        <v>706</v>
      </c>
      <c r="P99" t="s">
        <v>49</v>
      </c>
      <c r="Q99" t="s">
        <v>623</v>
      </c>
      <c r="R99">
        <v>9801</v>
      </c>
      <c r="S99" t="s">
        <v>547</v>
      </c>
      <c r="T99">
        <v>38.833019559999997</v>
      </c>
      <c r="U99">
        <v>-76.993227779999998</v>
      </c>
      <c r="W99" t="s">
        <v>624</v>
      </c>
      <c r="X99" t="s">
        <v>625</v>
      </c>
      <c r="Y99">
        <v>328062980</v>
      </c>
      <c r="Z99" t="s">
        <v>626</v>
      </c>
    </row>
    <row r="100" spans="1:26" x14ac:dyDescent="0.2">
      <c r="A100">
        <v>-76.939910940000004</v>
      </c>
      <c r="B100">
        <v>38.880207220000003</v>
      </c>
      <c r="C100">
        <v>19044850</v>
      </c>
      <c r="D100" t="s">
        <v>627</v>
      </c>
      <c r="E100" t="s">
        <v>3908</v>
      </c>
      <c r="F100" t="s">
        <v>26</v>
      </c>
      <c r="G100" t="s">
        <v>38</v>
      </c>
      <c r="H100" t="s">
        <v>28</v>
      </c>
      <c r="I100" t="s">
        <v>628</v>
      </c>
      <c r="J100">
        <v>405214</v>
      </c>
      <c r="K100">
        <v>134709</v>
      </c>
      <c r="L100">
        <v>7</v>
      </c>
      <c r="M100" t="s">
        <v>40</v>
      </c>
      <c r="N100">
        <v>6</v>
      </c>
      <c r="O100">
        <v>605</v>
      </c>
      <c r="P100" t="s">
        <v>31</v>
      </c>
      <c r="Q100" t="s">
        <v>561</v>
      </c>
      <c r="R100">
        <v>7707</v>
      </c>
      <c r="S100" t="s">
        <v>494</v>
      </c>
      <c r="T100">
        <v>38.880199439999998</v>
      </c>
      <c r="U100">
        <v>-76.939908680000002</v>
      </c>
      <c r="W100" t="s">
        <v>629</v>
      </c>
      <c r="X100" t="s">
        <v>630</v>
      </c>
      <c r="Y100">
        <v>328063128</v>
      </c>
      <c r="Z100" t="s">
        <v>631</v>
      </c>
    </row>
    <row r="101" spans="1:26" x14ac:dyDescent="0.2">
      <c r="A101">
        <v>-76.998735519999997</v>
      </c>
      <c r="B101">
        <v>38.824388399999997</v>
      </c>
      <c r="C101">
        <v>19060309</v>
      </c>
      <c r="D101" t="s">
        <v>632</v>
      </c>
      <c r="E101" t="s">
        <v>3909</v>
      </c>
      <c r="F101" t="s">
        <v>26</v>
      </c>
      <c r="G101" t="s">
        <v>38</v>
      </c>
      <c r="H101" t="s">
        <v>28</v>
      </c>
      <c r="I101" t="s">
        <v>633</v>
      </c>
      <c r="J101">
        <v>400110</v>
      </c>
      <c r="K101">
        <v>128511</v>
      </c>
      <c r="L101">
        <v>8</v>
      </c>
      <c r="M101" t="s">
        <v>103</v>
      </c>
      <c r="N101">
        <v>7</v>
      </c>
      <c r="O101">
        <v>706</v>
      </c>
      <c r="P101" t="s">
        <v>49</v>
      </c>
      <c r="Q101" t="s">
        <v>196</v>
      </c>
      <c r="R101">
        <v>9811</v>
      </c>
      <c r="S101" t="s">
        <v>197</v>
      </c>
      <c r="T101">
        <v>38.82438063</v>
      </c>
      <c r="U101">
        <v>-76.998733240000007</v>
      </c>
      <c r="W101" t="s">
        <v>634</v>
      </c>
      <c r="X101" t="s">
        <v>635</v>
      </c>
      <c r="Y101">
        <v>328063233</v>
      </c>
      <c r="Z101" t="s">
        <v>636</v>
      </c>
    </row>
    <row r="102" spans="1:26" x14ac:dyDescent="0.2">
      <c r="A102">
        <v>-76.978188349999996</v>
      </c>
      <c r="B102">
        <v>38.87074381</v>
      </c>
      <c r="C102">
        <v>19045066</v>
      </c>
      <c r="D102" t="s">
        <v>578</v>
      </c>
      <c r="E102" t="s">
        <v>3900</v>
      </c>
      <c r="F102" t="s">
        <v>26</v>
      </c>
      <c r="G102" t="s">
        <v>38</v>
      </c>
      <c r="H102" t="s">
        <v>28</v>
      </c>
      <c r="I102" t="s">
        <v>539</v>
      </c>
      <c r="J102">
        <v>401893</v>
      </c>
      <c r="K102">
        <v>133657</v>
      </c>
      <c r="L102">
        <v>8</v>
      </c>
      <c r="M102" t="s">
        <v>407</v>
      </c>
      <c r="N102">
        <v>6</v>
      </c>
      <c r="O102">
        <v>607</v>
      </c>
      <c r="P102" t="s">
        <v>140</v>
      </c>
      <c r="Q102" t="s">
        <v>540</v>
      </c>
      <c r="R102">
        <v>7601</v>
      </c>
      <c r="S102" t="s">
        <v>541</v>
      </c>
      <c r="T102">
        <v>38.870736020000002</v>
      </c>
      <c r="U102">
        <v>-76.97818608</v>
      </c>
      <c r="W102" t="s">
        <v>637</v>
      </c>
      <c r="Y102">
        <v>328063535</v>
      </c>
      <c r="Z102" t="s">
        <v>638</v>
      </c>
    </row>
    <row r="103" spans="1:26" x14ac:dyDescent="0.2">
      <c r="A103">
        <v>-76.977358460000005</v>
      </c>
      <c r="B103">
        <v>38.87138324</v>
      </c>
      <c r="C103">
        <v>18126013</v>
      </c>
      <c r="D103" t="s">
        <v>639</v>
      </c>
      <c r="E103" t="s">
        <v>3911</v>
      </c>
      <c r="F103" t="s">
        <v>26</v>
      </c>
      <c r="G103" t="s">
        <v>27</v>
      </c>
      <c r="H103" t="s">
        <v>28</v>
      </c>
      <c r="I103" t="s">
        <v>640</v>
      </c>
      <c r="J103">
        <v>401965</v>
      </c>
      <c r="K103">
        <v>133728</v>
      </c>
      <c r="L103">
        <v>8</v>
      </c>
      <c r="M103" t="s">
        <v>407</v>
      </c>
      <c r="N103">
        <v>6</v>
      </c>
      <c r="O103">
        <v>607</v>
      </c>
      <c r="P103" t="s">
        <v>140</v>
      </c>
      <c r="Q103" t="s">
        <v>540</v>
      </c>
      <c r="R103">
        <v>7601</v>
      </c>
      <c r="S103" t="s">
        <v>541</v>
      </c>
      <c r="T103">
        <v>38.871375460000003</v>
      </c>
      <c r="U103">
        <v>-76.977356189999995</v>
      </c>
      <c r="W103" t="s">
        <v>641</v>
      </c>
      <c r="Y103">
        <v>327676409</v>
      </c>
      <c r="Z103" t="s">
        <v>642</v>
      </c>
    </row>
    <row r="104" spans="1:26" x14ac:dyDescent="0.2">
      <c r="A104">
        <v>-76.984473870000002</v>
      </c>
      <c r="B104">
        <v>38.899697760000002</v>
      </c>
      <c r="C104">
        <v>18126020</v>
      </c>
      <c r="D104" t="s">
        <v>643</v>
      </c>
      <c r="E104" t="s">
        <v>3912</v>
      </c>
      <c r="F104" t="s">
        <v>26</v>
      </c>
      <c r="G104" t="s">
        <v>27</v>
      </c>
      <c r="H104" t="s">
        <v>28</v>
      </c>
      <c r="I104" t="s">
        <v>644</v>
      </c>
      <c r="J104">
        <v>401347</v>
      </c>
      <c r="K104">
        <v>136871</v>
      </c>
      <c r="L104">
        <v>6</v>
      </c>
      <c r="M104" t="s">
        <v>94</v>
      </c>
      <c r="N104">
        <v>1</v>
      </c>
      <c r="O104">
        <v>104</v>
      </c>
      <c r="P104" t="s">
        <v>645</v>
      </c>
      <c r="Q104" t="s">
        <v>646</v>
      </c>
      <c r="R104">
        <v>8001</v>
      </c>
      <c r="S104" t="s">
        <v>97</v>
      </c>
      <c r="T104">
        <v>38.899689969999997</v>
      </c>
      <c r="U104">
        <v>-76.984471589999998</v>
      </c>
      <c r="W104" t="s">
        <v>647</v>
      </c>
      <c r="X104" t="s">
        <v>648</v>
      </c>
      <c r="Y104">
        <v>327676411</v>
      </c>
      <c r="Z104" t="s">
        <v>649</v>
      </c>
    </row>
    <row r="105" spans="1:26" x14ac:dyDescent="0.2">
      <c r="A105">
        <v>-77.003595369999999</v>
      </c>
      <c r="B105">
        <v>38.826460300000001</v>
      </c>
      <c r="C105">
        <v>18131155</v>
      </c>
      <c r="D105" t="s">
        <v>650</v>
      </c>
      <c r="E105" t="s">
        <v>3913</v>
      </c>
      <c r="F105" t="s">
        <v>26</v>
      </c>
      <c r="G105" t="s">
        <v>27</v>
      </c>
      <c r="H105" t="s">
        <v>28</v>
      </c>
      <c r="I105" t="s">
        <v>651</v>
      </c>
      <c r="J105">
        <v>399688</v>
      </c>
      <c r="K105">
        <v>128741</v>
      </c>
      <c r="L105">
        <v>8</v>
      </c>
      <c r="M105" t="s">
        <v>103</v>
      </c>
      <c r="N105">
        <v>7</v>
      </c>
      <c r="O105">
        <v>708</v>
      </c>
      <c r="P105" t="s">
        <v>49</v>
      </c>
      <c r="Q105" t="s">
        <v>652</v>
      </c>
      <c r="R105">
        <v>9810</v>
      </c>
      <c r="S105" t="s">
        <v>197</v>
      </c>
      <c r="T105">
        <v>38.826452529999997</v>
      </c>
      <c r="U105">
        <v>-77.003593089999995</v>
      </c>
      <c r="W105" t="s">
        <v>653</v>
      </c>
      <c r="X105" t="s">
        <v>654</v>
      </c>
      <c r="Y105">
        <v>327676567</v>
      </c>
      <c r="Z105" t="s">
        <v>655</v>
      </c>
    </row>
    <row r="106" spans="1:26" x14ac:dyDescent="0.2">
      <c r="A106">
        <v>-76.982318300000003</v>
      </c>
      <c r="B106">
        <v>38.852403359999997</v>
      </c>
      <c r="C106">
        <v>18220711</v>
      </c>
      <c r="D106" t="s">
        <v>656</v>
      </c>
      <c r="E106" t="s">
        <v>3914</v>
      </c>
      <c r="F106" t="s">
        <v>26</v>
      </c>
      <c r="G106" t="s">
        <v>27</v>
      </c>
      <c r="H106" t="s">
        <v>28</v>
      </c>
      <c r="I106" t="s">
        <v>657</v>
      </c>
      <c r="J106">
        <v>401535</v>
      </c>
      <c r="K106">
        <v>131621</v>
      </c>
      <c r="L106">
        <v>8</v>
      </c>
      <c r="M106" t="s">
        <v>233</v>
      </c>
      <c r="N106">
        <v>7</v>
      </c>
      <c r="O106">
        <v>704</v>
      </c>
      <c r="P106" t="s">
        <v>234</v>
      </c>
      <c r="Q106" t="s">
        <v>617</v>
      </c>
      <c r="R106">
        <v>7404</v>
      </c>
      <c r="S106" t="s">
        <v>236</v>
      </c>
      <c r="T106">
        <v>38.85239558</v>
      </c>
      <c r="U106">
        <v>-76.982316030000007</v>
      </c>
      <c r="W106" t="s">
        <v>658</v>
      </c>
      <c r="X106" t="s">
        <v>659</v>
      </c>
      <c r="Y106">
        <v>327679193</v>
      </c>
      <c r="Z106" t="s">
        <v>660</v>
      </c>
    </row>
    <row r="107" spans="1:26" x14ac:dyDescent="0.2">
      <c r="A107">
        <v>-76.970102100000005</v>
      </c>
      <c r="B107">
        <v>38.863048829999997</v>
      </c>
      <c r="C107">
        <v>18216151</v>
      </c>
      <c r="D107" t="s">
        <v>661</v>
      </c>
      <c r="E107" t="s">
        <v>3915</v>
      </c>
      <c r="F107" t="s">
        <v>26</v>
      </c>
      <c r="G107" t="s">
        <v>27</v>
      </c>
      <c r="H107" t="s">
        <v>28</v>
      </c>
      <c r="I107" t="s">
        <v>662</v>
      </c>
      <c r="J107">
        <v>402595</v>
      </c>
      <c r="K107">
        <v>132803</v>
      </c>
      <c r="L107">
        <v>8</v>
      </c>
      <c r="M107" t="s">
        <v>130</v>
      </c>
      <c r="N107">
        <v>6</v>
      </c>
      <c r="O107">
        <v>606</v>
      </c>
      <c r="P107" t="s">
        <v>585</v>
      </c>
      <c r="Q107" t="s">
        <v>663</v>
      </c>
      <c r="R107">
        <v>7605</v>
      </c>
      <c r="S107" t="s">
        <v>386</v>
      </c>
      <c r="T107">
        <v>38.86304105</v>
      </c>
      <c r="U107">
        <v>-76.970099829999995</v>
      </c>
      <c r="W107" t="s">
        <v>664</v>
      </c>
      <c r="Y107">
        <v>327679381</v>
      </c>
      <c r="Z107" t="s">
        <v>665</v>
      </c>
    </row>
    <row r="108" spans="1:26" x14ac:dyDescent="0.2">
      <c r="A108">
        <v>-77.032736130000004</v>
      </c>
      <c r="B108">
        <v>38.936673399999997</v>
      </c>
      <c r="C108">
        <v>18124059</v>
      </c>
      <c r="D108" t="s">
        <v>666</v>
      </c>
      <c r="E108" t="s">
        <v>3916</v>
      </c>
      <c r="F108" t="s">
        <v>26</v>
      </c>
      <c r="G108" t="s">
        <v>38</v>
      </c>
      <c r="H108" t="s">
        <v>28</v>
      </c>
      <c r="I108" t="s">
        <v>667</v>
      </c>
      <c r="J108">
        <v>397162</v>
      </c>
      <c r="K108">
        <v>140976</v>
      </c>
      <c r="L108">
        <v>1</v>
      </c>
      <c r="M108" t="s">
        <v>56</v>
      </c>
      <c r="N108">
        <v>4</v>
      </c>
      <c r="O108">
        <v>408</v>
      </c>
      <c r="P108" t="s">
        <v>57</v>
      </c>
      <c r="Q108" t="s">
        <v>668</v>
      </c>
      <c r="R108">
        <v>2801</v>
      </c>
      <c r="S108" t="s">
        <v>59</v>
      </c>
      <c r="T108">
        <v>38.936665599999998</v>
      </c>
      <c r="U108">
        <v>-77.032733840000006</v>
      </c>
      <c r="W108" t="s">
        <v>669</v>
      </c>
      <c r="X108" t="s">
        <v>670</v>
      </c>
      <c r="Y108">
        <v>327677263</v>
      </c>
      <c r="Z108" t="s">
        <v>671</v>
      </c>
    </row>
    <row r="109" spans="1:26" x14ac:dyDescent="0.2">
      <c r="A109">
        <v>-77.000578110000006</v>
      </c>
      <c r="B109">
        <v>38.828036840000003</v>
      </c>
      <c r="C109">
        <v>18124275</v>
      </c>
      <c r="D109" t="s">
        <v>666</v>
      </c>
      <c r="E109" t="s">
        <v>3916</v>
      </c>
      <c r="F109" t="s">
        <v>26</v>
      </c>
      <c r="G109" t="s">
        <v>27</v>
      </c>
      <c r="H109" t="s">
        <v>28</v>
      </c>
      <c r="I109" t="s">
        <v>359</v>
      </c>
      <c r="J109">
        <v>399950</v>
      </c>
      <c r="K109">
        <v>128916</v>
      </c>
      <c r="L109">
        <v>8</v>
      </c>
      <c r="M109" t="s">
        <v>103</v>
      </c>
      <c r="N109">
        <v>7</v>
      </c>
      <c r="O109">
        <v>708</v>
      </c>
      <c r="P109" t="s">
        <v>49</v>
      </c>
      <c r="Q109" t="s">
        <v>360</v>
      </c>
      <c r="R109">
        <v>9811</v>
      </c>
      <c r="S109" t="s">
        <v>197</v>
      </c>
      <c r="T109">
        <v>38.828029059999999</v>
      </c>
      <c r="U109">
        <v>-77.000575830000002</v>
      </c>
      <c r="W109" t="s">
        <v>672</v>
      </c>
      <c r="Y109">
        <v>327677379</v>
      </c>
      <c r="Z109" t="s">
        <v>673</v>
      </c>
    </row>
    <row r="110" spans="1:26" x14ac:dyDescent="0.2">
      <c r="A110">
        <v>-76.981738289999996</v>
      </c>
      <c r="B110">
        <v>38.867987839999998</v>
      </c>
      <c r="C110">
        <v>18120150</v>
      </c>
      <c r="D110" t="s">
        <v>674</v>
      </c>
      <c r="E110" t="s">
        <v>3917</v>
      </c>
      <c r="F110" t="s">
        <v>26</v>
      </c>
      <c r="G110" t="s">
        <v>27</v>
      </c>
      <c r="H110" t="s">
        <v>28</v>
      </c>
      <c r="I110" t="s">
        <v>675</v>
      </c>
      <c r="J110">
        <v>401585</v>
      </c>
      <c r="K110">
        <v>133351</v>
      </c>
      <c r="L110">
        <v>8</v>
      </c>
      <c r="M110" t="s">
        <v>407</v>
      </c>
      <c r="N110">
        <v>6</v>
      </c>
      <c r="O110">
        <v>607</v>
      </c>
      <c r="P110" t="s">
        <v>140</v>
      </c>
      <c r="Q110" t="s">
        <v>676</v>
      </c>
      <c r="R110">
        <v>7605</v>
      </c>
      <c r="S110" t="s">
        <v>677</v>
      </c>
      <c r="T110">
        <v>38.867980060000001</v>
      </c>
      <c r="U110">
        <v>-76.981736010000006</v>
      </c>
      <c r="W110" t="s">
        <v>678</v>
      </c>
      <c r="X110" t="s">
        <v>679</v>
      </c>
      <c r="Y110">
        <v>327682663</v>
      </c>
      <c r="Z110" t="s">
        <v>680</v>
      </c>
    </row>
    <row r="111" spans="1:26" x14ac:dyDescent="0.2">
      <c r="A111">
        <v>-76.918256049999997</v>
      </c>
      <c r="B111">
        <v>38.889760979999998</v>
      </c>
      <c r="C111">
        <v>18218502</v>
      </c>
      <c r="D111" t="s">
        <v>681</v>
      </c>
      <c r="E111" t="s">
        <v>3918</v>
      </c>
      <c r="F111" t="s">
        <v>26</v>
      </c>
      <c r="G111" t="s">
        <v>27</v>
      </c>
      <c r="H111" t="s">
        <v>28</v>
      </c>
      <c r="I111" t="s">
        <v>682</v>
      </c>
      <c r="J111">
        <v>407092</v>
      </c>
      <c r="K111">
        <v>135771</v>
      </c>
      <c r="L111">
        <v>7</v>
      </c>
      <c r="M111" t="s">
        <v>40</v>
      </c>
      <c r="N111">
        <v>6</v>
      </c>
      <c r="O111">
        <v>604</v>
      </c>
      <c r="P111" t="s">
        <v>157</v>
      </c>
      <c r="Q111" t="s">
        <v>683</v>
      </c>
      <c r="R111">
        <v>9903</v>
      </c>
      <c r="S111" t="s">
        <v>66</v>
      </c>
      <c r="T111">
        <v>38.88975319</v>
      </c>
      <c r="U111">
        <v>-76.918253789999994</v>
      </c>
      <c r="W111" t="s">
        <v>684</v>
      </c>
      <c r="X111" t="s">
        <v>685</v>
      </c>
      <c r="Y111">
        <v>327678269</v>
      </c>
      <c r="Z111" t="s">
        <v>686</v>
      </c>
    </row>
    <row r="112" spans="1:26" x14ac:dyDescent="0.2">
      <c r="A112">
        <v>-76.986374049999995</v>
      </c>
      <c r="B112">
        <v>38.909967520000002</v>
      </c>
      <c r="C112">
        <v>18214809</v>
      </c>
      <c r="D112" t="s">
        <v>687</v>
      </c>
      <c r="E112" t="s">
        <v>3919</v>
      </c>
      <c r="F112" t="s">
        <v>26</v>
      </c>
      <c r="G112" t="s">
        <v>27</v>
      </c>
      <c r="H112" t="s">
        <v>28</v>
      </c>
      <c r="I112" t="s">
        <v>688</v>
      </c>
      <c r="J112">
        <v>401182</v>
      </c>
      <c r="K112">
        <v>138011</v>
      </c>
      <c r="L112">
        <v>5</v>
      </c>
      <c r="M112" t="s">
        <v>264</v>
      </c>
      <c r="N112">
        <v>5</v>
      </c>
      <c r="O112">
        <v>501</v>
      </c>
      <c r="P112" t="s">
        <v>95</v>
      </c>
      <c r="Q112" t="s">
        <v>689</v>
      </c>
      <c r="R112">
        <v>8803</v>
      </c>
      <c r="S112" t="s">
        <v>461</v>
      </c>
      <c r="T112">
        <v>38.909959720000003</v>
      </c>
      <c r="U112">
        <v>-76.986371770000005</v>
      </c>
      <c r="W112" t="s">
        <v>690</v>
      </c>
      <c r="X112" t="s">
        <v>691</v>
      </c>
      <c r="Y112">
        <v>327678569</v>
      </c>
      <c r="Z112" t="s">
        <v>692</v>
      </c>
    </row>
    <row r="113" spans="1:26" x14ac:dyDescent="0.2">
      <c r="A113">
        <v>-76.926985279999997</v>
      </c>
      <c r="B113">
        <v>38.886208449999998</v>
      </c>
      <c r="C113">
        <v>18216814</v>
      </c>
      <c r="D113" t="s">
        <v>693</v>
      </c>
      <c r="E113" t="s">
        <v>3920</v>
      </c>
      <c r="F113" t="s">
        <v>26</v>
      </c>
      <c r="G113" t="s">
        <v>38</v>
      </c>
      <c r="H113" t="s">
        <v>28</v>
      </c>
      <c r="I113" t="s">
        <v>694</v>
      </c>
      <c r="J113">
        <v>406335</v>
      </c>
      <c r="K113">
        <v>135376</v>
      </c>
      <c r="L113">
        <v>7</v>
      </c>
      <c r="M113" t="s">
        <v>40</v>
      </c>
      <c r="N113">
        <v>6</v>
      </c>
      <c r="O113">
        <v>604</v>
      </c>
      <c r="P113" t="s">
        <v>31</v>
      </c>
      <c r="Q113" t="s">
        <v>695</v>
      </c>
      <c r="R113">
        <v>9905</v>
      </c>
      <c r="S113" t="s">
        <v>42</v>
      </c>
      <c r="T113">
        <v>38.88620066</v>
      </c>
      <c r="U113">
        <v>-76.926983019999994</v>
      </c>
      <c r="W113" t="s">
        <v>696</v>
      </c>
      <c r="X113" t="s">
        <v>697</v>
      </c>
      <c r="Y113">
        <v>327678832</v>
      </c>
      <c r="Z113" t="s">
        <v>698</v>
      </c>
    </row>
    <row r="114" spans="1:26" x14ac:dyDescent="0.2">
      <c r="A114">
        <v>-76.935632150000004</v>
      </c>
      <c r="B114">
        <v>38.883556059999997</v>
      </c>
      <c r="C114">
        <v>18118304</v>
      </c>
      <c r="D114" t="s">
        <v>699</v>
      </c>
      <c r="E114" t="s">
        <v>3921</v>
      </c>
      <c r="F114" t="s">
        <v>26</v>
      </c>
      <c r="G114" t="s">
        <v>27</v>
      </c>
      <c r="H114" t="s">
        <v>28</v>
      </c>
      <c r="I114" t="s">
        <v>700</v>
      </c>
      <c r="J114">
        <v>405585</v>
      </c>
      <c r="K114">
        <v>135081</v>
      </c>
      <c r="L114">
        <v>7</v>
      </c>
      <c r="M114" t="s">
        <v>30</v>
      </c>
      <c r="N114">
        <v>6</v>
      </c>
      <c r="O114">
        <v>604</v>
      </c>
      <c r="P114" t="s">
        <v>31</v>
      </c>
      <c r="Q114" t="s">
        <v>32</v>
      </c>
      <c r="R114">
        <v>9907</v>
      </c>
      <c r="S114" t="s">
        <v>33</v>
      </c>
      <c r="T114">
        <v>38.883548279999999</v>
      </c>
      <c r="U114">
        <v>-76.935629879999993</v>
      </c>
      <c r="W114" t="s">
        <v>701</v>
      </c>
      <c r="X114" t="s">
        <v>702</v>
      </c>
      <c r="Y114">
        <v>327684018</v>
      </c>
      <c r="Z114" t="s">
        <v>703</v>
      </c>
    </row>
    <row r="115" spans="1:26" x14ac:dyDescent="0.2">
      <c r="A115">
        <v>-77.023466310000003</v>
      </c>
      <c r="B115">
        <v>38.912605399999997</v>
      </c>
      <c r="C115">
        <v>18122269</v>
      </c>
      <c r="D115" t="s">
        <v>704</v>
      </c>
      <c r="E115" t="s">
        <v>3922</v>
      </c>
      <c r="F115" t="s">
        <v>26</v>
      </c>
      <c r="G115" t="s">
        <v>27</v>
      </c>
      <c r="H115" t="s">
        <v>28</v>
      </c>
      <c r="I115" t="s">
        <v>705</v>
      </c>
      <c r="J115">
        <v>397965</v>
      </c>
      <c r="K115">
        <v>138304</v>
      </c>
      <c r="L115">
        <v>6</v>
      </c>
      <c r="M115" t="s">
        <v>706</v>
      </c>
      <c r="N115">
        <v>3</v>
      </c>
      <c r="O115">
        <v>307</v>
      </c>
      <c r="P115" t="s">
        <v>707</v>
      </c>
      <c r="Q115" t="s">
        <v>708</v>
      </c>
      <c r="R115">
        <v>4901</v>
      </c>
      <c r="S115" t="s">
        <v>709</v>
      </c>
      <c r="T115">
        <v>38.912597609999999</v>
      </c>
      <c r="U115">
        <v>-77.023464020000006</v>
      </c>
      <c r="W115" t="s">
        <v>710</v>
      </c>
      <c r="X115" t="s">
        <v>711</v>
      </c>
      <c r="Y115">
        <v>327683038</v>
      </c>
      <c r="Z115" t="s">
        <v>712</v>
      </c>
    </row>
    <row r="116" spans="1:26" x14ac:dyDescent="0.2">
      <c r="A116">
        <v>-77.00029017</v>
      </c>
      <c r="B116">
        <v>38.822046200000003</v>
      </c>
      <c r="C116">
        <v>18120866</v>
      </c>
      <c r="D116" t="s">
        <v>713</v>
      </c>
      <c r="E116" t="s">
        <v>3923</v>
      </c>
      <c r="F116" t="s">
        <v>26</v>
      </c>
      <c r="G116" t="s">
        <v>92</v>
      </c>
      <c r="H116" t="s">
        <v>28</v>
      </c>
      <c r="I116" t="s">
        <v>714</v>
      </c>
      <c r="J116">
        <v>399975</v>
      </c>
      <c r="K116">
        <v>128251</v>
      </c>
      <c r="L116">
        <v>8</v>
      </c>
      <c r="M116" t="s">
        <v>103</v>
      </c>
      <c r="N116">
        <v>7</v>
      </c>
      <c r="O116">
        <v>708</v>
      </c>
      <c r="P116" t="s">
        <v>49</v>
      </c>
      <c r="S116" t="s">
        <v>197</v>
      </c>
      <c r="T116">
        <v>38.822038429999999</v>
      </c>
      <c r="U116">
        <v>-77.000287889999996</v>
      </c>
      <c r="W116" t="s">
        <v>715</v>
      </c>
      <c r="X116" t="s">
        <v>716</v>
      </c>
      <c r="Y116">
        <v>327683135</v>
      </c>
      <c r="Z116" t="s">
        <v>717</v>
      </c>
    </row>
    <row r="117" spans="1:26" x14ac:dyDescent="0.2">
      <c r="A117">
        <v>-76.925133079999995</v>
      </c>
      <c r="B117">
        <v>38.893873409999998</v>
      </c>
      <c r="C117">
        <v>18117095</v>
      </c>
      <c r="D117" t="s">
        <v>718</v>
      </c>
      <c r="E117" t="s">
        <v>3924</v>
      </c>
      <c r="F117" t="s">
        <v>26</v>
      </c>
      <c r="G117" t="s">
        <v>27</v>
      </c>
      <c r="H117" t="s">
        <v>28</v>
      </c>
      <c r="I117" t="s">
        <v>719</v>
      </c>
      <c r="J117">
        <v>406495</v>
      </c>
      <c r="K117">
        <v>136227</v>
      </c>
      <c r="L117">
        <v>7</v>
      </c>
      <c r="M117" t="s">
        <v>156</v>
      </c>
      <c r="N117">
        <v>6</v>
      </c>
      <c r="O117">
        <v>608</v>
      </c>
      <c r="P117" t="s">
        <v>157</v>
      </c>
      <c r="Q117" t="s">
        <v>219</v>
      </c>
      <c r="R117">
        <v>7808</v>
      </c>
      <c r="S117" t="s">
        <v>220</v>
      </c>
      <c r="T117">
        <v>38.89386562</v>
      </c>
      <c r="U117">
        <v>-76.925130820000007</v>
      </c>
      <c r="W117" t="s">
        <v>720</v>
      </c>
      <c r="X117" t="s">
        <v>721</v>
      </c>
      <c r="Y117">
        <v>327683311</v>
      </c>
      <c r="Z117" t="s">
        <v>722</v>
      </c>
    </row>
    <row r="118" spans="1:26" x14ac:dyDescent="0.2">
      <c r="A118">
        <v>-76.925795590000007</v>
      </c>
      <c r="B118">
        <v>38.888621950000001</v>
      </c>
      <c r="C118">
        <v>18121306</v>
      </c>
      <c r="D118" t="s">
        <v>723</v>
      </c>
      <c r="E118" t="s">
        <v>3925</v>
      </c>
      <c r="F118" t="s">
        <v>26</v>
      </c>
      <c r="G118" t="s">
        <v>27</v>
      </c>
      <c r="H118" t="s">
        <v>28</v>
      </c>
      <c r="I118" t="s">
        <v>724</v>
      </c>
      <c r="J118">
        <v>406438</v>
      </c>
      <c r="K118">
        <v>135644</v>
      </c>
      <c r="L118">
        <v>7</v>
      </c>
      <c r="M118" t="s">
        <v>40</v>
      </c>
      <c r="N118">
        <v>6</v>
      </c>
      <c r="O118">
        <v>604</v>
      </c>
      <c r="P118" t="s">
        <v>31</v>
      </c>
      <c r="Q118" t="s">
        <v>725</v>
      </c>
      <c r="R118">
        <v>9903</v>
      </c>
      <c r="S118" t="s">
        <v>42</v>
      </c>
      <c r="T118">
        <v>38.888614160000003</v>
      </c>
      <c r="U118">
        <v>-76.925793330000005</v>
      </c>
      <c r="W118" t="s">
        <v>726</v>
      </c>
      <c r="X118" t="s">
        <v>727</v>
      </c>
      <c r="Y118">
        <v>327683446</v>
      </c>
      <c r="Z118" t="s">
        <v>728</v>
      </c>
    </row>
    <row r="119" spans="1:26" x14ac:dyDescent="0.2">
      <c r="A119">
        <v>-76.977358460000005</v>
      </c>
      <c r="B119">
        <v>38.87138324</v>
      </c>
      <c r="C119">
        <v>18118978</v>
      </c>
      <c r="D119" t="s">
        <v>729</v>
      </c>
      <c r="E119" t="s">
        <v>3926</v>
      </c>
      <c r="F119" t="s">
        <v>26</v>
      </c>
      <c r="G119" t="s">
        <v>38</v>
      </c>
      <c r="H119" t="s">
        <v>28</v>
      </c>
      <c r="I119" t="s">
        <v>640</v>
      </c>
      <c r="J119">
        <v>401965</v>
      </c>
      <c r="K119">
        <v>133728</v>
      </c>
      <c r="L119">
        <v>8</v>
      </c>
      <c r="M119" t="s">
        <v>407</v>
      </c>
      <c r="N119">
        <v>6</v>
      </c>
      <c r="O119">
        <v>607</v>
      </c>
      <c r="P119" t="s">
        <v>140</v>
      </c>
      <c r="Q119" t="s">
        <v>540</v>
      </c>
      <c r="R119">
        <v>7601</v>
      </c>
      <c r="S119" t="s">
        <v>541</v>
      </c>
      <c r="T119">
        <v>38.871375460000003</v>
      </c>
      <c r="U119">
        <v>-76.977356189999995</v>
      </c>
      <c r="W119" t="s">
        <v>730</v>
      </c>
      <c r="Y119">
        <v>327683635</v>
      </c>
      <c r="Z119" t="s">
        <v>731</v>
      </c>
    </row>
    <row r="120" spans="1:26" x14ac:dyDescent="0.2">
      <c r="A120">
        <v>-77.001305329999994</v>
      </c>
      <c r="B120">
        <v>38.919499119999998</v>
      </c>
      <c r="C120">
        <v>18119325</v>
      </c>
      <c r="D120" t="s">
        <v>732</v>
      </c>
      <c r="E120" t="s">
        <v>3927</v>
      </c>
      <c r="F120" t="s">
        <v>26</v>
      </c>
      <c r="G120" t="s">
        <v>27</v>
      </c>
      <c r="H120" t="s">
        <v>28</v>
      </c>
      <c r="I120" t="s">
        <v>733</v>
      </c>
      <c r="J120">
        <v>399887</v>
      </c>
      <c r="K120">
        <v>139069</v>
      </c>
      <c r="L120">
        <v>5</v>
      </c>
      <c r="M120" t="s">
        <v>120</v>
      </c>
      <c r="N120">
        <v>5</v>
      </c>
      <c r="O120">
        <v>502</v>
      </c>
      <c r="P120" t="s">
        <v>121</v>
      </c>
      <c r="Q120" t="s">
        <v>734</v>
      </c>
      <c r="R120">
        <v>8702</v>
      </c>
      <c r="S120" t="s">
        <v>166</v>
      </c>
      <c r="T120">
        <v>38.91949133</v>
      </c>
      <c r="U120">
        <v>-77.001303039999996</v>
      </c>
      <c r="W120" t="s">
        <v>735</v>
      </c>
      <c r="X120" t="s">
        <v>736</v>
      </c>
      <c r="Y120">
        <v>327683758</v>
      </c>
      <c r="Z120" t="s">
        <v>737</v>
      </c>
    </row>
    <row r="121" spans="1:26" x14ac:dyDescent="0.2">
      <c r="A121">
        <v>-77.005899560000003</v>
      </c>
      <c r="B121">
        <v>38.837612679999999</v>
      </c>
      <c r="C121">
        <v>18070920</v>
      </c>
      <c r="D121" t="s">
        <v>738</v>
      </c>
      <c r="E121" t="s">
        <v>3928</v>
      </c>
      <c r="F121" t="s">
        <v>26</v>
      </c>
      <c r="G121" t="s">
        <v>27</v>
      </c>
      <c r="H121" t="s">
        <v>28</v>
      </c>
      <c r="I121" t="s">
        <v>739</v>
      </c>
      <c r="J121">
        <v>399488</v>
      </c>
      <c r="K121">
        <v>129979</v>
      </c>
      <c r="L121">
        <v>8</v>
      </c>
      <c r="M121" t="s">
        <v>48</v>
      </c>
      <c r="N121">
        <v>7</v>
      </c>
      <c r="O121">
        <v>707</v>
      </c>
      <c r="P121" t="s">
        <v>49</v>
      </c>
      <c r="Q121" t="s">
        <v>50</v>
      </c>
      <c r="R121">
        <v>9803</v>
      </c>
      <c r="S121" t="s">
        <v>51</v>
      </c>
      <c r="T121">
        <v>38.837604910000003</v>
      </c>
      <c r="U121">
        <v>-77.005897279999999</v>
      </c>
      <c r="W121" t="s">
        <v>740</v>
      </c>
      <c r="Y121">
        <v>327688001</v>
      </c>
      <c r="Z121" t="s">
        <v>741</v>
      </c>
    </row>
    <row r="122" spans="1:26" x14ac:dyDescent="0.2">
      <c r="A122">
        <v>-77.005899560000003</v>
      </c>
      <c r="B122">
        <v>38.837612679999999</v>
      </c>
      <c r="C122">
        <v>18070920</v>
      </c>
      <c r="D122" t="s">
        <v>738</v>
      </c>
      <c r="E122" t="s">
        <v>3928</v>
      </c>
      <c r="F122" t="s">
        <v>26</v>
      </c>
      <c r="G122" t="s">
        <v>27</v>
      </c>
      <c r="H122" t="s">
        <v>28</v>
      </c>
      <c r="I122" t="s">
        <v>739</v>
      </c>
      <c r="J122">
        <v>399488</v>
      </c>
      <c r="K122">
        <v>129979</v>
      </c>
      <c r="L122">
        <v>8</v>
      </c>
      <c r="M122" t="s">
        <v>48</v>
      </c>
      <c r="N122">
        <v>7</v>
      </c>
      <c r="O122">
        <v>707</v>
      </c>
      <c r="P122" t="s">
        <v>49</v>
      </c>
      <c r="Q122" t="s">
        <v>50</v>
      </c>
      <c r="R122">
        <v>9803</v>
      </c>
      <c r="S122" t="s">
        <v>51</v>
      </c>
      <c r="T122">
        <v>38.837604910000003</v>
      </c>
      <c r="U122">
        <v>-77.005897279999999</v>
      </c>
      <c r="W122" t="s">
        <v>740</v>
      </c>
      <c r="Y122">
        <v>327688002</v>
      </c>
      <c r="Z122" t="s">
        <v>742</v>
      </c>
    </row>
    <row r="123" spans="1:26" x14ac:dyDescent="0.2">
      <c r="A123">
        <v>-76.913673489999994</v>
      </c>
      <c r="B123">
        <v>38.895144690000002</v>
      </c>
      <c r="C123">
        <v>18066272</v>
      </c>
      <c r="D123" t="s">
        <v>743</v>
      </c>
      <c r="E123" t="s">
        <v>3929</v>
      </c>
      <c r="F123" t="s">
        <v>26</v>
      </c>
      <c r="G123" t="s">
        <v>27</v>
      </c>
      <c r="H123" t="s">
        <v>28</v>
      </c>
      <c r="I123" t="s">
        <v>744</v>
      </c>
      <c r="J123">
        <v>407489</v>
      </c>
      <c r="K123">
        <v>136369</v>
      </c>
      <c r="L123">
        <v>7</v>
      </c>
      <c r="M123" t="s">
        <v>156</v>
      </c>
      <c r="N123">
        <v>6</v>
      </c>
      <c r="O123">
        <v>608</v>
      </c>
      <c r="P123" t="s">
        <v>157</v>
      </c>
      <c r="Q123" t="s">
        <v>339</v>
      </c>
      <c r="R123">
        <v>7808</v>
      </c>
      <c r="S123" t="s">
        <v>159</v>
      </c>
      <c r="T123">
        <v>38.895136899999997</v>
      </c>
      <c r="U123">
        <v>-76.913671239999999</v>
      </c>
      <c r="W123" t="s">
        <v>745</v>
      </c>
      <c r="Y123">
        <v>327688005</v>
      </c>
      <c r="Z123" t="s">
        <v>746</v>
      </c>
    </row>
    <row r="124" spans="1:26" x14ac:dyDescent="0.2">
      <c r="A124">
        <v>-76.913673489999994</v>
      </c>
      <c r="B124">
        <v>38.895144690000002</v>
      </c>
      <c r="C124">
        <v>18066272</v>
      </c>
      <c r="D124" t="s">
        <v>743</v>
      </c>
      <c r="E124" t="s">
        <v>3929</v>
      </c>
      <c r="F124" t="s">
        <v>26</v>
      </c>
      <c r="G124" t="s">
        <v>27</v>
      </c>
      <c r="H124" t="s">
        <v>28</v>
      </c>
      <c r="I124" t="s">
        <v>744</v>
      </c>
      <c r="J124">
        <v>407489</v>
      </c>
      <c r="K124">
        <v>136369</v>
      </c>
      <c r="L124">
        <v>7</v>
      </c>
      <c r="M124" t="s">
        <v>156</v>
      </c>
      <c r="N124">
        <v>6</v>
      </c>
      <c r="O124">
        <v>608</v>
      </c>
      <c r="P124" t="s">
        <v>157</v>
      </c>
      <c r="Q124" t="s">
        <v>339</v>
      </c>
      <c r="R124">
        <v>7808</v>
      </c>
      <c r="S124" t="s">
        <v>159</v>
      </c>
      <c r="T124">
        <v>38.895136899999997</v>
      </c>
      <c r="U124">
        <v>-76.913671239999999</v>
      </c>
      <c r="W124" t="s">
        <v>745</v>
      </c>
      <c r="Y124">
        <v>327688006</v>
      </c>
      <c r="Z124" t="s">
        <v>747</v>
      </c>
    </row>
    <row r="125" spans="1:26" x14ac:dyDescent="0.2">
      <c r="A125">
        <v>-76.972214730000005</v>
      </c>
      <c r="B125">
        <v>38.852617600000002</v>
      </c>
      <c r="C125">
        <v>7006630</v>
      </c>
      <c r="D125" t="s">
        <v>748</v>
      </c>
      <c r="E125" t="s">
        <v>3930</v>
      </c>
      <c r="F125" t="s">
        <v>26</v>
      </c>
      <c r="G125" t="s">
        <v>27</v>
      </c>
      <c r="H125" t="s">
        <v>28</v>
      </c>
      <c r="I125" t="s">
        <v>749</v>
      </c>
      <c r="J125">
        <v>402412</v>
      </c>
      <c r="K125">
        <v>131645</v>
      </c>
      <c r="L125">
        <v>8</v>
      </c>
      <c r="M125" t="s">
        <v>130</v>
      </c>
      <c r="N125">
        <v>7</v>
      </c>
      <c r="O125">
        <v>702</v>
      </c>
      <c r="P125" t="s">
        <v>131</v>
      </c>
      <c r="Q125" t="s">
        <v>132</v>
      </c>
      <c r="R125">
        <v>7408</v>
      </c>
      <c r="S125" t="s">
        <v>133</v>
      </c>
      <c r="T125">
        <v>38.852609819999998</v>
      </c>
      <c r="U125">
        <v>-76.972212459999994</v>
      </c>
      <c r="W125" t="s">
        <v>750</v>
      </c>
      <c r="X125" t="s">
        <v>751</v>
      </c>
      <c r="Y125">
        <v>327689101</v>
      </c>
      <c r="Z125" t="s">
        <v>752</v>
      </c>
    </row>
    <row r="126" spans="1:26" x14ac:dyDescent="0.2">
      <c r="A126">
        <v>-76.999311109999994</v>
      </c>
      <c r="B126">
        <v>38.845837549999999</v>
      </c>
      <c r="C126">
        <v>91603502</v>
      </c>
      <c r="D126" t="s">
        <v>753</v>
      </c>
      <c r="E126" t="s">
        <v>3931</v>
      </c>
      <c r="F126" t="s">
        <v>26</v>
      </c>
      <c r="G126" t="s">
        <v>27</v>
      </c>
      <c r="H126" t="s">
        <v>28</v>
      </c>
      <c r="I126" t="s">
        <v>754</v>
      </c>
      <c r="J126">
        <v>400060</v>
      </c>
      <c r="K126">
        <v>130892</v>
      </c>
      <c r="L126">
        <v>8</v>
      </c>
      <c r="M126" t="s">
        <v>48</v>
      </c>
      <c r="N126">
        <v>7</v>
      </c>
      <c r="O126">
        <v>707</v>
      </c>
      <c r="P126" t="s">
        <v>49</v>
      </c>
      <c r="Q126" t="s">
        <v>535</v>
      </c>
      <c r="R126">
        <v>10400</v>
      </c>
      <c r="S126" t="s">
        <v>442</v>
      </c>
      <c r="T126">
        <v>38.845829770000002</v>
      </c>
      <c r="U126">
        <v>-76.999308830000004</v>
      </c>
      <c r="W126" t="s">
        <v>755</v>
      </c>
      <c r="X126" t="s">
        <v>756</v>
      </c>
      <c r="Y126">
        <v>327687596</v>
      </c>
      <c r="Z126" t="s">
        <v>757</v>
      </c>
    </row>
    <row r="127" spans="1:26" x14ac:dyDescent="0.2">
      <c r="A127">
        <v>-77.004828209999999</v>
      </c>
      <c r="B127">
        <v>38.835153419999997</v>
      </c>
      <c r="C127">
        <v>18067093</v>
      </c>
      <c r="D127" t="s">
        <v>758</v>
      </c>
      <c r="E127" t="s">
        <v>3932</v>
      </c>
      <c r="F127" t="s">
        <v>26</v>
      </c>
      <c r="G127" t="s">
        <v>27</v>
      </c>
      <c r="H127" t="s">
        <v>28</v>
      </c>
      <c r="I127" t="s">
        <v>759</v>
      </c>
      <c r="J127">
        <v>399581</v>
      </c>
      <c r="K127">
        <v>129706</v>
      </c>
      <c r="L127">
        <v>8</v>
      </c>
      <c r="M127" t="s">
        <v>48</v>
      </c>
      <c r="N127">
        <v>7</v>
      </c>
      <c r="O127">
        <v>707</v>
      </c>
      <c r="P127" t="s">
        <v>49</v>
      </c>
      <c r="Q127" t="s">
        <v>50</v>
      </c>
      <c r="R127">
        <v>9803</v>
      </c>
      <c r="S127" t="s">
        <v>51</v>
      </c>
      <c r="T127">
        <v>38.835145650000001</v>
      </c>
      <c r="U127">
        <v>-77.004825929999996</v>
      </c>
      <c r="W127" t="s">
        <v>760</v>
      </c>
      <c r="X127" t="s">
        <v>761</v>
      </c>
      <c r="Y127">
        <v>327687637</v>
      </c>
      <c r="Z127" t="s">
        <v>762</v>
      </c>
    </row>
    <row r="128" spans="1:26" x14ac:dyDescent="0.2">
      <c r="A128">
        <v>-77.004828209999999</v>
      </c>
      <c r="B128">
        <v>38.835153419999997</v>
      </c>
      <c r="C128">
        <v>18067093</v>
      </c>
      <c r="D128" t="s">
        <v>758</v>
      </c>
      <c r="E128" t="s">
        <v>3932</v>
      </c>
      <c r="F128" t="s">
        <v>26</v>
      </c>
      <c r="G128" t="s">
        <v>27</v>
      </c>
      <c r="H128" t="s">
        <v>28</v>
      </c>
      <c r="I128" t="s">
        <v>759</v>
      </c>
      <c r="J128">
        <v>399581</v>
      </c>
      <c r="K128">
        <v>129706</v>
      </c>
      <c r="L128">
        <v>8</v>
      </c>
      <c r="M128" t="s">
        <v>48</v>
      </c>
      <c r="N128">
        <v>7</v>
      </c>
      <c r="O128">
        <v>707</v>
      </c>
      <c r="P128" t="s">
        <v>49</v>
      </c>
      <c r="Q128" t="s">
        <v>50</v>
      </c>
      <c r="R128">
        <v>9803</v>
      </c>
      <c r="S128" t="s">
        <v>51</v>
      </c>
      <c r="T128">
        <v>38.835145650000001</v>
      </c>
      <c r="U128">
        <v>-77.004825929999996</v>
      </c>
      <c r="W128" t="s">
        <v>760</v>
      </c>
      <c r="X128" t="s">
        <v>761</v>
      </c>
      <c r="Y128">
        <v>327687638</v>
      </c>
      <c r="Z128" t="s">
        <v>763</v>
      </c>
    </row>
    <row r="129" spans="1:26" x14ac:dyDescent="0.2">
      <c r="A129">
        <v>-77.010264079999999</v>
      </c>
      <c r="B129">
        <v>38.91185961</v>
      </c>
      <c r="C129">
        <v>85017166</v>
      </c>
      <c r="D129" t="s">
        <v>764</v>
      </c>
      <c r="E129" t="s">
        <v>3933</v>
      </c>
      <c r="F129" t="s">
        <v>26</v>
      </c>
      <c r="G129" t="s">
        <v>38</v>
      </c>
      <c r="H129" t="s">
        <v>28</v>
      </c>
      <c r="I129" t="s">
        <v>765</v>
      </c>
      <c r="J129">
        <v>399110</v>
      </c>
      <c r="K129">
        <v>138221</v>
      </c>
      <c r="L129">
        <v>5</v>
      </c>
      <c r="M129" t="s">
        <v>120</v>
      </c>
      <c r="N129">
        <v>3</v>
      </c>
      <c r="O129">
        <v>308</v>
      </c>
      <c r="P129" t="s">
        <v>121</v>
      </c>
      <c r="Q129" t="s">
        <v>766</v>
      </c>
      <c r="R129">
        <v>3302</v>
      </c>
      <c r="S129" t="s">
        <v>123</v>
      </c>
      <c r="T129">
        <v>38.911851820000003</v>
      </c>
      <c r="U129">
        <v>-77.010261799999995</v>
      </c>
      <c r="W129" t="s">
        <v>767</v>
      </c>
      <c r="X129" t="s">
        <v>768</v>
      </c>
      <c r="Y129">
        <v>327687844</v>
      </c>
      <c r="Z129" t="s">
        <v>769</v>
      </c>
    </row>
    <row r="130" spans="1:26" x14ac:dyDescent="0.2">
      <c r="A130">
        <v>-77.010264079999999</v>
      </c>
      <c r="B130">
        <v>38.91185961</v>
      </c>
      <c r="C130">
        <v>85017166</v>
      </c>
      <c r="D130" t="s">
        <v>764</v>
      </c>
      <c r="E130" t="s">
        <v>3933</v>
      </c>
      <c r="F130" t="s">
        <v>26</v>
      </c>
      <c r="G130" t="s">
        <v>38</v>
      </c>
      <c r="H130" t="s">
        <v>28</v>
      </c>
      <c r="I130" t="s">
        <v>765</v>
      </c>
      <c r="J130">
        <v>399110</v>
      </c>
      <c r="K130">
        <v>138221</v>
      </c>
      <c r="L130">
        <v>5</v>
      </c>
      <c r="M130" t="s">
        <v>120</v>
      </c>
      <c r="N130">
        <v>3</v>
      </c>
      <c r="O130">
        <v>308</v>
      </c>
      <c r="P130" t="s">
        <v>121</v>
      </c>
      <c r="Q130" t="s">
        <v>766</v>
      </c>
      <c r="R130">
        <v>3302</v>
      </c>
      <c r="S130" t="s">
        <v>123</v>
      </c>
      <c r="T130">
        <v>38.911851820000003</v>
      </c>
      <c r="U130">
        <v>-77.010261799999995</v>
      </c>
      <c r="W130" t="s">
        <v>767</v>
      </c>
      <c r="X130" t="s">
        <v>768</v>
      </c>
      <c r="Y130">
        <v>327687845</v>
      </c>
      <c r="Z130" t="s">
        <v>770</v>
      </c>
    </row>
    <row r="131" spans="1:26" x14ac:dyDescent="0.2">
      <c r="A131">
        <v>-76.978421729999994</v>
      </c>
      <c r="B131">
        <v>38.89925539</v>
      </c>
      <c r="C131">
        <v>12146972</v>
      </c>
      <c r="D131" t="s">
        <v>643</v>
      </c>
      <c r="E131" t="s">
        <v>3912</v>
      </c>
      <c r="F131" t="s">
        <v>26</v>
      </c>
      <c r="G131" t="s">
        <v>38</v>
      </c>
      <c r="H131" t="s">
        <v>28</v>
      </c>
      <c r="I131" t="s">
        <v>201</v>
      </c>
      <c r="J131">
        <v>401872</v>
      </c>
      <c r="K131">
        <v>136822</v>
      </c>
      <c r="L131">
        <v>6</v>
      </c>
      <c r="M131" t="s">
        <v>94</v>
      </c>
      <c r="N131">
        <v>5</v>
      </c>
      <c r="O131">
        <v>507</v>
      </c>
      <c r="P131" t="s">
        <v>95</v>
      </c>
      <c r="Q131" t="s">
        <v>202</v>
      </c>
      <c r="R131">
        <v>7901</v>
      </c>
      <c r="S131" t="s">
        <v>97</v>
      </c>
      <c r="T131">
        <v>38.899247600000002</v>
      </c>
      <c r="U131">
        <v>-76.978419450000004</v>
      </c>
      <c r="W131" t="s">
        <v>771</v>
      </c>
      <c r="X131" t="s">
        <v>772</v>
      </c>
      <c r="Y131">
        <v>327845502</v>
      </c>
      <c r="Z131" t="s">
        <v>773</v>
      </c>
    </row>
    <row r="132" spans="1:26" x14ac:dyDescent="0.2">
      <c r="A132">
        <v>-76.984577959999996</v>
      </c>
      <c r="B132">
        <v>38.898121310000001</v>
      </c>
      <c r="C132">
        <v>17009136</v>
      </c>
      <c r="D132" t="s">
        <v>774</v>
      </c>
      <c r="E132" t="s">
        <v>3934</v>
      </c>
      <c r="F132" t="s">
        <v>26</v>
      </c>
      <c r="G132" t="s">
        <v>27</v>
      </c>
      <c r="H132" t="s">
        <v>28</v>
      </c>
      <c r="I132" t="s">
        <v>775</v>
      </c>
      <c r="J132">
        <v>401338</v>
      </c>
      <c r="K132">
        <v>136696</v>
      </c>
      <c r="L132">
        <v>6</v>
      </c>
      <c r="M132" t="s">
        <v>94</v>
      </c>
      <c r="N132">
        <v>1</v>
      </c>
      <c r="O132">
        <v>104</v>
      </c>
      <c r="P132" t="s">
        <v>645</v>
      </c>
      <c r="Q132" t="s">
        <v>646</v>
      </c>
      <c r="R132">
        <v>8001</v>
      </c>
      <c r="S132" t="s">
        <v>97</v>
      </c>
      <c r="T132">
        <v>38.898113520000003</v>
      </c>
      <c r="U132">
        <v>-76.98457569</v>
      </c>
      <c r="W132" t="s">
        <v>776</v>
      </c>
      <c r="Y132">
        <v>327999635</v>
      </c>
      <c r="Z132" t="s">
        <v>777</v>
      </c>
    </row>
    <row r="133" spans="1:26" x14ac:dyDescent="0.2">
      <c r="A133">
        <v>-76.929228859999995</v>
      </c>
      <c r="B133">
        <v>38.901839359999997</v>
      </c>
      <c r="C133">
        <v>16208156</v>
      </c>
      <c r="D133" t="s">
        <v>778</v>
      </c>
      <c r="E133" t="s">
        <v>3935</v>
      </c>
      <c r="F133" t="s">
        <v>26</v>
      </c>
      <c r="G133" t="s">
        <v>27</v>
      </c>
      <c r="H133" t="s">
        <v>28</v>
      </c>
      <c r="I133" t="s">
        <v>779</v>
      </c>
      <c r="J133">
        <v>406139</v>
      </c>
      <c r="K133">
        <v>137111</v>
      </c>
      <c r="L133">
        <v>7</v>
      </c>
      <c r="M133" t="s">
        <v>156</v>
      </c>
      <c r="N133">
        <v>6</v>
      </c>
      <c r="O133">
        <v>608</v>
      </c>
      <c r="P133" t="s">
        <v>157</v>
      </c>
      <c r="Q133" t="s">
        <v>321</v>
      </c>
      <c r="R133">
        <v>7809</v>
      </c>
      <c r="S133" t="s">
        <v>322</v>
      </c>
      <c r="T133">
        <v>38.901831569999999</v>
      </c>
      <c r="U133">
        <v>-76.929226600000007</v>
      </c>
      <c r="W133" t="s">
        <v>780</v>
      </c>
      <c r="X133" t="s">
        <v>781</v>
      </c>
      <c r="Y133">
        <v>328004591</v>
      </c>
      <c r="Z133" t="s">
        <v>782</v>
      </c>
    </row>
    <row r="134" spans="1:26" x14ac:dyDescent="0.2">
      <c r="A134">
        <v>-76.965614110000004</v>
      </c>
      <c r="B134">
        <v>38.851264569999998</v>
      </c>
      <c r="C134">
        <v>17003498</v>
      </c>
      <c r="D134" t="s">
        <v>783</v>
      </c>
      <c r="E134" t="s">
        <v>3936</v>
      </c>
      <c r="F134" t="s">
        <v>26</v>
      </c>
      <c r="G134" t="s">
        <v>27</v>
      </c>
      <c r="H134" t="s">
        <v>28</v>
      </c>
      <c r="I134" t="s">
        <v>784</v>
      </c>
      <c r="J134">
        <v>402985</v>
      </c>
      <c r="K134">
        <v>131495</v>
      </c>
      <c r="L134">
        <v>8</v>
      </c>
      <c r="M134" t="s">
        <v>130</v>
      </c>
      <c r="N134">
        <v>7</v>
      </c>
      <c r="O134">
        <v>702</v>
      </c>
      <c r="P134" t="s">
        <v>131</v>
      </c>
      <c r="Q134" t="s">
        <v>385</v>
      </c>
      <c r="R134">
        <v>7502</v>
      </c>
      <c r="S134" t="s">
        <v>133</v>
      </c>
      <c r="T134">
        <v>38.851256790000001</v>
      </c>
      <c r="U134">
        <v>-76.965611839999994</v>
      </c>
      <c r="W134" t="s">
        <v>785</v>
      </c>
      <c r="X134" t="s">
        <v>786</v>
      </c>
      <c r="Y134">
        <v>328004856</v>
      </c>
      <c r="Z134" t="s">
        <v>787</v>
      </c>
    </row>
    <row r="135" spans="1:26" x14ac:dyDescent="0.2">
      <c r="A135">
        <v>-76.922354010000006</v>
      </c>
      <c r="B135">
        <v>38.884205600000001</v>
      </c>
      <c r="C135">
        <v>17046092</v>
      </c>
      <c r="D135" t="s">
        <v>788</v>
      </c>
      <c r="E135" t="s">
        <v>3937</v>
      </c>
      <c r="F135" t="s">
        <v>26</v>
      </c>
      <c r="G135" t="s">
        <v>38</v>
      </c>
      <c r="H135" t="s">
        <v>28</v>
      </c>
      <c r="I135" t="s">
        <v>789</v>
      </c>
      <c r="J135">
        <v>406737</v>
      </c>
      <c r="K135">
        <v>135154</v>
      </c>
      <c r="L135">
        <v>7</v>
      </c>
      <c r="M135" t="s">
        <v>40</v>
      </c>
      <c r="N135">
        <v>6</v>
      </c>
      <c r="O135">
        <v>604</v>
      </c>
      <c r="P135" t="s">
        <v>31</v>
      </c>
      <c r="Q135" t="s">
        <v>790</v>
      </c>
      <c r="R135">
        <v>9905</v>
      </c>
      <c r="S135" t="s">
        <v>66</v>
      </c>
      <c r="T135">
        <v>38.884197819999997</v>
      </c>
      <c r="U135">
        <v>-76.922351759999998</v>
      </c>
      <c r="W135" t="s">
        <v>791</v>
      </c>
      <c r="X135" t="s">
        <v>792</v>
      </c>
      <c r="Y135">
        <v>328007291</v>
      </c>
      <c r="Z135" t="s">
        <v>793</v>
      </c>
    </row>
    <row r="136" spans="1:26" x14ac:dyDescent="0.2">
      <c r="A136">
        <v>-76.99547432</v>
      </c>
      <c r="B136">
        <v>38.858755549999998</v>
      </c>
      <c r="C136">
        <v>17070029</v>
      </c>
      <c r="D136" t="s">
        <v>794</v>
      </c>
      <c r="E136" t="s">
        <v>3938</v>
      </c>
      <c r="F136" t="s">
        <v>26</v>
      </c>
      <c r="G136" t="s">
        <v>27</v>
      </c>
      <c r="H136" t="s">
        <v>28</v>
      </c>
      <c r="I136" t="s">
        <v>795</v>
      </c>
      <c r="J136">
        <v>400393</v>
      </c>
      <c r="K136">
        <v>132326</v>
      </c>
      <c r="L136">
        <v>8</v>
      </c>
      <c r="M136" t="s">
        <v>48</v>
      </c>
      <c r="N136">
        <v>7</v>
      </c>
      <c r="O136">
        <v>703</v>
      </c>
      <c r="P136" t="s">
        <v>85</v>
      </c>
      <c r="Q136" t="s">
        <v>86</v>
      </c>
      <c r="R136">
        <v>7401</v>
      </c>
      <c r="S136" t="s">
        <v>87</v>
      </c>
      <c r="T136">
        <v>38.858747770000001</v>
      </c>
      <c r="U136">
        <v>-76.995472039999996</v>
      </c>
      <c r="V136" t="s">
        <v>411</v>
      </c>
      <c r="W136" t="s">
        <v>796</v>
      </c>
      <c r="Y136">
        <v>328012679</v>
      </c>
      <c r="Z136" t="s">
        <v>797</v>
      </c>
    </row>
    <row r="137" spans="1:26" x14ac:dyDescent="0.2">
      <c r="A137">
        <v>-76.982810540000003</v>
      </c>
      <c r="B137">
        <v>38.865447629999998</v>
      </c>
      <c r="C137">
        <v>18008995</v>
      </c>
      <c r="D137" t="s">
        <v>798</v>
      </c>
      <c r="E137" t="s">
        <v>3939</v>
      </c>
      <c r="F137" t="s">
        <v>26</v>
      </c>
      <c r="G137" t="s">
        <v>27</v>
      </c>
      <c r="H137" t="s">
        <v>28</v>
      </c>
      <c r="I137" t="s">
        <v>799</v>
      </c>
      <c r="J137">
        <v>401492</v>
      </c>
      <c r="K137">
        <v>133069</v>
      </c>
      <c r="L137">
        <v>8</v>
      </c>
      <c r="M137" t="s">
        <v>407</v>
      </c>
      <c r="N137">
        <v>7</v>
      </c>
      <c r="O137">
        <v>701</v>
      </c>
      <c r="P137" t="s">
        <v>408</v>
      </c>
      <c r="Q137" t="s">
        <v>409</v>
      </c>
      <c r="R137">
        <v>7503</v>
      </c>
      <c r="S137" t="s">
        <v>410</v>
      </c>
      <c r="T137">
        <v>38.865439850000001</v>
      </c>
      <c r="U137">
        <v>-76.982808270000007</v>
      </c>
      <c r="W137" t="s">
        <v>800</v>
      </c>
      <c r="X137" t="s">
        <v>801</v>
      </c>
      <c r="Y137">
        <v>328032170</v>
      </c>
      <c r="Z137" t="s">
        <v>802</v>
      </c>
    </row>
    <row r="138" spans="1:26" x14ac:dyDescent="0.2">
      <c r="A138">
        <v>-76.9884354</v>
      </c>
      <c r="B138">
        <v>38.854178789999999</v>
      </c>
      <c r="C138">
        <v>18014724</v>
      </c>
      <c r="D138" t="s">
        <v>803</v>
      </c>
      <c r="E138" t="s">
        <v>3940</v>
      </c>
      <c r="F138" t="s">
        <v>26</v>
      </c>
      <c r="G138" t="s">
        <v>27</v>
      </c>
      <c r="H138" t="s">
        <v>28</v>
      </c>
      <c r="I138" t="s">
        <v>272</v>
      </c>
      <c r="J138">
        <v>401004</v>
      </c>
      <c r="K138">
        <v>131818</v>
      </c>
      <c r="L138">
        <v>8</v>
      </c>
      <c r="M138" t="s">
        <v>130</v>
      </c>
      <c r="N138">
        <v>7</v>
      </c>
      <c r="O138">
        <v>703</v>
      </c>
      <c r="P138" t="s">
        <v>85</v>
      </c>
      <c r="Q138" t="s">
        <v>273</v>
      </c>
      <c r="R138">
        <v>7406</v>
      </c>
      <c r="S138" t="s">
        <v>274</v>
      </c>
      <c r="T138">
        <v>38.854171010000002</v>
      </c>
      <c r="U138">
        <v>-76.988433130000004</v>
      </c>
      <c r="W138" t="s">
        <v>804</v>
      </c>
      <c r="X138" t="s">
        <v>805</v>
      </c>
      <c r="Y138">
        <v>328032209</v>
      </c>
      <c r="Z138" t="s">
        <v>806</v>
      </c>
    </row>
    <row r="139" spans="1:26" x14ac:dyDescent="0.2">
      <c r="A139">
        <v>-76.928529119999993</v>
      </c>
      <c r="B139">
        <v>38.898352699999997</v>
      </c>
      <c r="C139">
        <v>18014785</v>
      </c>
      <c r="D139" t="s">
        <v>807</v>
      </c>
      <c r="E139" t="s">
        <v>3941</v>
      </c>
      <c r="F139" t="s">
        <v>26</v>
      </c>
      <c r="G139" t="s">
        <v>38</v>
      </c>
      <c r="H139" t="s">
        <v>28</v>
      </c>
      <c r="I139" t="s">
        <v>808</v>
      </c>
      <c r="J139">
        <v>406200</v>
      </c>
      <c r="K139">
        <v>136724</v>
      </c>
      <c r="L139">
        <v>7</v>
      </c>
      <c r="M139" t="s">
        <v>156</v>
      </c>
      <c r="N139">
        <v>6</v>
      </c>
      <c r="O139">
        <v>602</v>
      </c>
      <c r="P139" t="s">
        <v>157</v>
      </c>
      <c r="Q139" t="s">
        <v>809</v>
      </c>
      <c r="R139">
        <v>7804</v>
      </c>
      <c r="S139" t="s">
        <v>810</v>
      </c>
      <c r="T139">
        <v>38.898344909999999</v>
      </c>
      <c r="U139">
        <v>-76.928526860000005</v>
      </c>
      <c r="W139" t="s">
        <v>811</v>
      </c>
      <c r="X139" t="s">
        <v>812</v>
      </c>
      <c r="Y139">
        <v>328032216</v>
      </c>
      <c r="Z139" t="s">
        <v>813</v>
      </c>
    </row>
    <row r="140" spans="1:26" x14ac:dyDescent="0.2">
      <c r="A140">
        <v>-76.998698480000002</v>
      </c>
      <c r="B140">
        <v>38.961117440000002</v>
      </c>
      <c r="C140">
        <v>18006411</v>
      </c>
      <c r="D140" t="s">
        <v>814</v>
      </c>
      <c r="E140" t="s">
        <v>3942</v>
      </c>
      <c r="F140" t="s">
        <v>26</v>
      </c>
      <c r="G140" t="s">
        <v>27</v>
      </c>
      <c r="H140" t="s">
        <v>28</v>
      </c>
      <c r="I140" t="s">
        <v>815</v>
      </c>
      <c r="J140">
        <v>400113</v>
      </c>
      <c r="K140">
        <v>143689</v>
      </c>
      <c r="L140">
        <v>4</v>
      </c>
      <c r="M140" t="s">
        <v>816</v>
      </c>
      <c r="N140">
        <v>4</v>
      </c>
      <c r="O140">
        <v>406</v>
      </c>
      <c r="P140" t="s">
        <v>817</v>
      </c>
      <c r="Q140" t="s">
        <v>818</v>
      </c>
      <c r="R140">
        <v>9505</v>
      </c>
      <c r="S140" t="s">
        <v>819</v>
      </c>
      <c r="T140">
        <v>38.961109630000003</v>
      </c>
      <c r="U140">
        <v>-76.998696199999998</v>
      </c>
      <c r="W140" t="s">
        <v>820</v>
      </c>
      <c r="Y140">
        <v>328032949</v>
      </c>
      <c r="Z140" t="s">
        <v>821</v>
      </c>
    </row>
    <row r="141" spans="1:26" x14ac:dyDescent="0.2">
      <c r="A141">
        <v>-76.933984789999997</v>
      </c>
      <c r="B141">
        <v>38.882690340000003</v>
      </c>
      <c r="C141">
        <v>18010845</v>
      </c>
      <c r="D141" t="s">
        <v>822</v>
      </c>
      <c r="E141" t="s">
        <v>3943</v>
      </c>
      <c r="F141" t="s">
        <v>26</v>
      </c>
      <c r="G141" t="s">
        <v>27</v>
      </c>
      <c r="H141" t="s">
        <v>28</v>
      </c>
      <c r="I141" t="s">
        <v>823</v>
      </c>
      <c r="J141">
        <v>405728</v>
      </c>
      <c r="K141">
        <v>134985</v>
      </c>
      <c r="L141">
        <v>7</v>
      </c>
      <c r="M141" t="s">
        <v>30</v>
      </c>
      <c r="N141">
        <v>6</v>
      </c>
      <c r="O141">
        <v>604</v>
      </c>
      <c r="P141" t="s">
        <v>31</v>
      </c>
      <c r="Q141" t="s">
        <v>32</v>
      </c>
      <c r="R141">
        <v>9907</v>
      </c>
      <c r="S141" t="s">
        <v>33</v>
      </c>
      <c r="T141">
        <v>38.882682549999998</v>
      </c>
      <c r="U141">
        <v>-76.933982529999994</v>
      </c>
      <c r="W141" t="s">
        <v>824</v>
      </c>
      <c r="X141" t="s">
        <v>825</v>
      </c>
      <c r="Y141">
        <v>328036653</v>
      </c>
      <c r="Z141" t="s">
        <v>826</v>
      </c>
    </row>
    <row r="142" spans="1:26" x14ac:dyDescent="0.2">
      <c r="A142">
        <v>-76.979894349999995</v>
      </c>
      <c r="B142">
        <v>38.8689064</v>
      </c>
      <c r="C142">
        <v>18007577</v>
      </c>
      <c r="D142" t="s">
        <v>827</v>
      </c>
      <c r="E142" t="s">
        <v>3944</v>
      </c>
      <c r="F142" t="s">
        <v>26</v>
      </c>
      <c r="G142" t="s">
        <v>27</v>
      </c>
      <c r="H142" t="s">
        <v>28</v>
      </c>
      <c r="I142" t="s">
        <v>828</v>
      </c>
      <c r="J142">
        <v>401745</v>
      </c>
      <c r="K142">
        <v>133453</v>
      </c>
      <c r="L142">
        <v>8</v>
      </c>
      <c r="M142" t="s">
        <v>407</v>
      </c>
      <c r="N142">
        <v>6</v>
      </c>
      <c r="O142">
        <v>607</v>
      </c>
      <c r="P142" t="s">
        <v>140</v>
      </c>
      <c r="Q142" t="s">
        <v>829</v>
      </c>
      <c r="R142">
        <v>7601</v>
      </c>
      <c r="S142" t="s">
        <v>830</v>
      </c>
      <c r="T142">
        <v>38.868898610000002</v>
      </c>
      <c r="U142">
        <v>-76.979892070000005</v>
      </c>
      <c r="W142" t="s">
        <v>831</v>
      </c>
      <c r="Y142">
        <v>328035791</v>
      </c>
      <c r="Z142" t="s">
        <v>832</v>
      </c>
    </row>
    <row r="143" spans="1:26" x14ac:dyDescent="0.2">
      <c r="A143">
        <v>-76.970967090000002</v>
      </c>
      <c r="B143">
        <v>38.861022159999997</v>
      </c>
      <c r="C143">
        <v>18005356</v>
      </c>
      <c r="D143" t="s">
        <v>833</v>
      </c>
      <c r="E143" t="s">
        <v>3945</v>
      </c>
      <c r="F143" t="s">
        <v>26</v>
      </c>
      <c r="G143" t="s">
        <v>27</v>
      </c>
      <c r="H143" t="s">
        <v>28</v>
      </c>
      <c r="I143" t="s">
        <v>834</v>
      </c>
      <c r="J143">
        <v>402520</v>
      </c>
      <c r="K143">
        <v>132578</v>
      </c>
      <c r="L143">
        <v>8</v>
      </c>
      <c r="M143" t="s">
        <v>130</v>
      </c>
      <c r="N143">
        <v>7</v>
      </c>
      <c r="O143">
        <v>702</v>
      </c>
      <c r="P143" t="s">
        <v>131</v>
      </c>
      <c r="Q143" t="s">
        <v>500</v>
      </c>
      <c r="R143">
        <v>7502</v>
      </c>
      <c r="S143" t="s">
        <v>386</v>
      </c>
      <c r="T143">
        <v>38.861014369999999</v>
      </c>
      <c r="U143">
        <v>-76.970964820000006</v>
      </c>
      <c r="W143" t="s">
        <v>835</v>
      </c>
      <c r="X143" t="s">
        <v>836</v>
      </c>
      <c r="Y143">
        <v>328037007</v>
      </c>
      <c r="Z143" t="s">
        <v>837</v>
      </c>
    </row>
    <row r="144" spans="1:26" x14ac:dyDescent="0.2">
      <c r="A144">
        <v>-76.988875739999997</v>
      </c>
      <c r="B144">
        <v>38.911778460000001</v>
      </c>
      <c r="C144">
        <v>18013894</v>
      </c>
      <c r="D144" t="s">
        <v>838</v>
      </c>
      <c r="E144" t="s">
        <v>3946</v>
      </c>
      <c r="F144" t="s">
        <v>26</v>
      </c>
      <c r="G144" t="s">
        <v>27</v>
      </c>
      <c r="H144" t="s">
        <v>28</v>
      </c>
      <c r="I144" t="s">
        <v>839</v>
      </c>
      <c r="J144">
        <v>400965</v>
      </c>
      <c r="K144">
        <v>138212</v>
      </c>
      <c r="L144">
        <v>5</v>
      </c>
      <c r="M144" t="s">
        <v>264</v>
      </c>
      <c r="N144">
        <v>5</v>
      </c>
      <c r="O144">
        <v>506</v>
      </c>
      <c r="P144" t="s">
        <v>95</v>
      </c>
      <c r="Q144" t="s">
        <v>689</v>
      </c>
      <c r="R144">
        <v>8803</v>
      </c>
      <c r="S144" t="s">
        <v>461</v>
      </c>
      <c r="T144">
        <v>38.911770670000003</v>
      </c>
      <c r="U144">
        <v>-76.988873459999994</v>
      </c>
      <c r="W144" t="s">
        <v>840</v>
      </c>
      <c r="X144" t="s">
        <v>841</v>
      </c>
      <c r="Y144">
        <v>328037887</v>
      </c>
      <c r="Z144" t="s">
        <v>842</v>
      </c>
    </row>
    <row r="145" spans="1:26" x14ac:dyDescent="0.2">
      <c r="A145">
        <v>-76.974022669999997</v>
      </c>
      <c r="B145">
        <v>38.854780040000001</v>
      </c>
      <c r="C145">
        <v>18045610</v>
      </c>
      <c r="D145" t="s">
        <v>843</v>
      </c>
      <c r="E145" t="s">
        <v>3947</v>
      </c>
      <c r="F145" t="s">
        <v>26</v>
      </c>
      <c r="G145" t="s">
        <v>27</v>
      </c>
      <c r="H145" t="s">
        <v>28</v>
      </c>
      <c r="I145" t="s">
        <v>844</v>
      </c>
      <c r="J145">
        <v>402255</v>
      </c>
      <c r="K145">
        <v>131885</v>
      </c>
      <c r="L145">
        <v>8</v>
      </c>
      <c r="M145" t="s">
        <v>130</v>
      </c>
      <c r="N145">
        <v>7</v>
      </c>
      <c r="O145">
        <v>702</v>
      </c>
      <c r="P145" t="s">
        <v>131</v>
      </c>
      <c r="Q145" t="s">
        <v>132</v>
      </c>
      <c r="R145">
        <v>7408</v>
      </c>
      <c r="S145" t="s">
        <v>133</v>
      </c>
      <c r="T145">
        <v>38.854772259999997</v>
      </c>
      <c r="U145">
        <v>-76.974020400000001</v>
      </c>
      <c r="W145" t="s">
        <v>845</v>
      </c>
      <c r="X145" t="s">
        <v>846</v>
      </c>
      <c r="Y145">
        <v>328038476</v>
      </c>
      <c r="Z145" t="s">
        <v>847</v>
      </c>
    </row>
    <row r="146" spans="1:26" x14ac:dyDescent="0.2">
      <c r="A146">
        <v>-76.974190109999995</v>
      </c>
      <c r="B146">
        <v>38.90149761</v>
      </c>
      <c r="C146">
        <v>18055141</v>
      </c>
      <c r="D146" t="s">
        <v>848</v>
      </c>
      <c r="E146" t="s">
        <v>3948</v>
      </c>
      <c r="F146" t="s">
        <v>26</v>
      </c>
      <c r="G146" t="s">
        <v>27</v>
      </c>
      <c r="H146" t="s">
        <v>28</v>
      </c>
      <c r="I146" t="s">
        <v>849</v>
      </c>
      <c r="J146">
        <v>402239</v>
      </c>
      <c r="K146">
        <v>137071</v>
      </c>
      <c r="L146">
        <v>5</v>
      </c>
      <c r="M146" t="s">
        <v>264</v>
      </c>
      <c r="N146">
        <v>5</v>
      </c>
      <c r="O146">
        <v>507</v>
      </c>
      <c r="P146" t="s">
        <v>95</v>
      </c>
      <c r="Q146" t="s">
        <v>850</v>
      </c>
      <c r="R146">
        <v>8904</v>
      </c>
      <c r="S146" t="s">
        <v>851</v>
      </c>
      <c r="T146">
        <v>38.901489820000002</v>
      </c>
      <c r="U146">
        <v>-76.974187839999999</v>
      </c>
      <c r="W146" t="s">
        <v>852</v>
      </c>
      <c r="Y146">
        <v>328038556</v>
      </c>
      <c r="Z146" t="s">
        <v>853</v>
      </c>
    </row>
    <row r="147" spans="1:26" x14ac:dyDescent="0.2">
      <c r="A147">
        <v>-76.976144730000001</v>
      </c>
      <c r="B147">
        <v>38.848141269999999</v>
      </c>
      <c r="C147">
        <v>18039544</v>
      </c>
      <c r="D147" t="s">
        <v>854</v>
      </c>
      <c r="E147" t="s">
        <v>3949</v>
      </c>
      <c r="F147" t="s">
        <v>26</v>
      </c>
      <c r="G147" t="s">
        <v>27</v>
      </c>
      <c r="H147" t="s">
        <v>28</v>
      </c>
      <c r="I147" t="s">
        <v>855</v>
      </c>
      <c r="J147">
        <v>402071</v>
      </c>
      <c r="K147">
        <v>131148</v>
      </c>
      <c r="L147">
        <v>8</v>
      </c>
      <c r="M147" t="s">
        <v>233</v>
      </c>
      <c r="N147">
        <v>7</v>
      </c>
      <c r="O147">
        <v>704</v>
      </c>
      <c r="P147" t="s">
        <v>234</v>
      </c>
      <c r="Q147" t="s">
        <v>856</v>
      </c>
      <c r="R147">
        <v>7403</v>
      </c>
      <c r="S147" t="s">
        <v>418</v>
      </c>
      <c r="T147">
        <v>38.848133490000002</v>
      </c>
      <c r="U147">
        <v>-76.976142460000005</v>
      </c>
      <c r="W147" t="s">
        <v>857</v>
      </c>
      <c r="Y147">
        <v>328038831</v>
      </c>
      <c r="Z147" t="s">
        <v>858</v>
      </c>
    </row>
    <row r="148" spans="1:26" x14ac:dyDescent="0.2">
      <c r="A148">
        <v>-76.956789869999994</v>
      </c>
      <c r="B148">
        <v>38.888790669999999</v>
      </c>
      <c r="C148">
        <v>18061563</v>
      </c>
      <c r="D148" t="s">
        <v>859</v>
      </c>
      <c r="E148" t="s">
        <v>3950</v>
      </c>
      <c r="F148" t="s">
        <v>26</v>
      </c>
      <c r="G148" t="s">
        <v>38</v>
      </c>
      <c r="H148" t="s">
        <v>28</v>
      </c>
      <c r="I148" t="s">
        <v>860</v>
      </c>
      <c r="J148">
        <v>403749</v>
      </c>
      <c r="K148">
        <v>135661</v>
      </c>
      <c r="L148">
        <v>7</v>
      </c>
      <c r="M148" t="s">
        <v>30</v>
      </c>
      <c r="N148">
        <v>6</v>
      </c>
      <c r="O148">
        <v>603</v>
      </c>
      <c r="P148" t="s">
        <v>148</v>
      </c>
      <c r="Q148" t="s">
        <v>861</v>
      </c>
      <c r="R148">
        <v>7708</v>
      </c>
      <c r="S148" t="s">
        <v>250</v>
      </c>
      <c r="T148">
        <v>38.888782880000001</v>
      </c>
      <c r="U148">
        <v>-76.956787599999998</v>
      </c>
      <c r="W148" t="s">
        <v>862</v>
      </c>
      <c r="Y148">
        <v>328039002</v>
      </c>
      <c r="Z148" t="s">
        <v>863</v>
      </c>
    </row>
    <row r="149" spans="1:26" x14ac:dyDescent="0.2">
      <c r="A149">
        <v>-77.007280460000004</v>
      </c>
      <c r="B149">
        <v>38.825153899999997</v>
      </c>
      <c r="C149">
        <v>18033185</v>
      </c>
      <c r="D149" t="s">
        <v>864</v>
      </c>
      <c r="E149" t="s">
        <v>3951</v>
      </c>
      <c r="F149" t="s">
        <v>26</v>
      </c>
      <c r="G149" t="s">
        <v>38</v>
      </c>
      <c r="H149" t="s">
        <v>28</v>
      </c>
      <c r="I149" t="s">
        <v>865</v>
      </c>
      <c r="J149">
        <v>399368</v>
      </c>
      <c r="K149">
        <v>128596</v>
      </c>
      <c r="L149">
        <v>8</v>
      </c>
      <c r="M149" t="s">
        <v>103</v>
      </c>
      <c r="N149">
        <v>7</v>
      </c>
      <c r="O149">
        <v>708</v>
      </c>
      <c r="P149" t="s">
        <v>49</v>
      </c>
      <c r="Q149" t="s">
        <v>279</v>
      </c>
      <c r="R149">
        <v>9807</v>
      </c>
      <c r="S149" t="s">
        <v>105</v>
      </c>
      <c r="T149">
        <v>38.82514613</v>
      </c>
      <c r="U149">
        <v>-77.00727818</v>
      </c>
      <c r="W149" t="s">
        <v>866</v>
      </c>
      <c r="X149" t="s">
        <v>867</v>
      </c>
      <c r="Y149">
        <v>328039202</v>
      </c>
      <c r="Z149" t="s">
        <v>868</v>
      </c>
    </row>
    <row r="150" spans="1:26" x14ac:dyDescent="0.2">
      <c r="A150">
        <v>-76.988875739999997</v>
      </c>
      <c r="B150">
        <v>38.911778460000001</v>
      </c>
      <c r="C150">
        <v>18045998</v>
      </c>
      <c r="D150" t="s">
        <v>869</v>
      </c>
      <c r="E150" t="s">
        <v>3952</v>
      </c>
      <c r="F150" t="s">
        <v>26</v>
      </c>
      <c r="G150" t="s">
        <v>92</v>
      </c>
      <c r="H150" t="s">
        <v>28</v>
      </c>
      <c r="I150" t="s">
        <v>839</v>
      </c>
      <c r="J150">
        <v>400965</v>
      </c>
      <c r="K150">
        <v>138212</v>
      </c>
      <c r="L150">
        <v>5</v>
      </c>
      <c r="M150" t="s">
        <v>264</v>
      </c>
      <c r="N150">
        <v>5</v>
      </c>
      <c r="O150">
        <v>506</v>
      </c>
      <c r="P150" t="s">
        <v>95</v>
      </c>
      <c r="Q150" t="s">
        <v>689</v>
      </c>
      <c r="R150">
        <v>8803</v>
      </c>
      <c r="S150" t="s">
        <v>461</v>
      </c>
      <c r="T150">
        <v>38.911770670000003</v>
      </c>
      <c r="U150">
        <v>-76.988873459999994</v>
      </c>
      <c r="W150" t="s">
        <v>870</v>
      </c>
      <c r="Y150">
        <v>328039291</v>
      </c>
      <c r="Z150" t="s">
        <v>871</v>
      </c>
    </row>
    <row r="151" spans="1:26" x14ac:dyDescent="0.2">
      <c r="A151">
        <v>-76.982318300000003</v>
      </c>
      <c r="B151">
        <v>38.852403359999997</v>
      </c>
      <c r="C151">
        <v>18043258</v>
      </c>
      <c r="D151" t="s">
        <v>872</v>
      </c>
      <c r="E151" t="s">
        <v>3953</v>
      </c>
      <c r="F151" t="s">
        <v>26</v>
      </c>
      <c r="G151" t="s">
        <v>27</v>
      </c>
      <c r="H151" t="s">
        <v>28</v>
      </c>
      <c r="I151" t="s">
        <v>657</v>
      </c>
      <c r="J151">
        <v>401535</v>
      </c>
      <c r="K151">
        <v>131621</v>
      </c>
      <c r="L151">
        <v>8</v>
      </c>
      <c r="M151" t="s">
        <v>233</v>
      </c>
      <c r="N151">
        <v>7</v>
      </c>
      <c r="O151">
        <v>704</v>
      </c>
      <c r="P151" t="s">
        <v>234</v>
      </c>
      <c r="Q151" t="s">
        <v>617</v>
      </c>
      <c r="R151">
        <v>7404</v>
      </c>
      <c r="S151" t="s">
        <v>236</v>
      </c>
      <c r="T151">
        <v>38.85239558</v>
      </c>
      <c r="U151">
        <v>-76.982316030000007</v>
      </c>
      <c r="W151" t="s">
        <v>873</v>
      </c>
      <c r="Y151">
        <v>328040082</v>
      </c>
      <c r="Z151" t="s">
        <v>874</v>
      </c>
    </row>
    <row r="152" spans="1:26" x14ac:dyDescent="0.2">
      <c r="A152">
        <v>-77.000405459999996</v>
      </c>
      <c r="B152">
        <v>38.845540270000001</v>
      </c>
      <c r="C152">
        <v>18049755</v>
      </c>
      <c r="D152" t="s">
        <v>875</v>
      </c>
      <c r="E152" t="s">
        <v>3954</v>
      </c>
      <c r="F152" t="s">
        <v>26</v>
      </c>
      <c r="G152" t="s">
        <v>92</v>
      </c>
      <c r="H152" t="s">
        <v>28</v>
      </c>
      <c r="I152" t="s">
        <v>876</v>
      </c>
      <c r="J152">
        <v>399965</v>
      </c>
      <c r="K152">
        <v>130859</v>
      </c>
      <c r="L152">
        <v>8</v>
      </c>
      <c r="M152" t="s">
        <v>48</v>
      </c>
      <c r="N152">
        <v>7</v>
      </c>
      <c r="O152">
        <v>707</v>
      </c>
      <c r="P152" t="s">
        <v>49</v>
      </c>
      <c r="Q152" t="s">
        <v>535</v>
      </c>
      <c r="R152">
        <v>10400</v>
      </c>
      <c r="S152" t="s">
        <v>442</v>
      </c>
      <c r="T152">
        <v>38.845532489999997</v>
      </c>
      <c r="U152">
        <v>-77.000403180000006</v>
      </c>
      <c r="W152" t="s">
        <v>877</v>
      </c>
      <c r="Y152">
        <v>328040555</v>
      </c>
      <c r="Z152" t="s">
        <v>878</v>
      </c>
    </row>
    <row r="153" spans="1:26" x14ac:dyDescent="0.2">
      <c r="A153">
        <v>-76.985799369999995</v>
      </c>
      <c r="B153">
        <v>38.90087802</v>
      </c>
      <c r="C153">
        <v>18046999</v>
      </c>
      <c r="D153" t="s">
        <v>879</v>
      </c>
      <c r="E153" t="s">
        <v>3955</v>
      </c>
      <c r="F153" t="s">
        <v>26</v>
      </c>
      <c r="G153" t="s">
        <v>92</v>
      </c>
      <c r="H153" t="s">
        <v>28</v>
      </c>
      <c r="I153" t="s">
        <v>880</v>
      </c>
      <c r="J153">
        <v>401232</v>
      </c>
      <c r="K153">
        <v>137002</v>
      </c>
      <c r="L153">
        <v>6</v>
      </c>
      <c r="M153" t="s">
        <v>94</v>
      </c>
      <c r="N153">
        <v>1</v>
      </c>
      <c r="O153">
        <v>104</v>
      </c>
      <c r="P153" t="s">
        <v>645</v>
      </c>
      <c r="Q153" t="s">
        <v>881</v>
      </c>
      <c r="R153">
        <v>8410</v>
      </c>
      <c r="S153" t="s">
        <v>882</v>
      </c>
      <c r="T153">
        <v>38.900870230000002</v>
      </c>
      <c r="U153">
        <v>-76.985797090000005</v>
      </c>
      <c r="W153" t="s">
        <v>883</v>
      </c>
      <c r="Y153">
        <v>328040935</v>
      </c>
      <c r="Z153" t="s">
        <v>884</v>
      </c>
    </row>
    <row r="154" spans="1:26" x14ac:dyDescent="0.2">
      <c r="A154">
        <v>-77.010171009999993</v>
      </c>
      <c r="B154">
        <v>38.825198729999997</v>
      </c>
      <c r="C154">
        <v>18062908</v>
      </c>
      <c r="D154" t="s">
        <v>885</v>
      </c>
      <c r="E154" t="s">
        <v>3956</v>
      </c>
      <c r="F154" t="s">
        <v>26</v>
      </c>
      <c r="G154" t="s">
        <v>38</v>
      </c>
      <c r="H154" t="s">
        <v>28</v>
      </c>
      <c r="I154" t="s">
        <v>278</v>
      </c>
      <c r="J154">
        <v>399117</v>
      </c>
      <c r="K154">
        <v>128601</v>
      </c>
      <c r="L154">
        <v>8</v>
      </c>
      <c r="M154" t="s">
        <v>103</v>
      </c>
      <c r="N154">
        <v>7</v>
      </c>
      <c r="O154">
        <v>708</v>
      </c>
      <c r="P154" t="s">
        <v>49</v>
      </c>
      <c r="Q154" t="s">
        <v>279</v>
      </c>
      <c r="R154">
        <v>9807</v>
      </c>
      <c r="S154" t="s">
        <v>105</v>
      </c>
      <c r="T154">
        <v>38.82519095</v>
      </c>
      <c r="U154">
        <v>-77.010168730000004</v>
      </c>
      <c r="W154" t="s">
        <v>886</v>
      </c>
      <c r="Y154">
        <v>328041464</v>
      </c>
      <c r="Z154" t="s">
        <v>887</v>
      </c>
    </row>
    <row r="155" spans="1:26" x14ac:dyDescent="0.2">
      <c r="A155">
        <v>-76.939276410000005</v>
      </c>
      <c r="B155">
        <v>38.88098162</v>
      </c>
      <c r="C155">
        <v>18018783</v>
      </c>
      <c r="D155" t="s">
        <v>888</v>
      </c>
      <c r="E155" t="s">
        <v>3957</v>
      </c>
      <c r="F155" t="s">
        <v>26</v>
      </c>
      <c r="G155" t="s">
        <v>27</v>
      </c>
      <c r="H155" t="s">
        <v>28</v>
      </c>
      <c r="I155" t="s">
        <v>889</v>
      </c>
      <c r="J155">
        <v>405269</v>
      </c>
      <c r="K155">
        <v>134795</v>
      </c>
      <c r="L155">
        <v>7</v>
      </c>
      <c r="M155" t="s">
        <v>30</v>
      </c>
      <c r="N155">
        <v>6</v>
      </c>
      <c r="O155">
        <v>605</v>
      </c>
      <c r="P155" t="s">
        <v>31</v>
      </c>
      <c r="Q155" t="s">
        <v>890</v>
      </c>
      <c r="R155">
        <v>9907</v>
      </c>
      <c r="S155" t="s">
        <v>33</v>
      </c>
      <c r="T155">
        <v>38.880973830000002</v>
      </c>
      <c r="U155">
        <v>-76.939274139999995</v>
      </c>
      <c r="W155" t="s">
        <v>891</v>
      </c>
      <c r="X155" t="s">
        <v>892</v>
      </c>
      <c r="Y155">
        <v>328041517</v>
      </c>
      <c r="Z155" t="s">
        <v>893</v>
      </c>
    </row>
    <row r="156" spans="1:26" x14ac:dyDescent="0.2">
      <c r="A156">
        <v>-76.992401209999997</v>
      </c>
      <c r="B156">
        <v>38.829207689999997</v>
      </c>
      <c r="C156">
        <v>18015933</v>
      </c>
      <c r="D156" t="s">
        <v>838</v>
      </c>
      <c r="E156" t="s">
        <v>3946</v>
      </c>
      <c r="F156" t="s">
        <v>26</v>
      </c>
      <c r="G156" t="s">
        <v>27</v>
      </c>
      <c r="H156" t="s">
        <v>28</v>
      </c>
      <c r="I156" t="s">
        <v>894</v>
      </c>
      <c r="J156">
        <v>400660</v>
      </c>
      <c r="K156">
        <v>129046</v>
      </c>
      <c r="L156">
        <v>8</v>
      </c>
      <c r="M156" t="s">
        <v>103</v>
      </c>
      <c r="N156">
        <v>7</v>
      </c>
      <c r="O156">
        <v>706</v>
      </c>
      <c r="P156" t="s">
        <v>49</v>
      </c>
      <c r="Q156" t="s">
        <v>196</v>
      </c>
      <c r="R156">
        <v>9811</v>
      </c>
      <c r="S156" t="s">
        <v>197</v>
      </c>
      <c r="T156">
        <v>38.829199920000001</v>
      </c>
      <c r="U156">
        <v>-76.992398940000001</v>
      </c>
      <c r="W156" t="s">
        <v>895</v>
      </c>
      <c r="X156" t="s">
        <v>896</v>
      </c>
      <c r="Y156">
        <v>328041906</v>
      </c>
      <c r="Z156" t="s">
        <v>897</v>
      </c>
    </row>
    <row r="157" spans="1:26" x14ac:dyDescent="0.2">
      <c r="A157">
        <v>-76.997111630000006</v>
      </c>
      <c r="B157">
        <v>38.827793569999997</v>
      </c>
      <c r="C157">
        <v>18041073</v>
      </c>
      <c r="D157" t="s">
        <v>898</v>
      </c>
      <c r="E157" t="s">
        <v>3958</v>
      </c>
      <c r="F157" t="s">
        <v>26</v>
      </c>
      <c r="G157" t="s">
        <v>27</v>
      </c>
      <c r="H157" t="s">
        <v>28</v>
      </c>
      <c r="I157" t="s">
        <v>315</v>
      </c>
      <c r="J157">
        <v>400251</v>
      </c>
      <c r="K157">
        <v>128889</v>
      </c>
      <c r="L157">
        <v>8</v>
      </c>
      <c r="M157" t="s">
        <v>103</v>
      </c>
      <c r="N157">
        <v>7</v>
      </c>
      <c r="O157">
        <v>706</v>
      </c>
      <c r="P157" t="s">
        <v>49</v>
      </c>
      <c r="Q157" t="s">
        <v>196</v>
      </c>
      <c r="R157">
        <v>9811</v>
      </c>
      <c r="S157" t="s">
        <v>197</v>
      </c>
      <c r="T157">
        <v>38.827785800000001</v>
      </c>
      <c r="U157">
        <v>-76.997109350000002</v>
      </c>
      <c r="W157" t="s">
        <v>899</v>
      </c>
      <c r="X157" t="s">
        <v>900</v>
      </c>
      <c r="Y157">
        <v>328042110</v>
      </c>
      <c r="Z157" t="s">
        <v>901</v>
      </c>
    </row>
    <row r="158" spans="1:26" x14ac:dyDescent="0.2">
      <c r="A158">
        <v>-76.974321790000005</v>
      </c>
      <c r="B158">
        <v>38.85594219</v>
      </c>
      <c r="C158">
        <v>18047438</v>
      </c>
      <c r="D158" t="s">
        <v>879</v>
      </c>
      <c r="E158" t="s">
        <v>3955</v>
      </c>
      <c r="F158" t="s">
        <v>26</v>
      </c>
      <c r="G158" t="s">
        <v>27</v>
      </c>
      <c r="H158" t="s">
        <v>28</v>
      </c>
      <c r="I158" t="s">
        <v>902</v>
      </c>
      <c r="J158">
        <v>402229</v>
      </c>
      <c r="K158">
        <v>132014</v>
      </c>
      <c r="L158">
        <v>8</v>
      </c>
      <c r="M158" t="s">
        <v>130</v>
      </c>
      <c r="N158">
        <v>7</v>
      </c>
      <c r="O158">
        <v>702</v>
      </c>
      <c r="P158" t="s">
        <v>131</v>
      </c>
      <c r="Q158" t="s">
        <v>132</v>
      </c>
      <c r="R158">
        <v>7408</v>
      </c>
      <c r="S158" t="s">
        <v>133</v>
      </c>
      <c r="T158">
        <v>38.855934410000003</v>
      </c>
      <c r="U158">
        <v>-76.974319519999995</v>
      </c>
      <c r="W158" t="s">
        <v>903</v>
      </c>
      <c r="Y158">
        <v>328042152</v>
      </c>
      <c r="Z158" t="s">
        <v>904</v>
      </c>
    </row>
    <row r="159" spans="1:26" x14ac:dyDescent="0.2">
      <c r="A159">
        <v>-76.973984920000007</v>
      </c>
      <c r="B159">
        <v>38.86353622</v>
      </c>
      <c r="C159">
        <v>18047494</v>
      </c>
      <c r="D159" t="s">
        <v>905</v>
      </c>
      <c r="E159" t="s">
        <v>3959</v>
      </c>
      <c r="F159" t="s">
        <v>26</v>
      </c>
      <c r="G159" t="s">
        <v>27</v>
      </c>
      <c r="H159" t="s">
        <v>28</v>
      </c>
      <c r="I159" t="s">
        <v>906</v>
      </c>
      <c r="J159">
        <v>402258</v>
      </c>
      <c r="K159">
        <v>132857</v>
      </c>
      <c r="L159">
        <v>8</v>
      </c>
      <c r="M159" t="s">
        <v>130</v>
      </c>
      <c r="N159">
        <v>6</v>
      </c>
      <c r="O159">
        <v>607</v>
      </c>
      <c r="P159" t="s">
        <v>408</v>
      </c>
      <c r="Q159" t="s">
        <v>907</v>
      </c>
      <c r="R159">
        <v>7504</v>
      </c>
      <c r="S159" t="s">
        <v>410</v>
      </c>
      <c r="T159">
        <v>38.863528430000002</v>
      </c>
      <c r="U159">
        <v>-76.973982640000003</v>
      </c>
      <c r="W159" t="s">
        <v>908</v>
      </c>
      <c r="X159" t="s">
        <v>909</v>
      </c>
      <c r="Y159">
        <v>328042155</v>
      </c>
      <c r="Z159" t="s">
        <v>910</v>
      </c>
    </row>
    <row r="160" spans="1:26" x14ac:dyDescent="0.2">
      <c r="A160">
        <v>-77.017571200000006</v>
      </c>
      <c r="B160">
        <v>38.899796559999999</v>
      </c>
      <c r="C160">
        <v>18019228</v>
      </c>
      <c r="D160" t="s">
        <v>911</v>
      </c>
      <c r="E160" t="s">
        <v>3960</v>
      </c>
      <c r="F160" t="s">
        <v>26</v>
      </c>
      <c r="G160" t="s">
        <v>38</v>
      </c>
      <c r="H160" t="s">
        <v>28</v>
      </c>
      <c r="I160" t="s">
        <v>912</v>
      </c>
      <c r="J160">
        <v>398476</v>
      </c>
      <c r="K160">
        <v>136882</v>
      </c>
      <c r="L160">
        <v>2</v>
      </c>
      <c r="M160" t="s">
        <v>913</v>
      </c>
      <c r="N160">
        <v>1</v>
      </c>
      <c r="O160">
        <v>101</v>
      </c>
      <c r="P160" t="s">
        <v>914</v>
      </c>
      <c r="Q160" t="s">
        <v>915</v>
      </c>
      <c r="R160">
        <v>5900</v>
      </c>
      <c r="S160" t="s">
        <v>916</v>
      </c>
      <c r="T160">
        <v>38.899788770000001</v>
      </c>
      <c r="U160">
        <v>-77.017568909999994</v>
      </c>
      <c r="V160" t="s">
        <v>917</v>
      </c>
      <c r="W160" t="s">
        <v>918</v>
      </c>
      <c r="X160" t="s">
        <v>919</v>
      </c>
      <c r="Y160">
        <v>328042340</v>
      </c>
      <c r="Z160" t="s">
        <v>920</v>
      </c>
    </row>
    <row r="161" spans="1:26" x14ac:dyDescent="0.2">
      <c r="A161">
        <v>-76.987817000000007</v>
      </c>
      <c r="B161">
        <v>38.832369270000001</v>
      </c>
      <c r="C161">
        <v>18041192</v>
      </c>
      <c r="D161" t="s">
        <v>921</v>
      </c>
      <c r="E161" t="s">
        <v>3961</v>
      </c>
      <c r="F161" t="s">
        <v>26</v>
      </c>
      <c r="G161" t="s">
        <v>27</v>
      </c>
      <c r="H161" t="s">
        <v>28</v>
      </c>
      <c r="I161" t="s">
        <v>922</v>
      </c>
      <c r="J161">
        <v>401058</v>
      </c>
      <c r="K161">
        <v>129397</v>
      </c>
      <c r="L161">
        <v>8</v>
      </c>
      <c r="M161" t="s">
        <v>233</v>
      </c>
      <c r="N161">
        <v>7</v>
      </c>
      <c r="O161">
        <v>706</v>
      </c>
      <c r="P161" t="s">
        <v>49</v>
      </c>
      <c r="Q161" t="s">
        <v>546</v>
      </c>
      <c r="R161">
        <v>9700</v>
      </c>
      <c r="S161" t="s">
        <v>547</v>
      </c>
      <c r="T161">
        <v>38.832361499999998</v>
      </c>
      <c r="U161">
        <v>-76.987814729999997</v>
      </c>
      <c r="W161" t="s">
        <v>923</v>
      </c>
      <c r="X161" t="s">
        <v>924</v>
      </c>
      <c r="Y161">
        <v>328042510</v>
      </c>
      <c r="Z161" t="s">
        <v>925</v>
      </c>
    </row>
    <row r="162" spans="1:26" x14ac:dyDescent="0.2">
      <c r="A162">
        <v>-76.978922260000004</v>
      </c>
      <c r="B162">
        <v>38.843889820000001</v>
      </c>
      <c r="C162">
        <v>18044483</v>
      </c>
      <c r="D162" t="s">
        <v>783</v>
      </c>
      <c r="E162" t="s">
        <v>3936</v>
      </c>
      <c r="F162" t="s">
        <v>26</v>
      </c>
      <c r="G162" t="s">
        <v>27</v>
      </c>
      <c r="H162" t="s">
        <v>28</v>
      </c>
      <c r="I162" t="s">
        <v>926</v>
      </c>
      <c r="J162">
        <v>401830</v>
      </c>
      <c r="K162">
        <v>130676</v>
      </c>
      <c r="L162">
        <v>8</v>
      </c>
      <c r="M162" t="s">
        <v>130</v>
      </c>
      <c r="N162">
        <v>7</v>
      </c>
      <c r="O162">
        <v>704</v>
      </c>
      <c r="P162" t="s">
        <v>234</v>
      </c>
      <c r="Q162" t="s">
        <v>927</v>
      </c>
      <c r="R162">
        <v>7409</v>
      </c>
      <c r="S162" t="s">
        <v>418</v>
      </c>
      <c r="T162">
        <v>38.843882039999997</v>
      </c>
      <c r="U162">
        <v>-76.978919989999994</v>
      </c>
      <c r="W162" t="s">
        <v>928</v>
      </c>
      <c r="Y162">
        <v>328042551</v>
      </c>
      <c r="Z162" t="s">
        <v>929</v>
      </c>
    </row>
    <row r="163" spans="1:26" x14ac:dyDescent="0.2">
      <c r="A163">
        <v>-76.997111630000006</v>
      </c>
      <c r="B163">
        <v>38.827793569999997</v>
      </c>
      <c r="C163">
        <v>18026249</v>
      </c>
      <c r="D163" t="s">
        <v>930</v>
      </c>
      <c r="E163" t="s">
        <v>3962</v>
      </c>
      <c r="F163" t="s">
        <v>26</v>
      </c>
      <c r="G163" t="s">
        <v>27</v>
      </c>
      <c r="H163" t="s">
        <v>28</v>
      </c>
      <c r="I163" t="s">
        <v>315</v>
      </c>
      <c r="J163">
        <v>400251</v>
      </c>
      <c r="K163">
        <v>128889</v>
      </c>
      <c r="L163">
        <v>8</v>
      </c>
      <c r="M163" t="s">
        <v>103</v>
      </c>
      <c r="N163">
        <v>7</v>
      </c>
      <c r="O163">
        <v>706</v>
      </c>
      <c r="P163" t="s">
        <v>49</v>
      </c>
      <c r="Q163" t="s">
        <v>196</v>
      </c>
      <c r="R163">
        <v>9811</v>
      </c>
      <c r="S163" t="s">
        <v>197</v>
      </c>
      <c r="T163">
        <v>38.827785800000001</v>
      </c>
      <c r="U163">
        <v>-76.997109350000002</v>
      </c>
      <c r="W163" t="s">
        <v>931</v>
      </c>
      <c r="X163" t="s">
        <v>932</v>
      </c>
      <c r="Y163">
        <v>328044032</v>
      </c>
      <c r="Z163" t="s">
        <v>933</v>
      </c>
    </row>
    <row r="164" spans="1:26" x14ac:dyDescent="0.2">
      <c r="A164">
        <v>-77.035409360000003</v>
      </c>
      <c r="B164">
        <v>38.931249620000003</v>
      </c>
      <c r="C164">
        <v>18042031</v>
      </c>
      <c r="D164" t="s">
        <v>934</v>
      </c>
      <c r="E164" t="s">
        <v>3963</v>
      </c>
      <c r="F164" t="s">
        <v>26</v>
      </c>
      <c r="G164" t="s">
        <v>27</v>
      </c>
      <c r="H164" t="s">
        <v>28</v>
      </c>
      <c r="I164" t="s">
        <v>935</v>
      </c>
      <c r="J164">
        <v>396930</v>
      </c>
      <c r="K164">
        <v>140374</v>
      </c>
      <c r="L164">
        <v>1</v>
      </c>
      <c r="M164" t="s">
        <v>56</v>
      </c>
      <c r="N164">
        <v>3</v>
      </c>
      <c r="O164">
        <v>302</v>
      </c>
      <c r="P164" t="s">
        <v>57</v>
      </c>
      <c r="Q164" t="s">
        <v>936</v>
      </c>
      <c r="R164">
        <v>2802</v>
      </c>
      <c r="S164" t="s">
        <v>937</v>
      </c>
      <c r="T164">
        <v>38.931241829999998</v>
      </c>
      <c r="U164">
        <v>-77.035407059999997</v>
      </c>
      <c r="W164" t="s">
        <v>938</v>
      </c>
      <c r="X164" t="s">
        <v>939</v>
      </c>
      <c r="Y164">
        <v>328044149</v>
      </c>
      <c r="Z164" t="s">
        <v>940</v>
      </c>
    </row>
    <row r="165" spans="1:26" x14ac:dyDescent="0.2">
      <c r="A165">
        <v>-77.035857449999995</v>
      </c>
      <c r="B165">
        <v>38.927871369999998</v>
      </c>
      <c r="C165">
        <v>18057776</v>
      </c>
      <c r="D165" t="s">
        <v>941</v>
      </c>
      <c r="E165" t="s">
        <v>3964</v>
      </c>
      <c r="F165" t="s">
        <v>26</v>
      </c>
      <c r="G165" t="s">
        <v>38</v>
      </c>
      <c r="H165" t="s">
        <v>28</v>
      </c>
      <c r="I165" t="s">
        <v>942</v>
      </c>
      <c r="J165">
        <v>396891</v>
      </c>
      <c r="K165">
        <v>139999</v>
      </c>
      <c r="L165">
        <v>1</v>
      </c>
      <c r="M165" t="s">
        <v>56</v>
      </c>
      <c r="N165">
        <v>3</v>
      </c>
      <c r="O165">
        <v>302</v>
      </c>
      <c r="P165" t="s">
        <v>57</v>
      </c>
      <c r="Q165" t="s">
        <v>943</v>
      </c>
      <c r="R165">
        <v>2802</v>
      </c>
      <c r="S165" t="s">
        <v>937</v>
      </c>
      <c r="T165">
        <v>38.92786357</v>
      </c>
      <c r="U165">
        <v>-77.035855159999997</v>
      </c>
      <c r="W165" t="s">
        <v>944</v>
      </c>
      <c r="X165" t="s">
        <v>945</v>
      </c>
      <c r="Y165">
        <v>328044264</v>
      </c>
      <c r="Z165" t="s">
        <v>946</v>
      </c>
    </row>
    <row r="166" spans="1:26" x14ac:dyDescent="0.2">
      <c r="A166">
        <v>-77.027044090000004</v>
      </c>
      <c r="B166">
        <v>38.921594939999999</v>
      </c>
      <c r="C166">
        <v>18020118</v>
      </c>
      <c r="D166" t="s">
        <v>947</v>
      </c>
      <c r="E166" t="s">
        <v>3965</v>
      </c>
      <c r="F166" t="s">
        <v>26</v>
      </c>
      <c r="G166" t="s">
        <v>92</v>
      </c>
      <c r="H166" t="s">
        <v>28</v>
      </c>
      <c r="I166" t="s">
        <v>948</v>
      </c>
      <c r="J166">
        <v>397655</v>
      </c>
      <c r="K166">
        <v>139302</v>
      </c>
      <c r="L166">
        <v>1</v>
      </c>
      <c r="M166" t="s">
        <v>172</v>
      </c>
      <c r="N166">
        <v>3</v>
      </c>
      <c r="O166">
        <v>304</v>
      </c>
      <c r="P166" t="s">
        <v>57</v>
      </c>
      <c r="Q166" t="s">
        <v>949</v>
      </c>
      <c r="R166">
        <v>3600</v>
      </c>
      <c r="S166" t="s">
        <v>454</v>
      </c>
      <c r="T166">
        <v>38.921587150000001</v>
      </c>
      <c r="U166">
        <v>-77.027041800000006</v>
      </c>
      <c r="W166" t="s">
        <v>950</v>
      </c>
      <c r="X166" t="s">
        <v>951</v>
      </c>
      <c r="Y166">
        <v>328044370</v>
      </c>
      <c r="Z166" t="s">
        <v>952</v>
      </c>
    </row>
    <row r="167" spans="1:26" x14ac:dyDescent="0.2">
      <c r="A167">
        <v>-77.024381950000006</v>
      </c>
      <c r="B167">
        <v>38.926505059999997</v>
      </c>
      <c r="C167">
        <v>18067549</v>
      </c>
      <c r="D167" t="s">
        <v>953</v>
      </c>
      <c r="E167" t="s">
        <v>3966</v>
      </c>
      <c r="F167" t="s">
        <v>26</v>
      </c>
      <c r="G167" t="s">
        <v>27</v>
      </c>
      <c r="H167" t="s">
        <v>28</v>
      </c>
      <c r="I167" t="s">
        <v>954</v>
      </c>
      <c r="J167">
        <v>397886</v>
      </c>
      <c r="K167">
        <v>139847</v>
      </c>
      <c r="L167">
        <v>1</v>
      </c>
      <c r="M167" t="s">
        <v>172</v>
      </c>
      <c r="N167">
        <v>3</v>
      </c>
      <c r="O167">
        <v>304</v>
      </c>
      <c r="P167" t="s">
        <v>57</v>
      </c>
      <c r="Q167" t="s">
        <v>306</v>
      </c>
      <c r="R167">
        <v>3500</v>
      </c>
      <c r="S167" t="s">
        <v>175</v>
      </c>
      <c r="T167">
        <v>38.926497269999999</v>
      </c>
      <c r="U167">
        <v>-77.024379659999994</v>
      </c>
      <c r="W167" t="s">
        <v>955</v>
      </c>
      <c r="Y167">
        <v>328044802</v>
      </c>
      <c r="Z167" t="s">
        <v>956</v>
      </c>
    </row>
    <row r="168" spans="1:26" x14ac:dyDescent="0.2">
      <c r="A168">
        <v>-77.023853740000007</v>
      </c>
      <c r="B168">
        <v>38.933333470000001</v>
      </c>
      <c r="C168">
        <v>18054374</v>
      </c>
      <c r="D168" t="s">
        <v>957</v>
      </c>
      <c r="E168" t="s">
        <v>3967</v>
      </c>
      <c r="F168" t="s">
        <v>26</v>
      </c>
      <c r="G168" t="s">
        <v>38</v>
      </c>
      <c r="H168" t="s">
        <v>28</v>
      </c>
      <c r="I168" t="s">
        <v>958</v>
      </c>
      <c r="J168">
        <v>397932</v>
      </c>
      <c r="K168">
        <v>140605</v>
      </c>
      <c r="L168">
        <v>1</v>
      </c>
      <c r="M168" t="s">
        <v>56</v>
      </c>
      <c r="N168">
        <v>4</v>
      </c>
      <c r="O168">
        <v>409</v>
      </c>
      <c r="P168" t="s">
        <v>57</v>
      </c>
      <c r="Q168" t="s">
        <v>959</v>
      </c>
      <c r="R168">
        <v>3100</v>
      </c>
      <c r="S168" t="s">
        <v>346</v>
      </c>
      <c r="T168">
        <v>38.933325680000003</v>
      </c>
      <c r="U168">
        <v>-77.023851449999995</v>
      </c>
      <c r="W168" t="s">
        <v>960</v>
      </c>
      <c r="Y168">
        <v>328043445</v>
      </c>
      <c r="Z168" t="s">
        <v>961</v>
      </c>
    </row>
    <row r="169" spans="1:26" x14ac:dyDescent="0.2">
      <c r="A169">
        <v>-76.993764100000007</v>
      </c>
      <c r="B169">
        <v>38.916391089999998</v>
      </c>
      <c r="C169">
        <v>18051244</v>
      </c>
      <c r="D169" t="s">
        <v>962</v>
      </c>
      <c r="E169" t="s">
        <v>3968</v>
      </c>
      <c r="F169" t="s">
        <v>26</v>
      </c>
      <c r="G169" t="s">
        <v>38</v>
      </c>
      <c r="H169" t="s">
        <v>28</v>
      </c>
      <c r="I169" t="s">
        <v>963</v>
      </c>
      <c r="J169">
        <v>400541</v>
      </c>
      <c r="K169">
        <v>138724</v>
      </c>
      <c r="L169">
        <v>5</v>
      </c>
      <c r="M169" t="s">
        <v>290</v>
      </c>
      <c r="N169">
        <v>5</v>
      </c>
      <c r="O169">
        <v>505</v>
      </c>
      <c r="P169" t="s">
        <v>182</v>
      </c>
      <c r="Q169" t="s">
        <v>291</v>
      </c>
      <c r="R169">
        <v>9102</v>
      </c>
      <c r="S169" t="s">
        <v>292</v>
      </c>
      <c r="T169">
        <v>38.9163833</v>
      </c>
      <c r="U169">
        <v>-76.993761809999995</v>
      </c>
      <c r="W169" t="s">
        <v>964</v>
      </c>
      <c r="Y169">
        <v>328043812</v>
      </c>
      <c r="Z169" t="s">
        <v>965</v>
      </c>
    </row>
    <row r="170" spans="1:26" x14ac:dyDescent="0.2">
      <c r="A170">
        <v>-76.996327910000005</v>
      </c>
      <c r="B170">
        <v>38.839396450000002</v>
      </c>
      <c r="C170">
        <v>18051310</v>
      </c>
      <c r="D170" t="s">
        <v>966</v>
      </c>
      <c r="E170" t="s">
        <v>3969</v>
      </c>
      <c r="F170" t="s">
        <v>26</v>
      </c>
      <c r="G170" t="s">
        <v>27</v>
      </c>
      <c r="H170" t="s">
        <v>28</v>
      </c>
      <c r="I170" t="s">
        <v>967</v>
      </c>
      <c r="J170">
        <v>400319</v>
      </c>
      <c r="K170">
        <v>130177</v>
      </c>
      <c r="L170">
        <v>8</v>
      </c>
      <c r="M170" t="s">
        <v>48</v>
      </c>
      <c r="N170">
        <v>7</v>
      </c>
      <c r="O170">
        <v>705</v>
      </c>
      <c r="P170" t="s">
        <v>49</v>
      </c>
      <c r="Q170" t="s">
        <v>514</v>
      </c>
      <c r="R170">
        <v>9804</v>
      </c>
      <c r="S170" t="s">
        <v>515</v>
      </c>
      <c r="T170">
        <v>38.839388669999998</v>
      </c>
      <c r="U170">
        <v>-76.996325630000001</v>
      </c>
      <c r="W170" t="s">
        <v>968</v>
      </c>
      <c r="Y170">
        <v>328043818</v>
      </c>
      <c r="Z170" t="s">
        <v>969</v>
      </c>
    </row>
    <row r="171" spans="1:26" x14ac:dyDescent="0.2">
      <c r="A171">
        <v>-76.98266031</v>
      </c>
      <c r="B171">
        <v>38.867267310000003</v>
      </c>
      <c r="C171">
        <v>18054453</v>
      </c>
      <c r="D171" t="s">
        <v>957</v>
      </c>
      <c r="E171" t="s">
        <v>3967</v>
      </c>
      <c r="F171" t="s">
        <v>26</v>
      </c>
      <c r="G171" t="s">
        <v>38</v>
      </c>
      <c r="H171" t="s">
        <v>28</v>
      </c>
      <c r="I171" t="s">
        <v>970</v>
      </c>
      <c r="J171">
        <v>401505</v>
      </c>
      <c r="K171">
        <v>133271</v>
      </c>
      <c r="L171">
        <v>8</v>
      </c>
      <c r="M171" t="s">
        <v>407</v>
      </c>
      <c r="N171">
        <v>6</v>
      </c>
      <c r="O171">
        <v>607</v>
      </c>
      <c r="P171" t="s">
        <v>140</v>
      </c>
      <c r="Q171" t="s">
        <v>676</v>
      </c>
      <c r="R171">
        <v>7605</v>
      </c>
      <c r="S171" t="s">
        <v>677</v>
      </c>
      <c r="T171">
        <v>38.867259529999998</v>
      </c>
      <c r="U171">
        <v>-76.982658029999996</v>
      </c>
      <c r="W171" t="s">
        <v>971</v>
      </c>
      <c r="Y171">
        <v>328043841</v>
      </c>
      <c r="Z171" t="s">
        <v>972</v>
      </c>
    </row>
    <row r="172" spans="1:26" x14ac:dyDescent="0.2">
      <c r="A172">
        <v>-77.021928259999996</v>
      </c>
      <c r="B172">
        <v>38.897868029999998</v>
      </c>
      <c r="C172">
        <v>18082782</v>
      </c>
      <c r="D172" t="s">
        <v>973</v>
      </c>
      <c r="E172" t="s">
        <v>3970</v>
      </c>
      <c r="F172" t="s">
        <v>26</v>
      </c>
      <c r="G172" t="s">
        <v>38</v>
      </c>
      <c r="H172" t="s">
        <v>28</v>
      </c>
      <c r="I172" t="s">
        <v>974</v>
      </c>
      <c r="J172">
        <v>398098</v>
      </c>
      <c r="K172">
        <v>136668</v>
      </c>
      <c r="L172">
        <v>2</v>
      </c>
      <c r="M172" t="s">
        <v>913</v>
      </c>
      <c r="N172">
        <v>1</v>
      </c>
      <c r="O172">
        <v>101</v>
      </c>
      <c r="P172" t="s">
        <v>914</v>
      </c>
      <c r="Q172" t="s">
        <v>975</v>
      </c>
      <c r="R172">
        <v>5800</v>
      </c>
      <c r="S172" t="s">
        <v>976</v>
      </c>
      <c r="T172">
        <v>38.897860250000001</v>
      </c>
      <c r="U172">
        <v>-77.021925969999998</v>
      </c>
      <c r="V172" t="s">
        <v>917</v>
      </c>
      <c r="W172" t="s">
        <v>977</v>
      </c>
      <c r="X172" t="s">
        <v>978</v>
      </c>
      <c r="Y172">
        <v>328044923</v>
      </c>
      <c r="Z172" t="s">
        <v>979</v>
      </c>
    </row>
    <row r="173" spans="1:26" x14ac:dyDescent="0.2">
      <c r="A173">
        <v>-76.976230970000003</v>
      </c>
      <c r="B173">
        <v>38.900534149999999</v>
      </c>
      <c r="C173">
        <v>18073952</v>
      </c>
      <c r="D173" t="s">
        <v>941</v>
      </c>
      <c r="E173" t="s">
        <v>3964</v>
      </c>
      <c r="F173" t="s">
        <v>26</v>
      </c>
      <c r="G173" t="s">
        <v>27</v>
      </c>
      <c r="H173" t="s">
        <v>28</v>
      </c>
      <c r="I173" t="s">
        <v>980</v>
      </c>
      <c r="J173">
        <v>402062</v>
      </c>
      <c r="K173">
        <v>136964</v>
      </c>
      <c r="L173">
        <v>5</v>
      </c>
      <c r="M173" t="s">
        <v>264</v>
      </c>
      <c r="N173">
        <v>5</v>
      </c>
      <c r="O173">
        <v>507</v>
      </c>
      <c r="P173" t="s">
        <v>95</v>
      </c>
      <c r="Q173" t="s">
        <v>981</v>
      </c>
      <c r="R173">
        <v>8904</v>
      </c>
      <c r="S173" t="s">
        <v>851</v>
      </c>
      <c r="T173">
        <v>38.900526360000001</v>
      </c>
      <c r="U173">
        <v>-76.976228689999999</v>
      </c>
      <c r="W173" t="s">
        <v>982</v>
      </c>
      <c r="X173" t="s">
        <v>983</v>
      </c>
      <c r="Y173">
        <v>328045253</v>
      </c>
      <c r="Z173" t="s">
        <v>984</v>
      </c>
    </row>
    <row r="174" spans="1:26" x14ac:dyDescent="0.2">
      <c r="A174">
        <v>-76.973280099999997</v>
      </c>
      <c r="B174">
        <v>38.899542590000003</v>
      </c>
      <c r="C174">
        <v>18085771</v>
      </c>
      <c r="D174" t="s">
        <v>985</v>
      </c>
      <c r="E174" t="s">
        <v>3971</v>
      </c>
      <c r="F174" t="s">
        <v>26</v>
      </c>
      <c r="G174" t="s">
        <v>27</v>
      </c>
      <c r="H174" t="s">
        <v>28</v>
      </c>
      <c r="I174" t="s">
        <v>986</v>
      </c>
      <c r="J174">
        <v>402318</v>
      </c>
      <c r="K174">
        <v>136854</v>
      </c>
      <c r="L174">
        <v>5</v>
      </c>
      <c r="M174" t="s">
        <v>264</v>
      </c>
      <c r="N174">
        <v>5</v>
      </c>
      <c r="O174">
        <v>507</v>
      </c>
      <c r="P174" t="s">
        <v>95</v>
      </c>
      <c r="Q174" t="s">
        <v>850</v>
      </c>
      <c r="R174">
        <v>8904</v>
      </c>
      <c r="S174" t="s">
        <v>851</v>
      </c>
      <c r="T174">
        <v>38.899534799999998</v>
      </c>
      <c r="U174">
        <v>-76.973277820000007</v>
      </c>
      <c r="W174" t="s">
        <v>987</v>
      </c>
      <c r="X174" t="s">
        <v>988</v>
      </c>
      <c r="Y174">
        <v>328045342</v>
      </c>
      <c r="Z174" t="s">
        <v>989</v>
      </c>
    </row>
    <row r="175" spans="1:26" x14ac:dyDescent="0.2">
      <c r="A175">
        <v>-76.999887060000006</v>
      </c>
      <c r="B175">
        <v>38.859359210000001</v>
      </c>
      <c r="C175">
        <v>18091745</v>
      </c>
      <c r="D175" t="s">
        <v>990</v>
      </c>
      <c r="E175" t="s">
        <v>3972</v>
      </c>
      <c r="F175" t="s">
        <v>26</v>
      </c>
      <c r="G175" t="s">
        <v>27</v>
      </c>
      <c r="H175" t="s">
        <v>28</v>
      </c>
      <c r="I175" t="s">
        <v>991</v>
      </c>
      <c r="J175">
        <v>400010</v>
      </c>
      <c r="K175">
        <v>132393</v>
      </c>
      <c r="L175">
        <v>8</v>
      </c>
      <c r="M175" t="s">
        <v>48</v>
      </c>
      <c r="N175">
        <v>7</v>
      </c>
      <c r="O175">
        <v>703</v>
      </c>
      <c r="P175" t="s">
        <v>85</v>
      </c>
      <c r="Q175" t="s">
        <v>530</v>
      </c>
      <c r="R175">
        <v>7401</v>
      </c>
      <c r="S175" t="s">
        <v>87</v>
      </c>
      <c r="T175">
        <v>38.859351429999997</v>
      </c>
      <c r="U175">
        <v>-76.999884780000002</v>
      </c>
      <c r="W175" t="s">
        <v>992</v>
      </c>
      <c r="Y175">
        <v>328045405</v>
      </c>
      <c r="Z175" t="s">
        <v>993</v>
      </c>
    </row>
    <row r="176" spans="1:26" x14ac:dyDescent="0.2">
      <c r="A176">
        <v>-76.929236059999994</v>
      </c>
      <c r="B176">
        <v>38.894587629999997</v>
      </c>
      <c r="C176">
        <v>18094667</v>
      </c>
      <c r="D176" t="s">
        <v>994</v>
      </c>
      <c r="E176" t="s">
        <v>3973</v>
      </c>
      <c r="F176" t="s">
        <v>26</v>
      </c>
      <c r="G176" t="s">
        <v>27</v>
      </c>
      <c r="H176" t="s">
        <v>28</v>
      </c>
      <c r="I176" t="s">
        <v>995</v>
      </c>
      <c r="J176">
        <v>406139</v>
      </c>
      <c r="K176">
        <v>136306</v>
      </c>
      <c r="L176">
        <v>7</v>
      </c>
      <c r="M176" t="s">
        <v>156</v>
      </c>
      <c r="N176">
        <v>6</v>
      </c>
      <c r="O176">
        <v>602</v>
      </c>
      <c r="P176" t="s">
        <v>157</v>
      </c>
      <c r="Q176" t="s">
        <v>809</v>
      </c>
      <c r="R176">
        <v>7804</v>
      </c>
      <c r="S176" t="s">
        <v>810</v>
      </c>
      <c r="T176">
        <v>38.894579839999999</v>
      </c>
      <c r="U176">
        <v>-76.929233789999998</v>
      </c>
      <c r="W176" t="s">
        <v>996</v>
      </c>
      <c r="Y176">
        <v>328045429</v>
      </c>
      <c r="Z176" t="s">
        <v>997</v>
      </c>
    </row>
    <row r="177" spans="1:26" x14ac:dyDescent="0.2">
      <c r="A177">
        <v>-76.996581719999995</v>
      </c>
      <c r="B177">
        <v>38.830955529999997</v>
      </c>
      <c r="C177">
        <v>18100188</v>
      </c>
      <c r="D177" t="s">
        <v>998</v>
      </c>
      <c r="E177" t="s">
        <v>3974</v>
      </c>
      <c r="F177" t="s">
        <v>26</v>
      </c>
      <c r="G177" t="s">
        <v>27</v>
      </c>
      <c r="H177" t="s">
        <v>28</v>
      </c>
      <c r="I177" t="s">
        <v>999</v>
      </c>
      <c r="J177">
        <v>400297</v>
      </c>
      <c r="K177">
        <v>129240</v>
      </c>
      <c r="L177">
        <v>8</v>
      </c>
      <c r="M177" t="s">
        <v>233</v>
      </c>
      <c r="N177">
        <v>7</v>
      </c>
      <c r="O177">
        <v>706</v>
      </c>
      <c r="P177" t="s">
        <v>49</v>
      </c>
      <c r="Q177" t="s">
        <v>1000</v>
      </c>
      <c r="R177">
        <v>9802</v>
      </c>
      <c r="S177" t="s">
        <v>197</v>
      </c>
      <c r="T177">
        <v>38.830947760000001</v>
      </c>
      <c r="U177">
        <v>-76.996579440000005</v>
      </c>
      <c r="W177" t="s">
        <v>1001</v>
      </c>
      <c r="X177" t="s">
        <v>1002</v>
      </c>
      <c r="Y177">
        <v>328045478</v>
      </c>
      <c r="Z177" t="s">
        <v>1003</v>
      </c>
    </row>
    <row r="178" spans="1:26" x14ac:dyDescent="0.2">
      <c r="A178">
        <v>-76.972079590000007</v>
      </c>
      <c r="B178">
        <v>38.874120660000003</v>
      </c>
      <c r="C178">
        <v>18105452</v>
      </c>
      <c r="D178" t="s">
        <v>1004</v>
      </c>
      <c r="E178" t="s">
        <v>3975</v>
      </c>
      <c r="F178" t="s">
        <v>26</v>
      </c>
      <c r="G178" t="s">
        <v>92</v>
      </c>
      <c r="H178" t="s">
        <v>28</v>
      </c>
      <c r="I178" t="s">
        <v>1005</v>
      </c>
      <c r="J178">
        <v>402423</v>
      </c>
      <c r="K178">
        <v>134032</v>
      </c>
      <c r="L178">
        <v>7</v>
      </c>
      <c r="M178" t="s">
        <v>139</v>
      </c>
      <c r="N178">
        <v>6</v>
      </c>
      <c r="O178">
        <v>605</v>
      </c>
      <c r="P178" t="s">
        <v>140</v>
      </c>
      <c r="Q178" t="s">
        <v>1006</v>
      </c>
      <c r="R178">
        <v>7601</v>
      </c>
      <c r="S178" t="s">
        <v>1007</v>
      </c>
      <c r="T178">
        <v>38.874112869999998</v>
      </c>
      <c r="U178">
        <v>-76.972077319999997</v>
      </c>
      <c r="W178" t="s">
        <v>1008</v>
      </c>
      <c r="X178" t="s">
        <v>1009</v>
      </c>
      <c r="Y178">
        <v>328045545</v>
      </c>
      <c r="Z178" t="s">
        <v>1010</v>
      </c>
    </row>
    <row r="179" spans="1:26" x14ac:dyDescent="0.2">
      <c r="A179">
        <v>-76.930021569999994</v>
      </c>
      <c r="B179">
        <v>38.892903539999999</v>
      </c>
      <c r="C179">
        <v>18070916</v>
      </c>
      <c r="D179" t="s">
        <v>738</v>
      </c>
      <c r="E179" t="s">
        <v>3928</v>
      </c>
      <c r="F179" t="s">
        <v>26</v>
      </c>
      <c r="G179" t="s">
        <v>27</v>
      </c>
      <c r="H179" t="s">
        <v>28</v>
      </c>
      <c r="I179" t="s">
        <v>1011</v>
      </c>
      <c r="J179">
        <v>406071</v>
      </c>
      <c r="K179">
        <v>136119</v>
      </c>
      <c r="L179">
        <v>7</v>
      </c>
      <c r="M179" t="s">
        <v>156</v>
      </c>
      <c r="N179">
        <v>6</v>
      </c>
      <c r="O179">
        <v>602</v>
      </c>
      <c r="P179" t="s">
        <v>157</v>
      </c>
      <c r="Q179" t="s">
        <v>809</v>
      </c>
      <c r="R179">
        <v>7804</v>
      </c>
      <c r="S179" t="s">
        <v>810</v>
      </c>
      <c r="T179">
        <v>38.892895750000001</v>
      </c>
      <c r="U179">
        <v>-76.930019299999998</v>
      </c>
      <c r="W179" t="s">
        <v>1012</v>
      </c>
      <c r="X179" t="s">
        <v>1013</v>
      </c>
      <c r="Y179">
        <v>328045629</v>
      </c>
      <c r="Z179" t="s">
        <v>1014</v>
      </c>
    </row>
    <row r="180" spans="1:26" x14ac:dyDescent="0.2">
      <c r="A180">
        <v>-77.011422249999995</v>
      </c>
      <c r="B180">
        <v>38.87203349</v>
      </c>
      <c r="C180">
        <v>18095001</v>
      </c>
      <c r="D180" t="s">
        <v>994</v>
      </c>
      <c r="E180" t="s">
        <v>3973</v>
      </c>
      <c r="F180" t="s">
        <v>26</v>
      </c>
      <c r="G180" t="s">
        <v>27</v>
      </c>
      <c r="H180" t="s">
        <v>28</v>
      </c>
      <c r="I180" t="s">
        <v>1015</v>
      </c>
      <c r="J180">
        <v>399009</v>
      </c>
      <c r="K180">
        <v>133800</v>
      </c>
      <c r="L180">
        <v>6</v>
      </c>
      <c r="M180" t="s">
        <v>467</v>
      </c>
      <c r="N180">
        <v>1</v>
      </c>
      <c r="O180">
        <v>105</v>
      </c>
      <c r="P180" t="s">
        <v>1016</v>
      </c>
      <c r="Q180" t="s">
        <v>1017</v>
      </c>
      <c r="R180">
        <v>6400</v>
      </c>
      <c r="S180" t="s">
        <v>1018</v>
      </c>
      <c r="T180">
        <v>38.872025700000002</v>
      </c>
      <c r="U180">
        <v>-77.011419959999998</v>
      </c>
      <c r="W180" t="s">
        <v>1019</v>
      </c>
      <c r="Y180">
        <v>328045850</v>
      </c>
      <c r="Z180" t="s">
        <v>1020</v>
      </c>
    </row>
    <row r="181" spans="1:26" x14ac:dyDescent="0.2">
      <c r="A181">
        <v>-76.984032900000003</v>
      </c>
      <c r="B181">
        <v>38.912660709999997</v>
      </c>
      <c r="C181">
        <v>18081003</v>
      </c>
      <c r="D181" t="s">
        <v>1021</v>
      </c>
      <c r="E181" t="s">
        <v>3976</v>
      </c>
      <c r="F181" t="s">
        <v>26</v>
      </c>
      <c r="G181" t="s">
        <v>27</v>
      </c>
      <c r="H181" t="s">
        <v>28</v>
      </c>
      <c r="I181" t="s">
        <v>1022</v>
      </c>
      <c r="J181">
        <v>401385</v>
      </c>
      <c r="K181">
        <v>138310</v>
      </c>
      <c r="L181">
        <v>5</v>
      </c>
      <c r="M181" t="s">
        <v>264</v>
      </c>
      <c r="N181">
        <v>5</v>
      </c>
      <c r="O181">
        <v>506</v>
      </c>
      <c r="P181" t="s">
        <v>95</v>
      </c>
      <c r="Q181" t="s">
        <v>689</v>
      </c>
      <c r="R181">
        <v>8803</v>
      </c>
      <c r="S181" t="s">
        <v>461</v>
      </c>
      <c r="T181">
        <v>38.912652919999999</v>
      </c>
      <c r="U181">
        <v>-76.984030619999999</v>
      </c>
      <c r="W181" t="s">
        <v>1023</v>
      </c>
      <c r="X181" t="s">
        <v>1024</v>
      </c>
      <c r="Y181">
        <v>328046948</v>
      </c>
      <c r="Z181" t="s">
        <v>1025</v>
      </c>
    </row>
    <row r="182" spans="1:26" x14ac:dyDescent="0.2">
      <c r="A182">
        <v>-76.935632150000004</v>
      </c>
      <c r="B182">
        <v>38.883556059999997</v>
      </c>
      <c r="C182">
        <v>18108968</v>
      </c>
      <c r="D182" t="s">
        <v>1026</v>
      </c>
      <c r="E182" t="s">
        <v>3977</v>
      </c>
      <c r="F182" t="s">
        <v>26</v>
      </c>
      <c r="G182" t="s">
        <v>27</v>
      </c>
      <c r="H182" t="s">
        <v>28</v>
      </c>
      <c r="I182" t="s">
        <v>700</v>
      </c>
      <c r="J182">
        <v>405585</v>
      </c>
      <c r="K182">
        <v>135081</v>
      </c>
      <c r="L182">
        <v>7</v>
      </c>
      <c r="M182" t="s">
        <v>30</v>
      </c>
      <c r="N182">
        <v>6</v>
      </c>
      <c r="O182">
        <v>604</v>
      </c>
      <c r="P182" t="s">
        <v>31</v>
      </c>
      <c r="Q182" t="s">
        <v>32</v>
      </c>
      <c r="R182">
        <v>9907</v>
      </c>
      <c r="S182" t="s">
        <v>33</v>
      </c>
      <c r="T182">
        <v>38.883548279999999</v>
      </c>
      <c r="U182">
        <v>-76.935629879999993</v>
      </c>
      <c r="W182" t="s">
        <v>1027</v>
      </c>
      <c r="Y182">
        <v>328047212</v>
      </c>
      <c r="Z182" t="s">
        <v>1028</v>
      </c>
    </row>
    <row r="183" spans="1:26" x14ac:dyDescent="0.2">
      <c r="A183">
        <v>-76.99951824</v>
      </c>
      <c r="B183">
        <v>38.878889440000002</v>
      </c>
      <c r="C183">
        <v>18068625</v>
      </c>
      <c r="D183" t="s">
        <v>1029</v>
      </c>
      <c r="E183" t="s">
        <v>3978</v>
      </c>
      <c r="F183" t="s">
        <v>26</v>
      </c>
      <c r="G183" t="s">
        <v>92</v>
      </c>
      <c r="H183" t="s">
        <v>28</v>
      </c>
      <c r="I183" t="s">
        <v>1030</v>
      </c>
      <c r="J183">
        <v>400042</v>
      </c>
      <c r="K183">
        <v>134561</v>
      </c>
      <c r="L183">
        <v>6</v>
      </c>
      <c r="M183" t="s">
        <v>467</v>
      </c>
      <c r="N183">
        <v>1</v>
      </c>
      <c r="O183">
        <v>106</v>
      </c>
      <c r="P183" t="s">
        <v>468</v>
      </c>
      <c r="Q183" t="s">
        <v>469</v>
      </c>
      <c r="R183">
        <v>7200</v>
      </c>
      <c r="S183" t="s">
        <v>470</v>
      </c>
      <c r="T183">
        <v>38.878881649999997</v>
      </c>
      <c r="U183">
        <v>-76.999515959999997</v>
      </c>
      <c r="V183" t="s">
        <v>471</v>
      </c>
      <c r="W183" t="s">
        <v>1031</v>
      </c>
      <c r="X183" t="s">
        <v>1032</v>
      </c>
      <c r="Y183">
        <v>328047258</v>
      </c>
      <c r="Z183" t="s">
        <v>1033</v>
      </c>
    </row>
    <row r="184" spans="1:26" x14ac:dyDescent="0.2">
      <c r="A184">
        <v>-77.000578860000005</v>
      </c>
      <c r="B184">
        <v>38.920760289999997</v>
      </c>
      <c r="C184">
        <v>18081104</v>
      </c>
      <c r="D184" t="s">
        <v>1021</v>
      </c>
      <c r="E184" t="s">
        <v>3976</v>
      </c>
      <c r="F184" t="s">
        <v>26</v>
      </c>
      <c r="G184" t="s">
        <v>27</v>
      </c>
      <c r="H184" t="s">
        <v>28</v>
      </c>
      <c r="I184" t="s">
        <v>1034</v>
      </c>
      <c r="J184">
        <v>399950</v>
      </c>
      <c r="K184">
        <v>139209</v>
      </c>
      <c r="L184">
        <v>5</v>
      </c>
      <c r="M184" t="s">
        <v>120</v>
      </c>
      <c r="N184">
        <v>5</v>
      </c>
      <c r="O184">
        <v>502</v>
      </c>
      <c r="P184" t="s">
        <v>121</v>
      </c>
      <c r="Q184" t="s">
        <v>1035</v>
      </c>
      <c r="R184">
        <v>9203</v>
      </c>
      <c r="S184" t="s">
        <v>581</v>
      </c>
      <c r="T184">
        <v>38.920752499999999</v>
      </c>
      <c r="U184">
        <v>-77.000576580000001</v>
      </c>
      <c r="W184" t="s">
        <v>1036</v>
      </c>
      <c r="X184" t="s">
        <v>1037</v>
      </c>
      <c r="Y184">
        <v>328047356</v>
      </c>
      <c r="Z184" t="s">
        <v>1038</v>
      </c>
    </row>
    <row r="185" spans="1:26" x14ac:dyDescent="0.2">
      <c r="A185">
        <v>-76.983549319999995</v>
      </c>
      <c r="B185">
        <v>38.909687890000001</v>
      </c>
      <c r="C185">
        <v>18095605</v>
      </c>
      <c r="D185" t="s">
        <v>1039</v>
      </c>
      <c r="E185" t="s">
        <v>3979</v>
      </c>
      <c r="F185" t="s">
        <v>26</v>
      </c>
      <c r="G185" t="s">
        <v>27</v>
      </c>
      <c r="H185" t="s">
        <v>28</v>
      </c>
      <c r="I185" t="s">
        <v>1040</v>
      </c>
      <c r="J185">
        <v>401427</v>
      </c>
      <c r="K185">
        <v>137980</v>
      </c>
      <c r="L185">
        <v>5</v>
      </c>
      <c r="M185" t="s">
        <v>264</v>
      </c>
      <c r="N185">
        <v>5</v>
      </c>
      <c r="O185">
        <v>506</v>
      </c>
      <c r="P185" t="s">
        <v>95</v>
      </c>
      <c r="Q185" t="s">
        <v>1041</v>
      </c>
      <c r="R185">
        <v>8804</v>
      </c>
      <c r="S185" t="s">
        <v>1042</v>
      </c>
      <c r="T185">
        <v>38.909680100000003</v>
      </c>
      <c r="U185">
        <v>-76.983547040000005</v>
      </c>
      <c r="W185" t="s">
        <v>1043</v>
      </c>
      <c r="Y185">
        <v>328047494</v>
      </c>
      <c r="Z185" t="s">
        <v>1044</v>
      </c>
    </row>
    <row r="186" spans="1:26" x14ac:dyDescent="0.2">
      <c r="A186">
        <v>-77.008430930000003</v>
      </c>
      <c r="B186">
        <v>38.912976790000002</v>
      </c>
      <c r="C186">
        <v>18088945</v>
      </c>
      <c r="D186" t="s">
        <v>1045</v>
      </c>
      <c r="E186" t="s">
        <v>3980</v>
      </c>
      <c r="F186" t="s">
        <v>26</v>
      </c>
      <c r="G186" t="s">
        <v>27</v>
      </c>
      <c r="H186" t="s">
        <v>28</v>
      </c>
      <c r="I186" t="s">
        <v>1046</v>
      </c>
      <c r="J186">
        <v>399269</v>
      </c>
      <c r="K186">
        <v>138345</v>
      </c>
      <c r="L186">
        <v>5</v>
      </c>
      <c r="M186" t="s">
        <v>120</v>
      </c>
      <c r="N186">
        <v>5</v>
      </c>
      <c r="O186">
        <v>502</v>
      </c>
      <c r="P186" t="s">
        <v>121</v>
      </c>
      <c r="Q186" t="s">
        <v>567</v>
      </c>
      <c r="R186">
        <v>8701</v>
      </c>
      <c r="S186" t="s">
        <v>166</v>
      </c>
      <c r="T186">
        <v>38.912968999999997</v>
      </c>
      <c r="U186">
        <v>-77.008428640000005</v>
      </c>
      <c r="W186" t="s">
        <v>1047</v>
      </c>
      <c r="X186" t="s">
        <v>1048</v>
      </c>
      <c r="Y186">
        <v>328046205</v>
      </c>
      <c r="Z186" t="s">
        <v>1049</v>
      </c>
    </row>
    <row r="187" spans="1:26" x14ac:dyDescent="0.2">
      <c r="A187">
        <v>-76.954486709999998</v>
      </c>
      <c r="B187">
        <v>38.885474709999997</v>
      </c>
      <c r="C187">
        <v>18074561</v>
      </c>
      <c r="D187" t="s">
        <v>1050</v>
      </c>
      <c r="E187" t="s">
        <v>3981</v>
      </c>
      <c r="F187" t="s">
        <v>26</v>
      </c>
      <c r="G187" t="s">
        <v>27</v>
      </c>
      <c r="H187" t="s">
        <v>28</v>
      </c>
      <c r="I187" t="s">
        <v>1051</v>
      </c>
      <c r="J187">
        <v>403949</v>
      </c>
      <c r="K187">
        <v>135293</v>
      </c>
      <c r="L187">
        <v>7</v>
      </c>
      <c r="M187" t="s">
        <v>30</v>
      </c>
      <c r="N187">
        <v>6</v>
      </c>
      <c r="O187">
        <v>603</v>
      </c>
      <c r="P187" t="s">
        <v>148</v>
      </c>
      <c r="Q187" t="s">
        <v>149</v>
      </c>
      <c r="R187">
        <v>7703</v>
      </c>
      <c r="S187" t="s">
        <v>150</v>
      </c>
      <c r="T187">
        <v>38.885466919999999</v>
      </c>
      <c r="U187">
        <v>-76.954484440000002</v>
      </c>
      <c r="W187" t="s">
        <v>1052</v>
      </c>
      <c r="X187" t="s">
        <v>1053</v>
      </c>
      <c r="Y187">
        <v>328046476</v>
      </c>
      <c r="Z187" t="s">
        <v>1054</v>
      </c>
    </row>
    <row r="188" spans="1:26" x14ac:dyDescent="0.2">
      <c r="A188">
        <v>-76.973629070000001</v>
      </c>
      <c r="B188">
        <v>38.859887729999997</v>
      </c>
      <c r="C188">
        <v>18103305</v>
      </c>
      <c r="D188" t="s">
        <v>1055</v>
      </c>
      <c r="E188" t="s">
        <v>3982</v>
      </c>
      <c r="F188" t="s">
        <v>26</v>
      </c>
      <c r="G188" t="s">
        <v>27</v>
      </c>
      <c r="H188" t="s">
        <v>28</v>
      </c>
      <c r="I188" t="s">
        <v>1056</v>
      </c>
      <c r="J188">
        <v>402289</v>
      </c>
      <c r="K188">
        <v>132452</v>
      </c>
      <c r="L188">
        <v>8</v>
      </c>
      <c r="M188" t="s">
        <v>130</v>
      </c>
      <c r="N188">
        <v>7</v>
      </c>
      <c r="O188">
        <v>701</v>
      </c>
      <c r="P188" t="s">
        <v>131</v>
      </c>
      <c r="Q188" t="s">
        <v>500</v>
      </c>
      <c r="R188">
        <v>7502</v>
      </c>
      <c r="S188" t="s">
        <v>386</v>
      </c>
      <c r="T188">
        <v>38.859879939999999</v>
      </c>
      <c r="U188">
        <v>-76.973626800000005</v>
      </c>
      <c r="W188" t="s">
        <v>1057</v>
      </c>
      <c r="X188" t="s">
        <v>1058</v>
      </c>
      <c r="Y188">
        <v>328046735</v>
      </c>
      <c r="Z188" t="s">
        <v>1059</v>
      </c>
    </row>
    <row r="189" spans="1:26" x14ac:dyDescent="0.2">
      <c r="A189">
        <v>-76.992042789999999</v>
      </c>
      <c r="B189">
        <v>38.841819510000001</v>
      </c>
      <c r="C189">
        <v>18075492</v>
      </c>
      <c r="D189" t="s">
        <v>1060</v>
      </c>
      <c r="E189" t="s">
        <v>3983</v>
      </c>
      <c r="F189" t="s">
        <v>26</v>
      </c>
      <c r="G189" t="s">
        <v>27</v>
      </c>
      <c r="H189" t="s">
        <v>28</v>
      </c>
      <c r="I189" t="s">
        <v>1061</v>
      </c>
      <c r="J189">
        <v>400691</v>
      </c>
      <c r="K189">
        <v>130446</v>
      </c>
      <c r="L189">
        <v>8</v>
      </c>
      <c r="M189" t="s">
        <v>48</v>
      </c>
      <c r="N189">
        <v>7</v>
      </c>
      <c r="O189">
        <v>705</v>
      </c>
      <c r="P189" t="s">
        <v>49</v>
      </c>
      <c r="Q189" t="s">
        <v>1062</v>
      </c>
      <c r="R189">
        <v>7304</v>
      </c>
      <c r="S189" t="s">
        <v>366</v>
      </c>
      <c r="T189">
        <v>38.841811730000003</v>
      </c>
      <c r="U189">
        <v>-76.992040509999995</v>
      </c>
      <c r="W189" t="s">
        <v>1063</v>
      </c>
      <c r="Y189">
        <v>328048129</v>
      </c>
      <c r="Z189" t="s">
        <v>1064</v>
      </c>
    </row>
    <row r="190" spans="1:26" x14ac:dyDescent="0.2">
      <c r="A190">
        <v>-77.004828209999999</v>
      </c>
      <c r="B190">
        <v>38.835153419999997</v>
      </c>
      <c r="C190">
        <v>18066056</v>
      </c>
      <c r="D190" t="s">
        <v>758</v>
      </c>
      <c r="E190" t="s">
        <v>3932</v>
      </c>
      <c r="F190" t="s">
        <v>26</v>
      </c>
      <c r="G190" t="s">
        <v>27</v>
      </c>
      <c r="H190" t="s">
        <v>28</v>
      </c>
      <c r="I190" t="s">
        <v>759</v>
      </c>
      <c r="J190">
        <v>399581</v>
      </c>
      <c r="K190">
        <v>129706</v>
      </c>
      <c r="L190">
        <v>8</v>
      </c>
      <c r="M190" t="s">
        <v>48</v>
      </c>
      <c r="N190">
        <v>7</v>
      </c>
      <c r="O190">
        <v>707</v>
      </c>
      <c r="P190" t="s">
        <v>49</v>
      </c>
      <c r="Q190" t="s">
        <v>50</v>
      </c>
      <c r="R190">
        <v>9803</v>
      </c>
      <c r="S190" t="s">
        <v>51</v>
      </c>
      <c r="T190">
        <v>38.835145650000001</v>
      </c>
      <c r="U190">
        <v>-77.004825929999996</v>
      </c>
      <c r="W190" t="s">
        <v>1065</v>
      </c>
      <c r="X190" t="s">
        <v>1066</v>
      </c>
      <c r="Y190">
        <v>328048459</v>
      </c>
      <c r="Z190" t="s">
        <v>1067</v>
      </c>
    </row>
    <row r="191" spans="1:26" x14ac:dyDescent="0.2">
      <c r="A191">
        <v>-76.999311109999994</v>
      </c>
      <c r="B191">
        <v>38.845837549999999</v>
      </c>
      <c r="C191">
        <v>18109667</v>
      </c>
      <c r="D191" t="s">
        <v>774</v>
      </c>
      <c r="E191" t="s">
        <v>3934</v>
      </c>
      <c r="F191" t="s">
        <v>26</v>
      </c>
      <c r="G191" t="s">
        <v>27</v>
      </c>
      <c r="H191" t="s">
        <v>28</v>
      </c>
      <c r="I191" t="s">
        <v>754</v>
      </c>
      <c r="J191">
        <v>400060</v>
      </c>
      <c r="K191">
        <v>130892</v>
      </c>
      <c r="L191">
        <v>8</v>
      </c>
      <c r="M191" t="s">
        <v>48</v>
      </c>
      <c r="N191">
        <v>7</v>
      </c>
      <c r="O191">
        <v>707</v>
      </c>
      <c r="P191" t="s">
        <v>49</v>
      </c>
      <c r="Q191" t="s">
        <v>535</v>
      </c>
      <c r="R191">
        <v>10400</v>
      </c>
      <c r="S191" t="s">
        <v>442</v>
      </c>
      <c r="T191">
        <v>38.845829770000002</v>
      </c>
      <c r="U191">
        <v>-76.999308830000004</v>
      </c>
      <c r="W191" t="s">
        <v>1068</v>
      </c>
      <c r="Y191">
        <v>328048842</v>
      </c>
      <c r="Z191" t="s">
        <v>1069</v>
      </c>
    </row>
    <row r="192" spans="1:26" x14ac:dyDescent="0.2">
      <c r="A192">
        <v>-76.972676660000005</v>
      </c>
      <c r="B192">
        <v>38.849735010000003</v>
      </c>
      <c r="C192">
        <v>18084636</v>
      </c>
      <c r="D192" t="s">
        <v>1070</v>
      </c>
      <c r="E192" t="s">
        <v>3984</v>
      </c>
      <c r="F192" t="s">
        <v>26</v>
      </c>
      <c r="G192" t="s">
        <v>27</v>
      </c>
      <c r="H192" t="s">
        <v>28</v>
      </c>
      <c r="I192" t="s">
        <v>1071</v>
      </c>
      <c r="J192">
        <v>402372</v>
      </c>
      <c r="K192">
        <v>131325</v>
      </c>
      <c r="L192">
        <v>8</v>
      </c>
      <c r="M192" t="s">
        <v>233</v>
      </c>
      <c r="N192">
        <v>7</v>
      </c>
      <c r="O192">
        <v>704</v>
      </c>
      <c r="P192" t="s">
        <v>234</v>
      </c>
      <c r="Q192" t="s">
        <v>856</v>
      </c>
      <c r="R192">
        <v>7403</v>
      </c>
      <c r="S192" t="s">
        <v>418</v>
      </c>
      <c r="T192">
        <v>38.849727229999999</v>
      </c>
      <c r="U192">
        <v>-76.972674380000001</v>
      </c>
      <c r="W192" t="s">
        <v>1072</v>
      </c>
      <c r="Y192">
        <v>328049028</v>
      </c>
      <c r="Z192" t="s">
        <v>1073</v>
      </c>
    </row>
    <row r="193" spans="1:26" x14ac:dyDescent="0.2">
      <c r="A193">
        <v>-77.003518769999999</v>
      </c>
      <c r="B193">
        <v>38.907833279999998</v>
      </c>
      <c r="C193">
        <v>18069559</v>
      </c>
      <c r="D193" t="s">
        <v>1074</v>
      </c>
      <c r="E193" t="s">
        <v>3985</v>
      </c>
      <c r="F193" t="s">
        <v>26</v>
      </c>
      <c r="G193" t="s">
        <v>92</v>
      </c>
      <c r="H193" t="s">
        <v>28</v>
      </c>
      <c r="I193" t="s">
        <v>1075</v>
      </c>
      <c r="J193">
        <v>399695</v>
      </c>
      <c r="K193">
        <v>137774</v>
      </c>
      <c r="L193">
        <v>6</v>
      </c>
      <c r="M193" t="s">
        <v>424</v>
      </c>
      <c r="N193">
        <v>5</v>
      </c>
      <c r="O193">
        <v>501</v>
      </c>
      <c r="P193" t="s">
        <v>645</v>
      </c>
      <c r="Q193" t="s">
        <v>376</v>
      </c>
      <c r="R193">
        <v>10600</v>
      </c>
      <c r="S193" t="s">
        <v>425</v>
      </c>
      <c r="T193">
        <v>38.90782549</v>
      </c>
      <c r="U193">
        <v>-77.003516480000002</v>
      </c>
      <c r="V193" t="s">
        <v>124</v>
      </c>
      <c r="W193" t="s">
        <v>1076</v>
      </c>
      <c r="Y193">
        <v>328049312</v>
      </c>
      <c r="Z193" t="s">
        <v>1077</v>
      </c>
    </row>
    <row r="194" spans="1:26" x14ac:dyDescent="0.2">
      <c r="A194">
        <v>-76.986538510000003</v>
      </c>
      <c r="B194">
        <v>38.832738480000003</v>
      </c>
      <c r="C194">
        <v>18096330</v>
      </c>
      <c r="D194" t="s">
        <v>1078</v>
      </c>
      <c r="E194" t="s">
        <v>3986</v>
      </c>
      <c r="F194" t="s">
        <v>26</v>
      </c>
      <c r="G194" t="s">
        <v>27</v>
      </c>
      <c r="H194" t="s">
        <v>28</v>
      </c>
      <c r="I194" t="s">
        <v>545</v>
      </c>
      <c r="J194">
        <v>401169</v>
      </c>
      <c r="K194">
        <v>129438</v>
      </c>
      <c r="L194">
        <v>8</v>
      </c>
      <c r="M194" t="s">
        <v>233</v>
      </c>
      <c r="N194">
        <v>7</v>
      </c>
      <c r="O194">
        <v>706</v>
      </c>
      <c r="P194" t="s">
        <v>49</v>
      </c>
      <c r="Q194" t="s">
        <v>546</v>
      </c>
      <c r="R194">
        <v>9700</v>
      </c>
      <c r="S194" t="s">
        <v>547</v>
      </c>
      <c r="T194">
        <v>38.83273071</v>
      </c>
      <c r="U194">
        <v>-76.986536240000007</v>
      </c>
      <c r="W194" t="s">
        <v>1079</v>
      </c>
      <c r="X194" t="s">
        <v>1080</v>
      </c>
      <c r="Y194">
        <v>328049520</v>
      </c>
      <c r="Z194" t="s">
        <v>1081</v>
      </c>
    </row>
    <row r="195" spans="1:26" x14ac:dyDescent="0.2">
      <c r="A195">
        <v>-76.99679999</v>
      </c>
      <c r="B195">
        <v>38.843270099999998</v>
      </c>
      <c r="C195">
        <v>18078980</v>
      </c>
      <c r="D195" t="s">
        <v>1082</v>
      </c>
      <c r="E195" t="s">
        <v>3987</v>
      </c>
      <c r="F195" t="s">
        <v>26</v>
      </c>
      <c r="G195" t="s">
        <v>27</v>
      </c>
      <c r="H195" t="s">
        <v>28</v>
      </c>
      <c r="I195" t="s">
        <v>1083</v>
      </c>
      <c r="J195">
        <v>400278</v>
      </c>
      <c r="K195">
        <v>130607</v>
      </c>
      <c r="L195">
        <v>8</v>
      </c>
      <c r="M195" t="s">
        <v>48</v>
      </c>
      <c r="N195">
        <v>7</v>
      </c>
      <c r="O195">
        <v>705</v>
      </c>
      <c r="P195" t="s">
        <v>49</v>
      </c>
      <c r="Q195" t="s">
        <v>514</v>
      </c>
      <c r="R195">
        <v>9804</v>
      </c>
      <c r="S195" t="s">
        <v>515</v>
      </c>
      <c r="T195">
        <v>38.843262320000001</v>
      </c>
      <c r="U195">
        <v>-76.996797709999996</v>
      </c>
      <c r="W195" t="s">
        <v>1084</v>
      </c>
      <c r="X195" t="s">
        <v>1085</v>
      </c>
      <c r="Y195">
        <v>328049792</v>
      </c>
      <c r="Z195" t="s">
        <v>1086</v>
      </c>
    </row>
    <row r="196" spans="1:26" x14ac:dyDescent="0.2">
      <c r="A196">
        <v>-76.934583450000005</v>
      </c>
      <c r="B196">
        <v>38.883420350000002</v>
      </c>
      <c r="C196">
        <v>18079124</v>
      </c>
      <c r="D196" t="s">
        <v>1082</v>
      </c>
      <c r="E196" t="s">
        <v>3987</v>
      </c>
      <c r="F196" t="s">
        <v>26</v>
      </c>
      <c r="G196" t="s">
        <v>38</v>
      </c>
      <c r="H196" t="s">
        <v>28</v>
      </c>
      <c r="I196" t="s">
        <v>1087</v>
      </c>
      <c r="J196">
        <v>405676</v>
      </c>
      <c r="K196">
        <v>135066</v>
      </c>
      <c r="L196">
        <v>7</v>
      </c>
      <c r="M196" t="s">
        <v>30</v>
      </c>
      <c r="N196">
        <v>6</v>
      </c>
      <c r="O196">
        <v>604</v>
      </c>
      <c r="P196" t="s">
        <v>31</v>
      </c>
      <c r="Q196" t="s">
        <v>32</v>
      </c>
      <c r="R196">
        <v>9907</v>
      </c>
      <c r="S196" t="s">
        <v>33</v>
      </c>
      <c r="T196">
        <v>38.883412569999997</v>
      </c>
      <c r="U196">
        <v>-76.934581179999995</v>
      </c>
      <c r="W196" t="s">
        <v>1088</v>
      </c>
      <c r="X196" t="s">
        <v>1089</v>
      </c>
      <c r="Y196">
        <v>328050190</v>
      </c>
      <c r="Z196" t="s">
        <v>1090</v>
      </c>
    </row>
    <row r="197" spans="1:26" x14ac:dyDescent="0.2">
      <c r="A197">
        <v>-77.008892520000003</v>
      </c>
      <c r="B197">
        <v>38.823604330000002</v>
      </c>
      <c r="C197">
        <v>18085163</v>
      </c>
      <c r="D197" t="s">
        <v>1070</v>
      </c>
      <c r="E197" t="s">
        <v>3984</v>
      </c>
      <c r="F197" t="s">
        <v>26</v>
      </c>
      <c r="G197" t="s">
        <v>27</v>
      </c>
      <c r="H197" t="s">
        <v>28</v>
      </c>
      <c r="I197" t="s">
        <v>1091</v>
      </c>
      <c r="J197">
        <v>399228</v>
      </c>
      <c r="K197">
        <v>128424</v>
      </c>
      <c r="L197">
        <v>8</v>
      </c>
      <c r="M197" t="s">
        <v>103</v>
      </c>
      <c r="N197">
        <v>7</v>
      </c>
      <c r="O197">
        <v>708</v>
      </c>
      <c r="P197" t="s">
        <v>49</v>
      </c>
      <c r="Q197" t="s">
        <v>1092</v>
      </c>
      <c r="R197">
        <v>10900</v>
      </c>
      <c r="S197" t="s">
        <v>105</v>
      </c>
      <c r="T197">
        <v>38.823596559999999</v>
      </c>
      <c r="U197">
        <v>-77.008890239999999</v>
      </c>
      <c r="W197" t="s">
        <v>1093</v>
      </c>
      <c r="X197" t="s">
        <v>1094</v>
      </c>
      <c r="Y197">
        <v>328050258</v>
      </c>
      <c r="Z197" t="s">
        <v>1095</v>
      </c>
    </row>
    <row r="198" spans="1:26" x14ac:dyDescent="0.2">
      <c r="A198">
        <v>-77.008892520000003</v>
      </c>
      <c r="B198">
        <v>38.823604330000002</v>
      </c>
      <c r="C198">
        <v>18085163</v>
      </c>
      <c r="D198" t="s">
        <v>1096</v>
      </c>
      <c r="E198" t="s">
        <v>3988</v>
      </c>
      <c r="F198" t="s">
        <v>26</v>
      </c>
      <c r="G198" t="s">
        <v>27</v>
      </c>
      <c r="H198" t="s">
        <v>28</v>
      </c>
      <c r="I198" t="s">
        <v>1091</v>
      </c>
      <c r="J198">
        <v>399228</v>
      </c>
      <c r="K198">
        <v>128424</v>
      </c>
      <c r="L198">
        <v>8</v>
      </c>
      <c r="M198" t="s">
        <v>103</v>
      </c>
      <c r="N198">
        <v>7</v>
      </c>
      <c r="O198">
        <v>708</v>
      </c>
      <c r="P198" t="s">
        <v>49</v>
      </c>
      <c r="Q198" t="s">
        <v>1092</v>
      </c>
      <c r="R198">
        <v>10900</v>
      </c>
      <c r="S198" t="s">
        <v>105</v>
      </c>
      <c r="T198">
        <v>38.823596559999999</v>
      </c>
      <c r="U198">
        <v>-77.008890239999999</v>
      </c>
      <c r="W198" t="s">
        <v>1093</v>
      </c>
      <c r="X198" t="s">
        <v>1094</v>
      </c>
      <c r="Y198">
        <v>328050259</v>
      </c>
      <c r="Z198" t="s">
        <v>1097</v>
      </c>
    </row>
    <row r="199" spans="1:26" x14ac:dyDescent="0.2">
      <c r="A199">
        <v>-76.973545669999993</v>
      </c>
      <c r="B199">
        <v>38.867310639999999</v>
      </c>
      <c r="C199">
        <v>18107374</v>
      </c>
      <c r="D199" t="s">
        <v>1098</v>
      </c>
      <c r="E199" t="s">
        <v>3989</v>
      </c>
      <c r="F199" t="s">
        <v>26</v>
      </c>
      <c r="G199" t="s">
        <v>27</v>
      </c>
      <c r="H199" t="s">
        <v>28</v>
      </c>
      <c r="I199" t="s">
        <v>1099</v>
      </c>
      <c r="J199">
        <v>402296</v>
      </c>
      <c r="K199">
        <v>133276</v>
      </c>
      <c r="L199">
        <v>8</v>
      </c>
      <c r="M199" t="s">
        <v>407</v>
      </c>
      <c r="N199">
        <v>6</v>
      </c>
      <c r="O199">
        <v>607</v>
      </c>
      <c r="P199" t="s">
        <v>140</v>
      </c>
      <c r="Q199" t="s">
        <v>663</v>
      </c>
      <c r="R199">
        <v>7605</v>
      </c>
      <c r="S199" t="s">
        <v>677</v>
      </c>
      <c r="T199">
        <v>38.867302860000002</v>
      </c>
      <c r="U199">
        <v>-76.973543399999997</v>
      </c>
      <c r="W199" t="s">
        <v>1100</v>
      </c>
      <c r="Y199">
        <v>328050450</v>
      </c>
      <c r="Z199" t="s">
        <v>1101</v>
      </c>
    </row>
    <row r="200" spans="1:26" x14ac:dyDescent="0.2">
      <c r="A200">
        <v>-76.999622259999995</v>
      </c>
      <c r="B200">
        <v>38.82335243</v>
      </c>
      <c r="C200">
        <v>18091202</v>
      </c>
      <c r="D200" t="s">
        <v>1102</v>
      </c>
      <c r="E200" t="s">
        <v>3990</v>
      </c>
      <c r="F200" t="s">
        <v>26</v>
      </c>
      <c r="G200" t="s">
        <v>27</v>
      </c>
      <c r="H200" t="s">
        <v>28</v>
      </c>
      <c r="I200" t="s">
        <v>1103</v>
      </c>
      <c r="J200">
        <v>400033</v>
      </c>
      <c r="K200">
        <v>128396</v>
      </c>
      <c r="L200">
        <v>8</v>
      </c>
      <c r="M200" t="s">
        <v>103</v>
      </c>
      <c r="N200">
        <v>7</v>
      </c>
      <c r="O200">
        <v>708</v>
      </c>
      <c r="P200" t="s">
        <v>49</v>
      </c>
      <c r="Q200" t="s">
        <v>360</v>
      </c>
      <c r="R200">
        <v>9811</v>
      </c>
      <c r="S200" t="s">
        <v>197</v>
      </c>
      <c r="T200">
        <v>38.823344659999997</v>
      </c>
      <c r="U200">
        <v>-76.999619980000006</v>
      </c>
      <c r="W200" t="s">
        <v>1104</v>
      </c>
      <c r="Y200">
        <v>328050721</v>
      </c>
      <c r="Z200" t="s">
        <v>1105</v>
      </c>
    </row>
    <row r="201" spans="1:26" x14ac:dyDescent="0.2">
      <c r="A201">
        <v>-76.990252130000002</v>
      </c>
      <c r="B201">
        <v>38.88027632</v>
      </c>
      <c r="C201">
        <v>18094260</v>
      </c>
      <c r="D201" t="s">
        <v>1106</v>
      </c>
      <c r="E201" t="s">
        <v>3991</v>
      </c>
      <c r="F201" t="s">
        <v>26</v>
      </c>
      <c r="G201" t="s">
        <v>27</v>
      </c>
      <c r="H201" t="s">
        <v>28</v>
      </c>
      <c r="I201" t="s">
        <v>1107</v>
      </c>
      <c r="J201">
        <v>400846</v>
      </c>
      <c r="K201">
        <v>134715</v>
      </c>
      <c r="L201">
        <v>6</v>
      </c>
      <c r="M201" t="s">
        <v>431</v>
      </c>
      <c r="N201">
        <v>1</v>
      </c>
      <c r="O201">
        <v>106</v>
      </c>
      <c r="P201" t="s">
        <v>432</v>
      </c>
      <c r="Q201" t="s">
        <v>433</v>
      </c>
      <c r="R201">
        <v>7100</v>
      </c>
      <c r="S201" t="s">
        <v>434</v>
      </c>
      <c r="T201">
        <v>38.880268540000003</v>
      </c>
      <c r="U201">
        <v>-76.990249849999998</v>
      </c>
      <c r="V201" t="s">
        <v>435</v>
      </c>
      <c r="W201" t="s">
        <v>1108</v>
      </c>
      <c r="X201" t="s">
        <v>1109</v>
      </c>
      <c r="Y201">
        <v>328050747</v>
      </c>
      <c r="Z201" t="s">
        <v>1110</v>
      </c>
    </row>
    <row r="202" spans="1:26" x14ac:dyDescent="0.2">
      <c r="A202">
        <v>-76.993875829999993</v>
      </c>
      <c r="B202">
        <v>38.958009429999997</v>
      </c>
      <c r="C202">
        <v>18073510</v>
      </c>
      <c r="D202" t="s">
        <v>1111</v>
      </c>
      <c r="E202" t="s">
        <v>3992</v>
      </c>
      <c r="F202" t="s">
        <v>26</v>
      </c>
      <c r="G202" t="s">
        <v>27</v>
      </c>
      <c r="H202" t="s">
        <v>28</v>
      </c>
      <c r="I202" t="s">
        <v>1112</v>
      </c>
      <c r="J202">
        <v>400531</v>
      </c>
      <c r="K202">
        <v>143344</v>
      </c>
      <c r="L202">
        <v>4</v>
      </c>
      <c r="M202" t="s">
        <v>816</v>
      </c>
      <c r="N202">
        <v>4</v>
      </c>
      <c r="O202">
        <v>406</v>
      </c>
      <c r="P202" t="s">
        <v>817</v>
      </c>
      <c r="Q202" t="s">
        <v>1113</v>
      </c>
      <c r="R202">
        <v>9507</v>
      </c>
      <c r="S202" t="s">
        <v>819</v>
      </c>
      <c r="T202">
        <v>38.958001629999998</v>
      </c>
      <c r="U202">
        <v>-76.993873550000004</v>
      </c>
      <c r="W202" t="s">
        <v>1114</v>
      </c>
      <c r="Y202">
        <v>328050962</v>
      </c>
      <c r="Z202" t="s">
        <v>1115</v>
      </c>
    </row>
    <row r="203" spans="1:26" x14ac:dyDescent="0.2">
      <c r="A203">
        <v>-76.981497930000003</v>
      </c>
      <c r="B203">
        <v>38.861735959999997</v>
      </c>
      <c r="C203">
        <v>18073544</v>
      </c>
      <c r="D203" t="s">
        <v>941</v>
      </c>
      <c r="E203" t="s">
        <v>3964</v>
      </c>
      <c r="F203" t="s">
        <v>26</v>
      </c>
      <c r="G203" t="s">
        <v>38</v>
      </c>
      <c r="H203" t="s">
        <v>28</v>
      </c>
      <c r="I203" t="s">
        <v>1116</v>
      </c>
      <c r="J203">
        <v>401606</v>
      </c>
      <c r="K203">
        <v>132657</v>
      </c>
      <c r="L203">
        <v>8</v>
      </c>
      <c r="M203" t="s">
        <v>407</v>
      </c>
      <c r="N203">
        <v>7</v>
      </c>
      <c r="O203">
        <v>701</v>
      </c>
      <c r="P203" t="s">
        <v>408</v>
      </c>
      <c r="Q203" t="s">
        <v>907</v>
      </c>
      <c r="R203">
        <v>7504</v>
      </c>
      <c r="S203" t="s">
        <v>410</v>
      </c>
      <c r="T203">
        <v>38.86172818</v>
      </c>
      <c r="U203">
        <v>-76.981495649999999</v>
      </c>
      <c r="W203" t="s">
        <v>1117</v>
      </c>
      <c r="Y203">
        <v>328050966</v>
      </c>
      <c r="Z203" t="s">
        <v>1118</v>
      </c>
    </row>
    <row r="204" spans="1:26" x14ac:dyDescent="0.2">
      <c r="A204">
        <v>-76.99951824</v>
      </c>
      <c r="B204">
        <v>38.878889440000002</v>
      </c>
      <c r="C204">
        <v>18178143</v>
      </c>
      <c r="D204" t="s">
        <v>1119</v>
      </c>
      <c r="E204" t="s">
        <v>3993</v>
      </c>
      <c r="F204" t="s">
        <v>26</v>
      </c>
      <c r="G204" t="s">
        <v>27</v>
      </c>
      <c r="H204" t="s">
        <v>28</v>
      </c>
      <c r="I204" t="s">
        <v>1030</v>
      </c>
      <c r="J204">
        <v>400042</v>
      </c>
      <c r="K204">
        <v>134561</v>
      </c>
      <c r="L204">
        <v>6</v>
      </c>
      <c r="M204" t="s">
        <v>467</v>
      </c>
      <c r="N204">
        <v>1</v>
      </c>
      <c r="O204">
        <v>106</v>
      </c>
      <c r="P204" t="s">
        <v>468</v>
      </c>
      <c r="Q204" t="s">
        <v>469</v>
      </c>
      <c r="R204">
        <v>7200</v>
      </c>
      <c r="S204" t="s">
        <v>470</v>
      </c>
      <c r="T204">
        <v>38.878881649999997</v>
      </c>
      <c r="U204">
        <v>-76.999515959999997</v>
      </c>
      <c r="V204" t="s">
        <v>471</v>
      </c>
      <c r="W204" t="s">
        <v>1120</v>
      </c>
      <c r="X204" t="s">
        <v>1121</v>
      </c>
      <c r="Y204">
        <v>328064305</v>
      </c>
      <c r="Z204" t="s">
        <v>1122</v>
      </c>
    </row>
    <row r="205" spans="1:26" x14ac:dyDescent="0.2">
      <c r="A205">
        <v>-76.948567569999994</v>
      </c>
      <c r="B205">
        <v>38.862338680000001</v>
      </c>
      <c r="C205">
        <v>18188662</v>
      </c>
      <c r="D205" t="s">
        <v>1123</v>
      </c>
      <c r="E205" t="s">
        <v>3994</v>
      </c>
      <c r="F205" t="s">
        <v>26</v>
      </c>
      <c r="G205" t="s">
        <v>27</v>
      </c>
      <c r="H205" t="s">
        <v>28</v>
      </c>
      <c r="I205" t="s">
        <v>1124</v>
      </c>
      <c r="J205">
        <v>404464</v>
      </c>
      <c r="K205">
        <v>132725</v>
      </c>
      <c r="L205">
        <v>7</v>
      </c>
      <c r="M205" t="s">
        <v>139</v>
      </c>
      <c r="N205">
        <v>6</v>
      </c>
      <c r="O205">
        <v>606</v>
      </c>
      <c r="P205" t="s">
        <v>585</v>
      </c>
      <c r="S205" t="s">
        <v>241</v>
      </c>
      <c r="T205">
        <v>38.862330890000003</v>
      </c>
      <c r="U205">
        <v>-76.948565310000006</v>
      </c>
      <c r="W205" t="s">
        <v>1125</v>
      </c>
      <c r="X205" t="s">
        <v>1126</v>
      </c>
      <c r="Y205">
        <v>328064414</v>
      </c>
      <c r="Z205" t="s">
        <v>1127</v>
      </c>
    </row>
    <row r="206" spans="1:26" x14ac:dyDescent="0.2">
      <c r="A206">
        <v>-76.926285440000001</v>
      </c>
      <c r="B206">
        <v>38.905377819999998</v>
      </c>
      <c r="C206">
        <v>18175877</v>
      </c>
      <c r="D206" t="s">
        <v>1128</v>
      </c>
      <c r="E206" t="s">
        <v>3995</v>
      </c>
      <c r="F206" t="s">
        <v>26</v>
      </c>
      <c r="G206" t="s">
        <v>27</v>
      </c>
      <c r="H206" t="s">
        <v>28</v>
      </c>
      <c r="I206" t="s">
        <v>1129</v>
      </c>
      <c r="J206">
        <v>406394</v>
      </c>
      <c r="K206">
        <v>137504</v>
      </c>
      <c r="L206">
        <v>7</v>
      </c>
      <c r="M206" t="s">
        <v>156</v>
      </c>
      <c r="N206">
        <v>6</v>
      </c>
      <c r="O206">
        <v>602</v>
      </c>
      <c r="P206" t="s">
        <v>157</v>
      </c>
      <c r="Q206" t="s">
        <v>256</v>
      </c>
      <c r="R206">
        <v>7806</v>
      </c>
      <c r="S206" t="s">
        <v>257</v>
      </c>
      <c r="T206">
        <v>38.90537003</v>
      </c>
      <c r="U206">
        <v>-76.926283179999999</v>
      </c>
      <c r="W206" t="s">
        <v>1130</v>
      </c>
      <c r="Y206">
        <v>328064688</v>
      </c>
      <c r="Z206" t="s">
        <v>1131</v>
      </c>
    </row>
    <row r="207" spans="1:26" x14ac:dyDescent="0.2">
      <c r="A207">
        <v>-76.929021550000002</v>
      </c>
      <c r="B207">
        <v>38.878462489999997</v>
      </c>
      <c r="C207">
        <v>18208134</v>
      </c>
      <c r="D207" t="s">
        <v>1132</v>
      </c>
      <c r="E207" t="s">
        <v>3996</v>
      </c>
      <c r="F207" t="s">
        <v>26</v>
      </c>
      <c r="G207" t="s">
        <v>27</v>
      </c>
      <c r="H207" t="s">
        <v>28</v>
      </c>
      <c r="I207" t="s">
        <v>1133</v>
      </c>
      <c r="J207">
        <v>406159</v>
      </c>
      <c r="K207">
        <v>134516</v>
      </c>
      <c r="L207">
        <v>7</v>
      </c>
      <c r="M207" t="s">
        <v>40</v>
      </c>
      <c r="N207">
        <v>6</v>
      </c>
      <c r="O207">
        <v>604</v>
      </c>
      <c r="P207" t="s">
        <v>31</v>
      </c>
      <c r="Q207" t="s">
        <v>493</v>
      </c>
      <c r="R207">
        <v>7707</v>
      </c>
      <c r="S207" t="s">
        <v>494</v>
      </c>
      <c r="T207">
        <v>38.878454699999999</v>
      </c>
      <c r="U207">
        <v>-76.929019289999999</v>
      </c>
      <c r="W207" t="s">
        <v>1134</v>
      </c>
      <c r="X207" t="s">
        <v>1135</v>
      </c>
      <c r="Y207">
        <v>328065010</v>
      </c>
      <c r="Z207" t="s">
        <v>1136</v>
      </c>
    </row>
    <row r="208" spans="1:26" x14ac:dyDescent="0.2">
      <c r="A208">
        <v>-77.010862869999997</v>
      </c>
      <c r="B208">
        <v>38.906724799999999</v>
      </c>
      <c r="C208">
        <v>18178477</v>
      </c>
      <c r="D208" t="s">
        <v>1137</v>
      </c>
      <c r="E208" t="s">
        <v>3997</v>
      </c>
      <c r="F208" t="s">
        <v>26</v>
      </c>
      <c r="G208" t="s">
        <v>27</v>
      </c>
      <c r="H208" t="s">
        <v>28</v>
      </c>
      <c r="I208" t="s">
        <v>1138</v>
      </c>
      <c r="J208">
        <v>399058</v>
      </c>
      <c r="K208">
        <v>137651</v>
      </c>
      <c r="L208">
        <v>6</v>
      </c>
      <c r="M208" t="s">
        <v>706</v>
      </c>
      <c r="N208">
        <v>1</v>
      </c>
      <c r="O208">
        <v>102</v>
      </c>
      <c r="P208" t="s">
        <v>914</v>
      </c>
      <c r="Q208" t="s">
        <v>1139</v>
      </c>
      <c r="R208">
        <v>4701</v>
      </c>
      <c r="S208" t="s">
        <v>1140</v>
      </c>
      <c r="T208">
        <v>38.906717010000001</v>
      </c>
      <c r="U208">
        <v>-77.010860579999999</v>
      </c>
      <c r="W208" t="s">
        <v>1141</v>
      </c>
      <c r="X208" t="s">
        <v>1142</v>
      </c>
      <c r="Y208">
        <v>328065121</v>
      </c>
      <c r="Z208" t="s">
        <v>1143</v>
      </c>
    </row>
    <row r="209" spans="1:26" x14ac:dyDescent="0.2">
      <c r="A209">
        <v>-77.009721769999999</v>
      </c>
      <c r="B209">
        <v>38.824387999999999</v>
      </c>
      <c r="C209">
        <v>18189016</v>
      </c>
      <c r="D209" t="s">
        <v>1144</v>
      </c>
      <c r="E209" t="s">
        <v>3998</v>
      </c>
      <c r="F209" t="s">
        <v>26</v>
      </c>
      <c r="G209" t="s">
        <v>27</v>
      </c>
      <c r="H209" t="s">
        <v>28</v>
      </c>
      <c r="I209" t="s">
        <v>1145</v>
      </c>
      <c r="J209">
        <v>399156</v>
      </c>
      <c r="K209">
        <v>128511</v>
      </c>
      <c r="L209">
        <v>8</v>
      </c>
      <c r="M209" t="s">
        <v>103</v>
      </c>
      <c r="N209">
        <v>7</v>
      </c>
      <c r="O209">
        <v>708</v>
      </c>
      <c r="P209" t="s">
        <v>49</v>
      </c>
      <c r="Q209" t="s">
        <v>279</v>
      </c>
      <c r="R209">
        <v>9807</v>
      </c>
      <c r="S209" t="s">
        <v>105</v>
      </c>
      <c r="T209">
        <v>38.824380230000003</v>
      </c>
      <c r="U209">
        <v>-77.009719489999995</v>
      </c>
      <c r="W209" t="s">
        <v>1146</v>
      </c>
      <c r="Y209">
        <v>328065221</v>
      </c>
      <c r="Z209" t="s">
        <v>1147</v>
      </c>
    </row>
    <row r="210" spans="1:26" x14ac:dyDescent="0.2">
      <c r="A210">
        <v>-77.01037762</v>
      </c>
      <c r="B210">
        <v>38.820469260000003</v>
      </c>
      <c r="C210">
        <v>18202298</v>
      </c>
      <c r="D210" t="s">
        <v>1148</v>
      </c>
      <c r="E210" t="s">
        <v>3999</v>
      </c>
      <c r="F210" t="s">
        <v>26</v>
      </c>
      <c r="G210" t="s">
        <v>27</v>
      </c>
      <c r="H210" t="s">
        <v>28</v>
      </c>
      <c r="I210" t="s">
        <v>284</v>
      </c>
      <c r="J210">
        <v>399099</v>
      </c>
      <c r="K210">
        <v>128076</v>
      </c>
      <c r="L210">
        <v>8</v>
      </c>
      <c r="M210" t="s">
        <v>103</v>
      </c>
      <c r="N210">
        <v>7</v>
      </c>
      <c r="O210">
        <v>708</v>
      </c>
      <c r="P210" t="s">
        <v>49</v>
      </c>
      <c r="Q210" t="s">
        <v>104</v>
      </c>
      <c r="R210">
        <v>10900</v>
      </c>
      <c r="S210" t="s">
        <v>105</v>
      </c>
      <c r="T210">
        <v>38.82046149</v>
      </c>
      <c r="U210">
        <v>-77.010375330000002</v>
      </c>
      <c r="W210" t="s">
        <v>1149</v>
      </c>
      <c r="Y210">
        <v>328065365</v>
      </c>
      <c r="Z210" t="s">
        <v>1150</v>
      </c>
    </row>
    <row r="211" spans="1:26" x14ac:dyDescent="0.2">
      <c r="A211">
        <v>-76.939470869999994</v>
      </c>
      <c r="B211">
        <v>38.882711329999999</v>
      </c>
      <c r="C211">
        <v>18184566</v>
      </c>
      <c r="D211" t="s">
        <v>1151</v>
      </c>
      <c r="E211" t="s">
        <v>4000</v>
      </c>
      <c r="F211" t="s">
        <v>26</v>
      </c>
      <c r="G211" t="s">
        <v>27</v>
      </c>
      <c r="H211" t="s">
        <v>28</v>
      </c>
      <c r="I211" t="s">
        <v>1152</v>
      </c>
      <c r="J211">
        <v>405252</v>
      </c>
      <c r="K211">
        <v>134987</v>
      </c>
      <c r="L211">
        <v>7</v>
      </c>
      <c r="M211" t="s">
        <v>30</v>
      </c>
      <c r="N211">
        <v>6</v>
      </c>
      <c r="O211">
        <v>604</v>
      </c>
      <c r="P211" t="s">
        <v>31</v>
      </c>
      <c r="Q211" t="s">
        <v>32</v>
      </c>
      <c r="R211">
        <v>9907</v>
      </c>
      <c r="S211" t="s">
        <v>33</v>
      </c>
      <c r="T211">
        <v>38.882703540000001</v>
      </c>
      <c r="U211">
        <v>-76.939468599999998</v>
      </c>
      <c r="W211" t="s">
        <v>1153</v>
      </c>
      <c r="X211" t="s">
        <v>1154</v>
      </c>
      <c r="Y211">
        <v>328067205</v>
      </c>
      <c r="Z211" t="s">
        <v>1155</v>
      </c>
    </row>
    <row r="212" spans="1:26" x14ac:dyDescent="0.2">
      <c r="A212">
        <v>-76.982467900000003</v>
      </c>
      <c r="B212">
        <v>38.899976729999999</v>
      </c>
      <c r="C212">
        <v>18189803</v>
      </c>
      <c r="D212" t="s">
        <v>1156</v>
      </c>
      <c r="E212" t="s">
        <v>4001</v>
      </c>
      <c r="F212" t="s">
        <v>26</v>
      </c>
      <c r="G212" t="s">
        <v>38</v>
      </c>
      <c r="H212" t="s">
        <v>28</v>
      </c>
      <c r="I212" t="s">
        <v>1157</v>
      </c>
      <c r="J212">
        <v>401521</v>
      </c>
      <c r="K212">
        <v>136902</v>
      </c>
      <c r="L212">
        <v>6</v>
      </c>
      <c r="M212" t="s">
        <v>94</v>
      </c>
      <c r="N212">
        <v>5</v>
      </c>
      <c r="O212">
        <v>507</v>
      </c>
      <c r="P212" t="s">
        <v>95</v>
      </c>
      <c r="Q212" t="s">
        <v>96</v>
      </c>
      <c r="R212">
        <v>7901</v>
      </c>
      <c r="S212" t="s">
        <v>97</v>
      </c>
      <c r="T212">
        <v>38.899968940000001</v>
      </c>
      <c r="U212">
        <v>-76.982465629999993</v>
      </c>
      <c r="W212" t="s">
        <v>1158</v>
      </c>
      <c r="X212" t="s">
        <v>1159</v>
      </c>
      <c r="Y212">
        <v>328067256</v>
      </c>
      <c r="Z212" t="s">
        <v>1160</v>
      </c>
    </row>
    <row r="213" spans="1:26" x14ac:dyDescent="0.2">
      <c r="A213">
        <v>-76.992587760000006</v>
      </c>
      <c r="B213">
        <v>38.91825575</v>
      </c>
      <c r="C213">
        <v>18186771</v>
      </c>
      <c r="D213" t="s">
        <v>1161</v>
      </c>
      <c r="E213" t="s">
        <v>4002</v>
      </c>
      <c r="F213" t="s">
        <v>26</v>
      </c>
      <c r="G213" t="s">
        <v>38</v>
      </c>
      <c r="H213" t="s">
        <v>28</v>
      </c>
      <c r="I213" t="s">
        <v>1162</v>
      </c>
      <c r="J213">
        <v>400643</v>
      </c>
      <c r="K213">
        <v>138931</v>
      </c>
      <c r="L213">
        <v>5</v>
      </c>
      <c r="M213" t="s">
        <v>290</v>
      </c>
      <c r="N213">
        <v>5</v>
      </c>
      <c r="O213">
        <v>505</v>
      </c>
      <c r="P213" t="s">
        <v>182</v>
      </c>
      <c r="Q213" t="s">
        <v>291</v>
      </c>
      <c r="R213">
        <v>9102</v>
      </c>
      <c r="S213" t="s">
        <v>292</v>
      </c>
      <c r="T213">
        <v>38.918247950000001</v>
      </c>
      <c r="U213">
        <v>-76.992585480000002</v>
      </c>
      <c r="W213" t="s">
        <v>1163</v>
      </c>
      <c r="X213" t="s">
        <v>1164</v>
      </c>
      <c r="Y213">
        <v>328066022</v>
      </c>
      <c r="Z213" t="s">
        <v>1165</v>
      </c>
    </row>
    <row r="214" spans="1:26" x14ac:dyDescent="0.2">
      <c r="A214">
        <v>-76.929038480000003</v>
      </c>
      <c r="B214">
        <v>38.896209020000001</v>
      </c>
      <c r="C214">
        <v>18184145</v>
      </c>
      <c r="D214" t="s">
        <v>1151</v>
      </c>
      <c r="E214" t="s">
        <v>4000</v>
      </c>
      <c r="F214" t="s">
        <v>26</v>
      </c>
      <c r="G214" t="s">
        <v>27</v>
      </c>
      <c r="H214" t="s">
        <v>28</v>
      </c>
      <c r="I214" t="s">
        <v>1166</v>
      </c>
      <c r="J214">
        <v>406156</v>
      </c>
      <c r="K214">
        <v>136486</v>
      </c>
      <c r="L214">
        <v>7</v>
      </c>
      <c r="M214" t="s">
        <v>156</v>
      </c>
      <c r="N214">
        <v>6</v>
      </c>
      <c r="O214">
        <v>602</v>
      </c>
      <c r="P214" t="s">
        <v>157</v>
      </c>
      <c r="Q214" t="s">
        <v>809</v>
      </c>
      <c r="R214">
        <v>7804</v>
      </c>
      <c r="S214" t="s">
        <v>810</v>
      </c>
      <c r="T214">
        <v>38.896201230000003</v>
      </c>
      <c r="U214">
        <v>-76.92903622</v>
      </c>
      <c r="W214" t="s">
        <v>1167</v>
      </c>
      <c r="Y214">
        <v>328066390</v>
      </c>
      <c r="Z214" t="s">
        <v>1168</v>
      </c>
    </row>
    <row r="215" spans="1:26" x14ac:dyDescent="0.2">
      <c r="A215">
        <v>-76.970578009999997</v>
      </c>
      <c r="B215">
        <v>38.854572019999999</v>
      </c>
      <c r="C215">
        <v>18211429</v>
      </c>
      <c r="D215" t="s">
        <v>1169</v>
      </c>
      <c r="E215" t="s">
        <v>4003</v>
      </c>
      <c r="F215" t="s">
        <v>26</v>
      </c>
      <c r="G215" t="s">
        <v>27</v>
      </c>
      <c r="H215" t="s">
        <v>28</v>
      </c>
      <c r="I215" t="s">
        <v>1170</v>
      </c>
      <c r="J215">
        <v>402554</v>
      </c>
      <c r="K215">
        <v>131862</v>
      </c>
      <c r="L215">
        <v>8</v>
      </c>
      <c r="M215" t="s">
        <v>130</v>
      </c>
      <c r="N215">
        <v>7</v>
      </c>
      <c r="O215">
        <v>702</v>
      </c>
      <c r="P215" t="s">
        <v>131</v>
      </c>
      <c r="Q215" t="s">
        <v>132</v>
      </c>
      <c r="R215">
        <v>7408</v>
      </c>
      <c r="S215" t="s">
        <v>133</v>
      </c>
      <c r="T215">
        <v>38.854564240000002</v>
      </c>
      <c r="U215">
        <v>-76.970575740000001</v>
      </c>
      <c r="W215" t="s">
        <v>1171</v>
      </c>
      <c r="X215" t="s">
        <v>1172</v>
      </c>
      <c r="Y215">
        <v>328066653</v>
      </c>
      <c r="Z215" t="s">
        <v>1173</v>
      </c>
    </row>
    <row r="216" spans="1:26" x14ac:dyDescent="0.2">
      <c r="A216">
        <v>-76.994269500000001</v>
      </c>
      <c r="B216">
        <v>38.940722569999998</v>
      </c>
      <c r="C216">
        <v>18201002</v>
      </c>
      <c r="D216" t="s">
        <v>1174</v>
      </c>
      <c r="E216" t="s">
        <v>4004</v>
      </c>
      <c r="F216" t="s">
        <v>26</v>
      </c>
      <c r="G216" t="s">
        <v>27</v>
      </c>
      <c r="H216" t="s">
        <v>28</v>
      </c>
      <c r="I216" t="s">
        <v>1175</v>
      </c>
      <c r="J216">
        <v>400497</v>
      </c>
      <c r="K216">
        <v>141425</v>
      </c>
      <c r="L216">
        <v>5</v>
      </c>
      <c r="M216" t="s">
        <v>181</v>
      </c>
      <c r="N216">
        <v>4</v>
      </c>
      <c r="O216">
        <v>405</v>
      </c>
      <c r="P216" t="s">
        <v>1176</v>
      </c>
      <c r="Q216" t="s">
        <v>1177</v>
      </c>
      <c r="R216">
        <v>9504</v>
      </c>
      <c r="S216" t="s">
        <v>1178</v>
      </c>
      <c r="T216">
        <v>38.94071477</v>
      </c>
      <c r="U216">
        <v>-76.994267219999998</v>
      </c>
      <c r="W216" t="s">
        <v>1179</v>
      </c>
      <c r="X216" t="s">
        <v>1180</v>
      </c>
      <c r="Y216">
        <v>328068984</v>
      </c>
      <c r="Z216" t="s">
        <v>1181</v>
      </c>
    </row>
    <row r="217" spans="1:26" x14ac:dyDescent="0.2">
      <c r="A217">
        <v>-77.017239889999999</v>
      </c>
      <c r="B217">
        <v>38.912237140000002</v>
      </c>
      <c r="C217">
        <v>18201033</v>
      </c>
      <c r="D217" t="s">
        <v>1182</v>
      </c>
      <c r="E217" t="s">
        <v>4005</v>
      </c>
      <c r="F217" t="s">
        <v>26</v>
      </c>
      <c r="G217" t="s">
        <v>38</v>
      </c>
      <c r="H217" t="s">
        <v>28</v>
      </c>
      <c r="I217" t="s">
        <v>1183</v>
      </c>
      <c r="J217">
        <v>398505</v>
      </c>
      <c r="K217">
        <v>138263</v>
      </c>
      <c r="L217">
        <v>5</v>
      </c>
      <c r="M217" t="s">
        <v>706</v>
      </c>
      <c r="N217">
        <v>3</v>
      </c>
      <c r="O217">
        <v>308</v>
      </c>
      <c r="P217" t="s">
        <v>707</v>
      </c>
      <c r="Q217" t="s">
        <v>1184</v>
      </c>
      <c r="R217">
        <v>4801</v>
      </c>
      <c r="S217" t="s">
        <v>1185</v>
      </c>
      <c r="T217">
        <v>38.912229349999997</v>
      </c>
      <c r="U217">
        <v>-77.017237600000001</v>
      </c>
      <c r="W217" t="s">
        <v>1186</v>
      </c>
      <c r="X217" t="s">
        <v>1187</v>
      </c>
      <c r="Y217">
        <v>328068988</v>
      </c>
      <c r="Z217" t="s">
        <v>1188</v>
      </c>
    </row>
    <row r="218" spans="1:26" x14ac:dyDescent="0.2">
      <c r="A218">
        <v>-76.925328690000001</v>
      </c>
      <c r="B218">
        <v>38.8831986</v>
      </c>
      <c r="C218">
        <v>18175095</v>
      </c>
      <c r="D218" t="s">
        <v>1189</v>
      </c>
      <c r="E218" t="s">
        <v>4006</v>
      </c>
      <c r="F218" t="s">
        <v>26</v>
      </c>
      <c r="G218" t="s">
        <v>27</v>
      </c>
      <c r="H218" t="s">
        <v>28</v>
      </c>
      <c r="I218" t="s">
        <v>1190</v>
      </c>
      <c r="J218">
        <v>406479</v>
      </c>
      <c r="K218">
        <v>135042</v>
      </c>
      <c r="L218">
        <v>7</v>
      </c>
      <c r="M218" t="s">
        <v>40</v>
      </c>
      <c r="N218">
        <v>6</v>
      </c>
      <c r="O218">
        <v>604</v>
      </c>
      <c r="P218" t="s">
        <v>31</v>
      </c>
      <c r="Q218" t="s">
        <v>65</v>
      </c>
      <c r="R218">
        <v>9905</v>
      </c>
      <c r="S218" t="s">
        <v>66</v>
      </c>
      <c r="T218">
        <v>38.883190820000003</v>
      </c>
      <c r="U218">
        <v>-76.925326429999998</v>
      </c>
      <c r="W218" t="s">
        <v>1191</v>
      </c>
      <c r="X218" t="s">
        <v>1192</v>
      </c>
      <c r="Y218">
        <v>328069145</v>
      </c>
      <c r="Z218" t="s">
        <v>1193</v>
      </c>
    </row>
    <row r="219" spans="1:26" x14ac:dyDescent="0.2">
      <c r="A219">
        <v>-76.956802600000003</v>
      </c>
      <c r="B219">
        <v>38.88679982</v>
      </c>
      <c r="C219">
        <v>18207121</v>
      </c>
      <c r="D219" t="s">
        <v>1194</v>
      </c>
      <c r="E219" t="s">
        <v>4007</v>
      </c>
      <c r="F219" t="s">
        <v>26</v>
      </c>
      <c r="G219" t="s">
        <v>27</v>
      </c>
      <c r="H219" t="s">
        <v>28</v>
      </c>
      <c r="I219" t="s">
        <v>1195</v>
      </c>
      <c r="J219">
        <v>403748</v>
      </c>
      <c r="K219">
        <v>135440</v>
      </c>
      <c r="L219">
        <v>7</v>
      </c>
      <c r="M219" t="s">
        <v>139</v>
      </c>
      <c r="N219">
        <v>6</v>
      </c>
      <c r="O219">
        <v>603</v>
      </c>
      <c r="P219" t="s">
        <v>148</v>
      </c>
      <c r="Q219" t="s">
        <v>249</v>
      </c>
      <c r="R219">
        <v>7708</v>
      </c>
      <c r="S219" t="s">
        <v>250</v>
      </c>
      <c r="T219">
        <v>38.886792030000002</v>
      </c>
      <c r="U219">
        <v>-76.956800329999993</v>
      </c>
      <c r="W219" t="s">
        <v>1196</v>
      </c>
      <c r="X219" t="s">
        <v>1197</v>
      </c>
      <c r="Y219">
        <v>328069441</v>
      </c>
      <c r="Z219" t="s">
        <v>1198</v>
      </c>
    </row>
    <row r="220" spans="1:26" x14ac:dyDescent="0.2">
      <c r="A220">
        <v>-77.012176940000003</v>
      </c>
      <c r="B220">
        <v>38.905166229999999</v>
      </c>
      <c r="C220">
        <v>18212786</v>
      </c>
      <c r="D220" t="s">
        <v>1199</v>
      </c>
      <c r="E220" t="s">
        <v>4008</v>
      </c>
      <c r="F220" t="s">
        <v>26</v>
      </c>
      <c r="G220" t="s">
        <v>27</v>
      </c>
      <c r="H220" t="s">
        <v>28</v>
      </c>
      <c r="I220" t="s">
        <v>1200</v>
      </c>
      <c r="J220">
        <v>398944</v>
      </c>
      <c r="K220">
        <v>137478</v>
      </c>
      <c r="L220">
        <v>6</v>
      </c>
      <c r="M220" t="s">
        <v>706</v>
      </c>
      <c r="N220">
        <v>1</v>
      </c>
      <c r="O220">
        <v>102</v>
      </c>
      <c r="P220" t="s">
        <v>914</v>
      </c>
      <c r="Q220" t="s">
        <v>1139</v>
      </c>
      <c r="R220">
        <v>4701</v>
      </c>
      <c r="S220" t="s">
        <v>1140</v>
      </c>
      <c r="T220">
        <v>38.905158440000001</v>
      </c>
      <c r="U220">
        <v>-77.012174650000006</v>
      </c>
      <c r="W220" t="s">
        <v>1201</v>
      </c>
      <c r="X220" t="s">
        <v>1202</v>
      </c>
      <c r="Y220">
        <v>328069514</v>
      </c>
      <c r="Z220" t="s">
        <v>1203</v>
      </c>
    </row>
    <row r="221" spans="1:26" x14ac:dyDescent="0.2">
      <c r="A221">
        <v>-76.990475989999993</v>
      </c>
      <c r="B221">
        <v>38.843621079999998</v>
      </c>
      <c r="C221">
        <v>18172446</v>
      </c>
      <c r="D221" t="s">
        <v>1204</v>
      </c>
      <c r="E221" t="s">
        <v>4009</v>
      </c>
      <c r="F221" t="s">
        <v>26</v>
      </c>
      <c r="G221" t="s">
        <v>27</v>
      </c>
      <c r="H221" t="s">
        <v>28</v>
      </c>
      <c r="I221" t="s">
        <v>1205</v>
      </c>
      <c r="J221">
        <v>400827</v>
      </c>
      <c r="K221">
        <v>130646</v>
      </c>
      <c r="L221">
        <v>8</v>
      </c>
      <c r="M221" t="s">
        <v>233</v>
      </c>
      <c r="N221">
        <v>7</v>
      </c>
      <c r="O221">
        <v>705</v>
      </c>
      <c r="P221" t="s">
        <v>49</v>
      </c>
      <c r="Q221" t="s">
        <v>1206</v>
      </c>
      <c r="R221">
        <v>7304</v>
      </c>
      <c r="S221" t="s">
        <v>366</v>
      </c>
      <c r="T221">
        <v>38.843613300000001</v>
      </c>
      <c r="U221">
        <v>-76.990473710000003</v>
      </c>
      <c r="W221" t="s">
        <v>1207</v>
      </c>
      <c r="X221" t="s">
        <v>1208</v>
      </c>
      <c r="Y221">
        <v>328067897</v>
      </c>
      <c r="Z221" t="s">
        <v>1209</v>
      </c>
    </row>
    <row r="222" spans="1:26" x14ac:dyDescent="0.2">
      <c r="A222">
        <v>-76.976992330000002</v>
      </c>
      <c r="B222">
        <v>38.898993869999998</v>
      </c>
      <c r="C222">
        <v>18200839</v>
      </c>
      <c r="D222" t="s">
        <v>1210</v>
      </c>
      <c r="E222" t="s">
        <v>4010</v>
      </c>
      <c r="F222" t="s">
        <v>26</v>
      </c>
      <c r="G222" t="s">
        <v>27</v>
      </c>
      <c r="H222" t="s">
        <v>28</v>
      </c>
      <c r="I222" t="s">
        <v>1211</v>
      </c>
      <c r="J222">
        <v>401996</v>
      </c>
      <c r="K222">
        <v>136793</v>
      </c>
      <c r="L222">
        <v>6</v>
      </c>
      <c r="M222" t="s">
        <v>94</v>
      </c>
      <c r="N222">
        <v>5</v>
      </c>
      <c r="O222">
        <v>507</v>
      </c>
      <c r="P222" t="s">
        <v>645</v>
      </c>
      <c r="Q222" t="s">
        <v>202</v>
      </c>
      <c r="R222">
        <v>7901</v>
      </c>
      <c r="S222" t="s">
        <v>97</v>
      </c>
      <c r="T222">
        <v>38.89898608</v>
      </c>
      <c r="U222">
        <v>-76.976990049999998</v>
      </c>
      <c r="W222" t="s">
        <v>1212</v>
      </c>
      <c r="Y222">
        <v>328068186</v>
      </c>
      <c r="Z222" t="s">
        <v>1213</v>
      </c>
    </row>
    <row r="223" spans="1:26" x14ac:dyDescent="0.2">
      <c r="A223">
        <v>-76.9884354</v>
      </c>
      <c r="B223">
        <v>38.854178789999999</v>
      </c>
      <c r="C223">
        <v>18209391</v>
      </c>
      <c r="D223" t="s">
        <v>753</v>
      </c>
      <c r="E223" t="s">
        <v>3931</v>
      </c>
      <c r="F223" t="s">
        <v>26</v>
      </c>
      <c r="G223" t="s">
        <v>27</v>
      </c>
      <c r="H223" t="s">
        <v>28</v>
      </c>
      <c r="I223" t="s">
        <v>272</v>
      </c>
      <c r="J223">
        <v>401004</v>
      </c>
      <c r="K223">
        <v>131818</v>
      </c>
      <c r="L223">
        <v>8</v>
      </c>
      <c r="M223" t="s">
        <v>130</v>
      </c>
      <c r="N223">
        <v>7</v>
      </c>
      <c r="O223">
        <v>703</v>
      </c>
      <c r="P223" t="s">
        <v>85</v>
      </c>
      <c r="Q223" t="s">
        <v>273</v>
      </c>
      <c r="R223">
        <v>7406</v>
      </c>
      <c r="S223" t="s">
        <v>274</v>
      </c>
      <c r="T223">
        <v>38.854171010000002</v>
      </c>
      <c r="U223">
        <v>-76.988433130000004</v>
      </c>
      <c r="W223" t="s">
        <v>1214</v>
      </c>
      <c r="X223" t="s">
        <v>1215</v>
      </c>
      <c r="Y223">
        <v>328068257</v>
      </c>
      <c r="Z223" t="s">
        <v>1216</v>
      </c>
    </row>
    <row r="224" spans="1:26" x14ac:dyDescent="0.2">
      <c r="A224">
        <v>-77.004839630000006</v>
      </c>
      <c r="B224">
        <v>38.833739100000003</v>
      </c>
      <c r="C224">
        <v>18184950</v>
      </c>
      <c r="D224" t="s">
        <v>1217</v>
      </c>
      <c r="E224" t="s">
        <v>4011</v>
      </c>
      <c r="F224" t="s">
        <v>26</v>
      </c>
      <c r="G224" t="s">
        <v>27</v>
      </c>
      <c r="H224" t="s">
        <v>28</v>
      </c>
      <c r="I224" t="s">
        <v>1218</v>
      </c>
      <c r="J224">
        <v>399580</v>
      </c>
      <c r="K224">
        <v>129549</v>
      </c>
      <c r="L224">
        <v>8</v>
      </c>
      <c r="M224" t="s">
        <v>48</v>
      </c>
      <c r="N224">
        <v>7</v>
      </c>
      <c r="O224">
        <v>707</v>
      </c>
      <c r="P224" t="s">
        <v>49</v>
      </c>
      <c r="Q224" t="s">
        <v>50</v>
      </c>
      <c r="R224">
        <v>9803</v>
      </c>
      <c r="S224" t="s">
        <v>51</v>
      </c>
      <c r="T224">
        <v>38.833731319999998</v>
      </c>
      <c r="U224">
        <v>-77.004837350000003</v>
      </c>
      <c r="W224" t="s">
        <v>1219</v>
      </c>
      <c r="X224" t="s">
        <v>1220</v>
      </c>
      <c r="Y224">
        <v>328068429</v>
      </c>
      <c r="Z224" t="s">
        <v>1221</v>
      </c>
    </row>
    <row r="225" spans="1:26" x14ac:dyDescent="0.2">
      <c r="A225">
        <v>-76.919570750000005</v>
      </c>
      <c r="B225">
        <v>38.889158330000001</v>
      </c>
      <c r="C225">
        <v>18203824</v>
      </c>
      <c r="D225" t="s">
        <v>1222</v>
      </c>
      <c r="E225" t="s">
        <v>4012</v>
      </c>
      <c r="F225" t="s">
        <v>26</v>
      </c>
      <c r="G225" t="s">
        <v>27</v>
      </c>
      <c r="H225" t="s">
        <v>28</v>
      </c>
      <c r="I225" t="s">
        <v>1223</v>
      </c>
      <c r="J225">
        <v>406978</v>
      </c>
      <c r="K225">
        <v>135704</v>
      </c>
      <c r="L225">
        <v>7</v>
      </c>
      <c r="M225" t="s">
        <v>40</v>
      </c>
      <c r="N225">
        <v>6</v>
      </c>
      <c r="O225">
        <v>604</v>
      </c>
      <c r="P225" t="s">
        <v>31</v>
      </c>
      <c r="Q225" t="s">
        <v>683</v>
      </c>
      <c r="R225">
        <v>9903</v>
      </c>
      <c r="S225" t="s">
        <v>66</v>
      </c>
      <c r="T225">
        <v>38.889150540000003</v>
      </c>
      <c r="U225">
        <v>-76.919568490000003</v>
      </c>
      <c r="W225" t="s">
        <v>1224</v>
      </c>
      <c r="X225" t="s">
        <v>1225</v>
      </c>
      <c r="Y225">
        <v>328068607</v>
      </c>
      <c r="Z225" t="s">
        <v>1226</v>
      </c>
    </row>
    <row r="226" spans="1:26" x14ac:dyDescent="0.2">
      <c r="A226">
        <v>-76.939620050000002</v>
      </c>
      <c r="B226">
        <v>38.910718420000002</v>
      </c>
      <c r="C226">
        <v>18182475</v>
      </c>
      <c r="D226" t="s">
        <v>1227</v>
      </c>
      <c r="E226" t="s">
        <v>4013</v>
      </c>
      <c r="F226" t="s">
        <v>26</v>
      </c>
      <c r="G226" t="s">
        <v>27</v>
      </c>
      <c r="H226" t="s">
        <v>28</v>
      </c>
      <c r="I226" t="s">
        <v>1228</v>
      </c>
      <c r="J226">
        <v>405237</v>
      </c>
      <c r="K226">
        <v>138096</v>
      </c>
      <c r="L226">
        <v>7</v>
      </c>
      <c r="M226" t="s">
        <v>111</v>
      </c>
      <c r="N226">
        <v>6</v>
      </c>
      <c r="O226">
        <v>601</v>
      </c>
      <c r="P226" t="s">
        <v>1229</v>
      </c>
      <c r="Q226" t="s">
        <v>1230</v>
      </c>
      <c r="R226">
        <v>9601</v>
      </c>
      <c r="S226" t="s">
        <v>1231</v>
      </c>
      <c r="T226">
        <v>38.910710629999997</v>
      </c>
      <c r="U226">
        <v>-76.939617780000006</v>
      </c>
      <c r="W226" t="s">
        <v>1232</v>
      </c>
      <c r="Y226">
        <v>328068822</v>
      </c>
      <c r="Z226" t="s">
        <v>1233</v>
      </c>
    </row>
    <row r="227" spans="1:26" x14ac:dyDescent="0.2">
      <c r="A227">
        <v>-77.008394480000007</v>
      </c>
      <c r="B227">
        <v>38.897203169999997</v>
      </c>
      <c r="C227">
        <v>18185217</v>
      </c>
      <c r="D227" t="s">
        <v>1217</v>
      </c>
      <c r="E227" t="s">
        <v>4011</v>
      </c>
      <c r="F227" t="s">
        <v>26</v>
      </c>
      <c r="G227" t="s">
        <v>27</v>
      </c>
      <c r="H227" t="s">
        <v>28</v>
      </c>
      <c r="I227" t="s">
        <v>1234</v>
      </c>
      <c r="J227">
        <v>399272</v>
      </c>
      <c r="K227">
        <v>136594</v>
      </c>
      <c r="L227">
        <v>6</v>
      </c>
      <c r="M227" t="s">
        <v>424</v>
      </c>
      <c r="N227">
        <v>1</v>
      </c>
      <c r="O227">
        <v>102</v>
      </c>
      <c r="P227" t="s">
        <v>914</v>
      </c>
      <c r="Q227" t="s">
        <v>1235</v>
      </c>
      <c r="R227">
        <v>6202</v>
      </c>
      <c r="S227" t="s">
        <v>1236</v>
      </c>
      <c r="T227">
        <v>38.897195379999999</v>
      </c>
      <c r="U227">
        <v>-77.008392189999995</v>
      </c>
      <c r="V227" t="s">
        <v>917</v>
      </c>
      <c r="W227" t="s">
        <v>1237</v>
      </c>
      <c r="X227" t="s">
        <v>1238</v>
      </c>
      <c r="Y227">
        <v>328068847</v>
      </c>
      <c r="Z227" t="s">
        <v>1239</v>
      </c>
    </row>
    <row r="228" spans="1:26" x14ac:dyDescent="0.2">
      <c r="A228">
        <v>-76.983656640000007</v>
      </c>
      <c r="B228">
        <v>38.894148489999999</v>
      </c>
      <c r="C228">
        <v>18168848</v>
      </c>
      <c r="D228" t="s">
        <v>1240</v>
      </c>
      <c r="E228" t="s">
        <v>4014</v>
      </c>
      <c r="F228" t="s">
        <v>26</v>
      </c>
      <c r="G228" t="s">
        <v>27</v>
      </c>
      <c r="H228" t="s">
        <v>28</v>
      </c>
      <c r="I228" t="s">
        <v>1241</v>
      </c>
      <c r="J228">
        <v>401418</v>
      </c>
      <c r="K228">
        <v>136255</v>
      </c>
      <c r="L228">
        <v>6</v>
      </c>
      <c r="M228" t="s">
        <v>94</v>
      </c>
      <c r="N228">
        <v>5</v>
      </c>
      <c r="O228">
        <v>507</v>
      </c>
      <c r="P228" t="s">
        <v>645</v>
      </c>
      <c r="Q228" t="s">
        <v>1242</v>
      </c>
      <c r="R228">
        <v>8001</v>
      </c>
      <c r="S228" t="s">
        <v>97</v>
      </c>
      <c r="T228">
        <v>38.894140700000001</v>
      </c>
      <c r="U228">
        <v>-76.983654369999996</v>
      </c>
      <c r="W228" t="s">
        <v>1243</v>
      </c>
      <c r="X228" t="s">
        <v>1244</v>
      </c>
      <c r="Y228">
        <v>328071121</v>
      </c>
      <c r="Z228" t="s">
        <v>1245</v>
      </c>
    </row>
    <row r="229" spans="1:26" x14ac:dyDescent="0.2">
      <c r="A229">
        <v>-76.997914960000003</v>
      </c>
      <c r="B229">
        <v>38.924516750000002</v>
      </c>
      <c r="C229">
        <v>18140469</v>
      </c>
      <c r="D229" t="s">
        <v>1246</v>
      </c>
      <c r="E229" t="s">
        <v>4015</v>
      </c>
      <c r="F229" t="s">
        <v>26</v>
      </c>
      <c r="G229" t="s">
        <v>27</v>
      </c>
      <c r="H229" t="s">
        <v>28</v>
      </c>
      <c r="I229" t="s">
        <v>1247</v>
      </c>
      <c r="J229">
        <v>400181</v>
      </c>
      <c r="K229">
        <v>139626</v>
      </c>
      <c r="L229">
        <v>5</v>
      </c>
      <c r="M229" t="s">
        <v>120</v>
      </c>
      <c r="N229">
        <v>5</v>
      </c>
      <c r="O229">
        <v>502</v>
      </c>
      <c r="P229" t="s">
        <v>121</v>
      </c>
      <c r="Q229" t="s">
        <v>580</v>
      </c>
      <c r="R229">
        <v>9204</v>
      </c>
      <c r="S229" t="s">
        <v>581</v>
      </c>
      <c r="T229">
        <v>38.924508950000003</v>
      </c>
      <c r="U229">
        <v>-76.997912679999999</v>
      </c>
      <c r="W229" t="s">
        <v>1248</v>
      </c>
      <c r="Y229">
        <v>328071261</v>
      </c>
      <c r="Z229" t="s">
        <v>1249</v>
      </c>
    </row>
    <row r="230" spans="1:26" x14ac:dyDescent="0.2">
      <c r="A230">
        <v>-76.948727300000002</v>
      </c>
      <c r="B230">
        <v>38.864536800000003</v>
      </c>
      <c r="C230">
        <v>18143090</v>
      </c>
      <c r="D230" t="s">
        <v>1250</v>
      </c>
      <c r="E230" t="s">
        <v>4016</v>
      </c>
      <c r="F230" t="s">
        <v>26</v>
      </c>
      <c r="G230" t="s">
        <v>27</v>
      </c>
      <c r="H230" t="s">
        <v>28</v>
      </c>
      <c r="I230" t="s">
        <v>1251</v>
      </c>
      <c r="J230">
        <v>404450</v>
      </c>
      <c r="K230">
        <v>132969</v>
      </c>
      <c r="L230">
        <v>7</v>
      </c>
      <c r="M230" t="s">
        <v>139</v>
      </c>
      <c r="N230">
        <v>6</v>
      </c>
      <c r="O230">
        <v>605</v>
      </c>
      <c r="P230" t="s">
        <v>585</v>
      </c>
      <c r="Q230" t="s">
        <v>1252</v>
      </c>
      <c r="R230">
        <v>7603</v>
      </c>
      <c r="S230" t="s">
        <v>241</v>
      </c>
      <c r="T230">
        <v>38.864529019999999</v>
      </c>
      <c r="U230">
        <v>-76.948725039999999</v>
      </c>
      <c r="W230" t="s">
        <v>1253</v>
      </c>
      <c r="X230" t="s">
        <v>1254</v>
      </c>
      <c r="Y230">
        <v>328071295</v>
      </c>
      <c r="Z230" t="s">
        <v>1255</v>
      </c>
    </row>
    <row r="231" spans="1:26" x14ac:dyDescent="0.2">
      <c r="A231">
        <v>-76.997237630000001</v>
      </c>
      <c r="B231">
        <v>38.845297010000003</v>
      </c>
      <c r="C231">
        <v>18169099</v>
      </c>
      <c r="D231" t="s">
        <v>1256</v>
      </c>
      <c r="E231" t="s">
        <v>4017</v>
      </c>
      <c r="F231" t="s">
        <v>26</v>
      </c>
      <c r="G231" t="s">
        <v>27</v>
      </c>
      <c r="H231" t="s">
        <v>28</v>
      </c>
      <c r="I231" t="s">
        <v>1257</v>
      </c>
      <c r="J231">
        <v>400240</v>
      </c>
      <c r="K231">
        <v>130832</v>
      </c>
      <c r="L231">
        <v>8</v>
      </c>
      <c r="M231" t="s">
        <v>48</v>
      </c>
      <c r="N231">
        <v>7</v>
      </c>
      <c r="O231">
        <v>707</v>
      </c>
      <c r="P231" t="s">
        <v>49</v>
      </c>
      <c r="Q231" t="s">
        <v>441</v>
      </c>
      <c r="R231">
        <v>10400</v>
      </c>
      <c r="S231" t="s">
        <v>442</v>
      </c>
      <c r="T231">
        <v>38.845289229999999</v>
      </c>
      <c r="U231">
        <v>-76.997235349999997</v>
      </c>
      <c r="W231" t="s">
        <v>1258</v>
      </c>
      <c r="X231" t="s">
        <v>1259</v>
      </c>
      <c r="Y231">
        <v>328071539</v>
      </c>
      <c r="Z231" t="s">
        <v>1260</v>
      </c>
    </row>
    <row r="232" spans="1:26" x14ac:dyDescent="0.2">
      <c r="A232">
        <v>-77.023974870000004</v>
      </c>
      <c r="B232">
        <v>38.916280700000002</v>
      </c>
      <c r="C232">
        <v>18143133</v>
      </c>
      <c r="D232" t="s">
        <v>1250</v>
      </c>
      <c r="E232" t="s">
        <v>4016</v>
      </c>
      <c r="F232" t="s">
        <v>26</v>
      </c>
      <c r="G232" t="s">
        <v>38</v>
      </c>
      <c r="H232" t="s">
        <v>28</v>
      </c>
      <c r="I232" t="s">
        <v>1261</v>
      </c>
      <c r="J232">
        <v>397921</v>
      </c>
      <c r="K232">
        <v>138712</v>
      </c>
      <c r="L232">
        <v>1</v>
      </c>
      <c r="M232" t="s">
        <v>172</v>
      </c>
      <c r="N232">
        <v>3</v>
      </c>
      <c r="O232">
        <v>305</v>
      </c>
      <c r="P232" t="s">
        <v>173</v>
      </c>
      <c r="Q232" t="s">
        <v>482</v>
      </c>
      <c r="R232">
        <v>4400</v>
      </c>
      <c r="S232" t="s">
        <v>1262</v>
      </c>
      <c r="T232">
        <v>38.916272900000003</v>
      </c>
      <c r="U232">
        <v>-77.023972580000006</v>
      </c>
      <c r="W232" t="s">
        <v>1263</v>
      </c>
      <c r="Y232">
        <v>328071684</v>
      </c>
      <c r="Z232" t="s">
        <v>1264</v>
      </c>
    </row>
    <row r="233" spans="1:26" x14ac:dyDescent="0.2">
      <c r="A233">
        <v>-76.987206920000006</v>
      </c>
      <c r="B233">
        <v>38.89478853</v>
      </c>
      <c r="C233">
        <v>18175463</v>
      </c>
      <c r="D233" t="s">
        <v>1265</v>
      </c>
      <c r="E233" t="s">
        <v>4018</v>
      </c>
      <c r="F233" t="s">
        <v>26</v>
      </c>
      <c r="G233" t="s">
        <v>27</v>
      </c>
      <c r="H233" t="s">
        <v>28</v>
      </c>
      <c r="I233" t="s">
        <v>1266</v>
      </c>
      <c r="J233">
        <v>401110</v>
      </c>
      <c r="K233">
        <v>136326</v>
      </c>
      <c r="L233">
        <v>6</v>
      </c>
      <c r="M233" t="s">
        <v>94</v>
      </c>
      <c r="N233">
        <v>1</v>
      </c>
      <c r="O233">
        <v>108</v>
      </c>
      <c r="P233" t="s">
        <v>645</v>
      </c>
      <c r="Q233" t="s">
        <v>1242</v>
      </c>
      <c r="R233">
        <v>8001</v>
      </c>
      <c r="S233" t="s">
        <v>97</v>
      </c>
      <c r="T233">
        <v>38.894780740000002</v>
      </c>
      <c r="U233">
        <v>-76.987204640000002</v>
      </c>
      <c r="W233" t="s">
        <v>1267</v>
      </c>
      <c r="Y233">
        <v>328069967</v>
      </c>
      <c r="Z233" t="s">
        <v>1268</v>
      </c>
    </row>
    <row r="234" spans="1:26" x14ac:dyDescent="0.2">
      <c r="A234">
        <v>-76.929236059999994</v>
      </c>
      <c r="B234">
        <v>38.894587629999997</v>
      </c>
      <c r="C234">
        <v>18188313</v>
      </c>
      <c r="D234" t="s">
        <v>1123</v>
      </c>
      <c r="E234" t="s">
        <v>3994</v>
      </c>
      <c r="F234" t="s">
        <v>26</v>
      </c>
      <c r="G234" t="s">
        <v>27</v>
      </c>
      <c r="H234" t="s">
        <v>28</v>
      </c>
      <c r="I234" t="s">
        <v>995</v>
      </c>
      <c r="J234">
        <v>406139</v>
      </c>
      <c r="K234">
        <v>136306</v>
      </c>
      <c r="L234">
        <v>7</v>
      </c>
      <c r="M234" t="s">
        <v>156</v>
      </c>
      <c r="N234">
        <v>6</v>
      </c>
      <c r="O234">
        <v>602</v>
      </c>
      <c r="P234" t="s">
        <v>157</v>
      </c>
      <c r="Q234" t="s">
        <v>809</v>
      </c>
      <c r="R234">
        <v>7804</v>
      </c>
      <c r="S234" t="s">
        <v>810</v>
      </c>
      <c r="T234">
        <v>38.894579839999999</v>
      </c>
      <c r="U234">
        <v>-76.929233789999998</v>
      </c>
      <c r="W234" t="s">
        <v>1269</v>
      </c>
      <c r="X234" t="s">
        <v>1270</v>
      </c>
      <c r="Y234">
        <v>328070092</v>
      </c>
      <c r="Z234" t="s">
        <v>1271</v>
      </c>
    </row>
    <row r="235" spans="1:26" x14ac:dyDescent="0.2">
      <c r="A235">
        <v>-77.02485326</v>
      </c>
      <c r="B235">
        <v>38.955232410000001</v>
      </c>
      <c r="C235">
        <v>18196432</v>
      </c>
      <c r="D235" t="s">
        <v>1272</v>
      </c>
      <c r="E235" t="s">
        <v>4019</v>
      </c>
      <c r="F235" t="s">
        <v>26</v>
      </c>
      <c r="G235" t="s">
        <v>27</v>
      </c>
      <c r="H235" t="s">
        <v>28</v>
      </c>
      <c r="I235" t="s">
        <v>1273</v>
      </c>
      <c r="J235">
        <v>397846</v>
      </c>
      <c r="K235">
        <v>143036</v>
      </c>
      <c r="L235">
        <v>4</v>
      </c>
      <c r="M235" t="s">
        <v>332</v>
      </c>
      <c r="N235">
        <v>4</v>
      </c>
      <c r="O235">
        <v>403</v>
      </c>
      <c r="P235" t="s">
        <v>71</v>
      </c>
      <c r="Q235" t="s">
        <v>1274</v>
      </c>
      <c r="R235">
        <v>2101</v>
      </c>
      <c r="S235" t="s">
        <v>1275</v>
      </c>
      <c r="T235">
        <v>38.955224610000002</v>
      </c>
      <c r="U235">
        <v>-77.024850970000003</v>
      </c>
      <c r="W235" t="s">
        <v>1276</v>
      </c>
      <c r="X235" t="s">
        <v>1277</v>
      </c>
      <c r="Y235">
        <v>328070171</v>
      </c>
      <c r="Z235" t="s">
        <v>1278</v>
      </c>
    </row>
    <row r="236" spans="1:26" x14ac:dyDescent="0.2">
      <c r="A236">
        <v>-76.993586530000002</v>
      </c>
      <c r="B236">
        <v>38.839342279999997</v>
      </c>
      <c r="C236">
        <v>18178055</v>
      </c>
      <c r="D236" t="s">
        <v>1119</v>
      </c>
      <c r="E236" t="s">
        <v>3993</v>
      </c>
      <c r="F236" t="s">
        <v>26</v>
      </c>
      <c r="G236" t="s">
        <v>27</v>
      </c>
      <c r="H236" t="s">
        <v>28</v>
      </c>
      <c r="I236" t="s">
        <v>513</v>
      </c>
      <c r="J236">
        <v>400557</v>
      </c>
      <c r="K236">
        <v>130171</v>
      </c>
      <c r="L236">
        <v>8</v>
      </c>
      <c r="M236" t="s">
        <v>48</v>
      </c>
      <c r="N236">
        <v>7</v>
      </c>
      <c r="O236">
        <v>705</v>
      </c>
      <c r="P236" t="s">
        <v>49</v>
      </c>
      <c r="Q236" t="s">
        <v>514</v>
      </c>
      <c r="R236">
        <v>9804</v>
      </c>
      <c r="S236" t="s">
        <v>515</v>
      </c>
      <c r="T236">
        <v>38.8393345</v>
      </c>
      <c r="U236">
        <v>-76.993584249999998</v>
      </c>
      <c r="W236" t="s">
        <v>1279</v>
      </c>
      <c r="Y236">
        <v>328070397</v>
      </c>
      <c r="Z236" t="s">
        <v>1280</v>
      </c>
    </row>
    <row r="237" spans="1:26" x14ac:dyDescent="0.2">
      <c r="A237">
        <v>-76.978996089999995</v>
      </c>
      <c r="B237">
        <v>38.906191919999998</v>
      </c>
      <c r="C237">
        <v>18180633</v>
      </c>
      <c r="D237" t="s">
        <v>1281</v>
      </c>
      <c r="E237" t="s">
        <v>4020</v>
      </c>
      <c r="F237" t="s">
        <v>26</v>
      </c>
      <c r="G237" t="s">
        <v>27</v>
      </c>
      <c r="H237" t="s">
        <v>28</v>
      </c>
      <c r="I237" t="s">
        <v>1282</v>
      </c>
      <c r="J237">
        <v>401822</v>
      </c>
      <c r="K237">
        <v>137592</v>
      </c>
      <c r="L237">
        <v>5</v>
      </c>
      <c r="M237" t="s">
        <v>264</v>
      </c>
      <c r="N237">
        <v>5</v>
      </c>
      <c r="O237">
        <v>507</v>
      </c>
      <c r="P237" t="s">
        <v>95</v>
      </c>
      <c r="Q237" t="s">
        <v>1283</v>
      </c>
      <c r="R237">
        <v>8903</v>
      </c>
      <c r="S237" t="s">
        <v>1042</v>
      </c>
      <c r="T237">
        <v>38.90618413</v>
      </c>
      <c r="U237">
        <v>-76.978993810000006</v>
      </c>
      <c r="W237" t="s">
        <v>1284</v>
      </c>
      <c r="Y237">
        <v>328070431</v>
      </c>
      <c r="Z237" t="s">
        <v>1285</v>
      </c>
    </row>
    <row r="238" spans="1:26" x14ac:dyDescent="0.2">
      <c r="A238">
        <v>-76.981966639999996</v>
      </c>
      <c r="B238">
        <v>38.921938990000001</v>
      </c>
      <c r="C238">
        <v>18171023</v>
      </c>
      <c r="D238" t="s">
        <v>1286</v>
      </c>
      <c r="E238" t="s">
        <v>4021</v>
      </c>
      <c r="F238" t="s">
        <v>26</v>
      </c>
      <c r="G238" t="s">
        <v>27</v>
      </c>
      <c r="H238" t="s">
        <v>28</v>
      </c>
      <c r="I238" t="s">
        <v>1287</v>
      </c>
      <c r="J238">
        <v>401564</v>
      </c>
      <c r="K238">
        <v>139340</v>
      </c>
      <c r="L238">
        <v>5</v>
      </c>
      <c r="M238" t="s">
        <v>290</v>
      </c>
      <c r="N238">
        <v>5</v>
      </c>
      <c r="O238">
        <v>505</v>
      </c>
      <c r="P238" t="s">
        <v>182</v>
      </c>
      <c r="Q238" t="s">
        <v>1288</v>
      </c>
      <c r="R238">
        <v>9102</v>
      </c>
      <c r="S238" t="s">
        <v>292</v>
      </c>
      <c r="T238">
        <v>38.921931200000003</v>
      </c>
      <c r="U238">
        <v>-76.981964360000006</v>
      </c>
      <c r="W238" t="s">
        <v>1289</v>
      </c>
      <c r="X238" t="s">
        <v>1290</v>
      </c>
      <c r="Y238">
        <v>328070754</v>
      </c>
      <c r="Z238" t="s">
        <v>1291</v>
      </c>
    </row>
    <row r="239" spans="1:26" x14ac:dyDescent="0.2">
      <c r="A239">
        <v>-76.947391640000006</v>
      </c>
      <c r="B239">
        <v>38.863257009999998</v>
      </c>
      <c r="C239">
        <v>18137931</v>
      </c>
      <c r="D239" t="s">
        <v>1292</v>
      </c>
      <c r="E239" t="s">
        <v>4022</v>
      </c>
      <c r="F239" t="s">
        <v>26</v>
      </c>
      <c r="G239" t="s">
        <v>27</v>
      </c>
      <c r="H239" t="s">
        <v>28</v>
      </c>
      <c r="I239" t="s">
        <v>1293</v>
      </c>
      <c r="J239">
        <v>404566</v>
      </c>
      <c r="K239">
        <v>132827</v>
      </c>
      <c r="L239">
        <v>7</v>
      </c>
      <c r="M239" t="s">
        <v>139</v>
      </c>
      <c r="N239">
        <v>6</v>
      </c>
      <c r="O239">
        <v>606</v>
      </c>
      <c r="P239" t="s">
        <v>585</v>
      </c>
      <c r="Q239" t="s">
        <v>1252</v>
      </c>
      <c r="R239">
        <v>7603</v>
      </c>
      <c r="S239" t="s">
        <v>241</v>
      </c>
      <c r="T239">
        <v>38.863249230000001</v>
      </c>
      <c r="U239">
        <v>-76.947389369999996</v>
      </c>
      <c r="W239" t="s">
        <v>1294</v>
      </c>
      <c r="X239" t="s">
        <v>1295</v>
      </c>
      <c r="Y239">
        <v>328070830</v>
      </c>
      <c r="Z239" t="s">
        <v>1296</v>
      </c>
    </row>
    <row r="240" spans="1:26" x14ac:dyDescent="0.2">
      <c r="A240">
        <v>-76.987075520000005</v>
      </c>
      <c r="B240">
        <v>38.856556869999999</v>
      </c>
      <c r="C240">
        <v>18151698</v>
      </c>
      <c r="D240" t="s">
        <v>1297</v>
      </c>
      <c r="E240" t="s">
        <v>4023</v>
      </c>
      <c r="F240" t="s">
        <v>26</v>
      </c>
      <c r="G240" t="s">
        <v>27</v>
      </c>
      <c r="H240" t="s">
        <v>28</v>
      </c>
      <c r="I240" t="s">
        <v>1298</v>
      </c>
      <c r="J240">
        <v>401122</v>
      </c>
      <c r="K240">
        <v>132082</v>
      </c>
      <c r="L240">
        <v>8</v>
      </c>
      <c r="M240" t="s">
        <v>48</v>
      </c>
      <c r="N240">
        <v>7</v>
      </c>
      <c r="O240">
        <v>703</v>
      </c>
      <c r="P240" t="s">
        <v>85</v>
      </c>
      <c r="Q240" t="s">
        <v>1299</v>
      </c>
      <c r="R240">
        <v>7406</v>
      </c>
      <c r="S240" t="s">
        <v>274</v>
      </c>
      <c r="T240">
        <v>38.856549090000001</v>
      </c>
      <c r="U240">
        <v>-76.987073240000001</v>
      </c>
      <c r="W240" t="s">
        <v>1300</v>
      </c>
      <c r="X240" t="s">
        <v>1301</v>
      </c>
      <c r="Y240">
        <v>328072992</v>
      </c>
      <c r="Z240" t="s">
        <v>1302</v>
      </c>
    </row>
    <row r="241" spans="1:26" x14ac:dyDescent="0.2">
      <c r="A241">
        <v>-76.993077810000003</v>
      </c>
      <c r="B241">
        <v>38.85905271</v>
      </c>
      <c r="C241">
        <v>18161672</v>
      </c>
      <c r="D241" t="s">
        <v>1303</v>
      </c>
      <c r="E241" t="s">
        <v>4024</v>
      </c>
      <c r="F241" t="s">
        <v>26</v>
      </c>
      <c r="G241" t="s">
        <v>27</v>
      </c>
      <c r="H241" t="s">
        <v>28</v>
      </c>
      <c r="I241" t="s">
        <v>1304</v>
      </c>
      <c r="J241">
        <v>400601</v>
      </c>
      <c r="K241">
        <v>132359</v>
      </c>
      <c r="L241">
        <v>8</v>
      </c>
      <c r="M241" t="s">
        <v>407</v>
      </c>
      <c r="N241">
        <v>7</v>
      </c>
      <c r="O241">
        <v>703</v>
      </c>
      <c r="P241" t="s">
        <v>85</v>
      </c>
      <c r="Q241" t="s">
        <v>1305</v>
      </c>
      <c r="R241">
        <v>7407</v>
      </c>
      <c r="S241" t="s">
        <v>87</v>
      </c>
      <c r="T241">
        <v>38.859044930000003</v>
      </c>
      <c r="U241">
        <v>-76.993075529999999</v>
      </c>
      <c r="W241" t="s">
        <v>1306</v>
      </c>
      <c r="X241" t="s">
        <v>1307</v>
      </c>
      <c r="Y241">
        <v>328073097</v>
      </c>
      <c r="Z241" t="s">
        <v>1308</v>
      </c>
    </row>
    <row r="242" spans="1:26" x14ac:dyDescent="0.2">
      <c r="A242">
        <v>-76.934581480000006</v>
      </c>
      <c r="B242">
        <v>38.883424230000003</v>
      </c>
      <c r="C242">
        <v>18169598</v>
      </c>
      <c r="D242" t="s">
        <v>1309</v>
      </c>
      <c r="E242" t="s">
        <v>4025</v>
      </c>
      <c r="F242" t="s">
        <v>26</v>
      </c>
      <c r="G242" t="s">
        <v>27</v>
      </c>
      <c r="H242" t="s">
        <v>28</v>
      </c>
      <c r="I242" t="s">
        <v>1087</v>
      </c>
      <c r="J242">
        <v>405676.17</v>
      </c>
      <c r="K242">
        <v>135066.43</v>
      </c>
      <c r="L242">
        <v>7</v>
      </c>
      <c r="M242" t="s">
        <v>30</v>
      </c>
      <c r="N242">
        <v>6</v>
      </c>
      <c r="O242">
        <v>604</v>
      </c>
      <c r="P242" t="s">
        <v>31</v>
      </c>
      <c r="Q242" t="s">
        <v>32</v>
      </c>
      <c r="R242">
        <v>9907</v>
      </c>
      <c r="S242" t="s">
        <v>33</v>
      </c>
      <c r="T242">
        <v>38.883416439999998</v>
      </c>
      <c r="U242">
        <v>-76.934579220000003</v>
      </c>
      <c r="W242" t="s">
        <v>1310</v>
      </c>
      <c r="X242" t="s">
        <v>1311</v>
      </c>
      <c r="Y242">
        <v>328073159</v>
      </c>
      <c r="Z242" t="s">
        <v>1312</v>
      </c>
    </row>
    <row r="243" spans="1:26" x14ac:dyDescent="0.2">
      <c r="A243">
        <v>-77.015214990000004</v>
      </c>
      <c r="B243">
        <v>38.87885241</v>
      </c>
      <c r="C243">
        <v>18159530</v>
      </c>
      <c r="D243" t="s">
        <v>1313</v>
      </c>
      <c r="E243" t="s">
        <v>4026</v>
      </c>
      <c r="F243" t="s">
        <v>26</v>
      </c>
      <c r="G243" t="s">
        <v>27</v>
      </c>
      <c r="H243" t="s">
        <v>28</v>
      </c>
      <c r="I243" t="s">
        <v>1314</v>
      </c>
      <c r="J243">
        <v>398680</v>
      </c>
      <c r="K243">
        <v>134557</v>
      </c>
      <c r="L243">
        <v>6</v>
      </c>
      <c r="M243" t="s">
        <v>467</v>
      </c>
      <c r="N243">
        <v>1</v>
      </c>
      <c r="O243">
        <v>105</v>
      </c>
      <c r="P243" t="s">
        <v>1016</v>
      </c>
      <c r="Q243" t="s">
        <v>1315</v>
      </c>
      <c r="R243">
        <v>10200</v>
      </c>
      <c r="S243" t="s">
        <v>1316</v>
      </c>
      <c r="T243">
        <v>38.878844630000003</v>
      </c>
      <c r="U243">
        <v>-77.015212700000006</v>
      </c>
      <c r="V243" t="s">
        <v>1317</v>
      </c>
      <c r="W243" t="s">
        <v>1318</v>
      </c>
      <c r="X243" t="s">
        <v>1319</v>
      </c>
      <c r="Y243">
        <v>328073471</v>
      </c>
      <c r="Z243" t="s">
        <v>1320</v>
      </c>
    </row>
    <row r="244" spans="1:26" x14ac:dyDescent="0.2">
      <c r="A244">
        <v>-76.976992330000002</v>
      </c>
      <c r="B244">
        <v>38.898993869999998</v>
      </c>
      <c r="C244">
        <v>18161812</v>
      </c>
      <c r="D244" t="s">
        <v>1321</v>
      </c>
      <c r="E244" t="s">
        <v>4027</v>
      </c>
      <c r="F244" t="s">
        <v>26</v>
      </c>
      <c r="G244" t="s">
        <v>27</v>
      </c>
      <c r="H244" t="s">
        <v>28</v>
      </c>
      <c r="I244" t="s">
        <v>1211</v>
      </c>
      <c r="J244">
        <v>401996</v>
      </c>
      <c r="K244">
        <v>136793</v>
      </c>
      <c r="L244">
        <v>6</v>
      </c>
      <c r="M244" t="s">
        <v>94</v>
      </c>
      <c r="N244">
        <v>5</v>
      </c>
      <c r="O244">
        <v>507</v>
      </c>
      <c r="P244" t="s">
        <v>645</v>
      </c>
      <c r="Q244" t="s">
        <v>202</v>
      </c>
      <c r="R244">
        <v>7901</v>
      </c>
      <c r="S244" t="s">
        <v>97</v>
      </c>
      <c r="T244">
        <v>38.89898608</v>
      </c>
      <c r="U244">
        <v>-76.976990049999998</v>
      </c>
      <c r="W244" t="s">
        <v>1322</v>
      </c>
      <c r="Y244">
        <v>328073508</v>
      </c>
      <c r="Z244" t="s">
        <v>1323</v>
      </c>
    </row>
    <row r="245" spans="1:26" x14ac:dyDescent="0.2">
      <c r="A245">
        <v>-76.983373839999999</v>
      </c>
      <c r="B245">
        <v>38.920515889999997</v>
      </c>
      <c r="C245">
        <v>18161827</v>
      </c>
      <c r="D245" t="s">
        <v>1303</v>
      </c>
      <c r="E245" t="s">
        <v>4024</v>
      </c>
      <c r="F245" t="s">
        <v>26</v>
      </c>
      <c r="G245" t="s">
        <v>27</v>
      </c>
      <c r="H245" t="s">
        <v>28</v>
      </c>
      <c r="I245" t="s">
        <v>1324</v>
      </c>
      <c r="J245">
        <v>401442</v>
      </c>
      <c r="K245">
        <v>139182</v>
      </c>
      <c r="L245">
        <v>5</v>
      </c>
      <c r="M245" t="s">
        <v>290</v>
      </c>
      <c r="N245">
        <v>5</v>
      </c>
      <c r="O245">
        <v>505</v>
      </c>
      <c r="P245" t="s">
        <v>182</v>
      </c>
      <c r="Q245" t="s">
        <v>291</v>
      </c>
      <c r="R245">
        <v>9102</v>
      </c>
      <c r="S245" t="s">
        <v>292</v>
      </c>
      <c r="T245">
        <v>38.920508099999999</v>
      </c>
      <c r="U245">
        <v>-76.983371570000003</v>
      </c>
      <c r="W245" t="s">
        <v>1325</v>
      </c>
      <c r="X245" t="s">
        <v>1326</v>
      </c>
      <c r="Y245">
        <v>328073510</v>
      </c>
      <c r="Z245" t="s">
        <v>1327</v>
      </c>
    </row>
    <row r="246" spans="1:26" x14ac:dyDescent="0.2">
      <c r="A246">
        <v>-76.98266031</v>
      </c>
      <c r="B246">
        <v>38.867267310000003</v>
      </c>
      <c r="C246">
        <v>18146513</v>
      </c>
      <c r="D246" t="s">
        <v>1328</v>
      </c>
      <c r="E246" t="s">
        <v>4028</v>
      </c>
      <c r="F246" t="s">
        <v>26</v>
      </c>
      <c r="G246" t="s">
        <v>27</v>
      </c>
      <c r="H246" t="s">
        <v>28</v>
      </c>
      <c r="I246" t="s">
        <v>970</v>
      </c>
      <c r="J246">
        <v>401505</v>
      </c>
      <c r="K246">
        <v>133271</v>
      </c>
      <c r="L246">
        <v>8</v>
      </c>
      <c r="M246" t="s">
        <v>407</v>
      </c>
      <c r="N246">
        <v>6</v>
      </c>
      <c r="O246">
        <v>607</v>
      </c>
      <c r="P246" t="s">
        <v>140</v>
      </c>
      <c r="Q246" t="s">
        <v>676</v>
      </c>
      <c r="R246">
        <v>7605</v>
      </c>
      <c r="S246" t="s">
        <v>677</v>
      </c>
      <c r="T246">
        <v>38.867259529999998</v>
      </c>
      <c r="U246">
        <v>-76.982658029999996</v>
      </c>
      <c r="W246" t="s">
        <v>1329</v>
      </c>
      <c r="X246" t="s">
        <v>1330</v>
      </c>
      <c r="Y246">
        <v>328073753</v>
      </c>
      <c r="Z246" t="s">
        <v>1331</v>
      </c>
    </row>
    <row r="247" spans="1:26" x14ac:dyDescent="0.2">
      <c r="A247">
        <v>-77.036481210000005</v>
      </c>
      <c r="B247">
        <v>38.929807959999998</v>
      </c>
      <c r="C247">
        <v>18151920</v>
      </c>
      <c r="D247" t="s">
        <v>1297</v>
      </c>
      <c r="E247" t="s">
        <v>4023</v>
      </c>
      <c r="F247" t="s">
        <v>26</v>
      </c>
      <c r="G247" t="s">
        <v>92</v>
      </c>
      <c r="H247" t="s">
        <v>28</v>
      </c>
      <c r="I247" t="s">
        <v>1332</v>
      </c>
      <c r="J247">
        <v>396837</v>
      </c>
      <c r="K247">
        <v>140214</v>
      </c>
      <c r="L247">
        <v>1</v>
      </c>
      <c r="M247" t="s">
        <v>1333</v>
      </c>
      <c r="N247">
        <v>3</v>
      </c>
      <c r="O247">
        <v>302</v>
      </c>
      <c r="P247" t="s">
        <v>57</v>
      </c>
      <c r="Q247" t="s">
        <v>1334</v>
      </c>
      <c r="R247">
        <v>2702</v>
      </c>
      <c r="S247" t="s">
        <v>937</v>
      </c>
      <c r="T247">
        <v>38.92980017</v>
      </c>
      <c r="U247">
        <v>-77.03647891</v>
      </c>
      <c r="W247" t="s">
        <v>1335</v>
      </c>
      <c r="X247" t="s">
        <v>1336</v>
      </c>
      <c r="Y247">
        <v>328073802</v>
      </c>
      <c r="Z247" t="s">
        <v>1337</v>
      </c>
    </row>
    <row r="248" spans="1:26" x14ac:dyDescent="0.2">
      <c r="A248">
        <v>-76.951970130000007</v>
      </c>
      <c r="B248">
        <v>38.891329149999997</v>
      </c>
      <c r="C248">
        <v>18171533</v>
      </c>
      <c r="D248" t="s">
        <v>1286</v>
      </c>
      <c r="E248" t="s">
        <v>4021</v>
      </c>
      <c r="F248" t="s">
        <v>26</v>
      </c>
      <c r="G248" t="s">
        <v>38</v>
      </c>
      <c r="H248" t="s">
        <v>28</v>
      </c>
      <c r="I248" t="s">
        <v>1338</v>
      </c>
      <c r="J248">
        <v>404167</v>
      </c>
      <c r="K248">
        <v>135943</v>
      </c>
      <c r="L248">
        <v>7</v>
      </c>
      <c r="M248" t="s">
        <v>30</v>
      </c>
      <c r="N248">
        <v>6</v>
      </c>
      <c r="O248">
        <v>603</v>
      </c>
      <c r="P248" t="s">
        <v>148</v>
      </c>
      <c r="Q248" t="s">
        <v>1339</v>
      </c>
      <c r="R248">
        <v>9603</v>
      </c>
      <c r="S248" t="s">
        <v>593</v>
      </c>
      <c r="T248">
        <v>38.891321359999999</v>
      </c>
      <c r="U248">
        <v>-76.951967859999996</v>
      </c>
      <c r="W248" t="s">
        <v>1340</v>
      </c>
      <c r="X248" t="s">
        <v>1341</v>
      </c>
      <c r="Y248">
        <v>328071971</v>
      </c>
      <c r="Z248" t="s">
        <v>1342</v>
      </c>
    </row>
    <row r="249" spans="1:26" x14ac:dyDescent="0.2">
      <c r="A249">
        <v>-77.038392130000005</v>
      </c>
      <c r="B249">
        <v>38.92318624</v>
      </c>
      <c r="C249">
        <v>18160120</v>
      </c>
      <c r="D249" t="s">
        <v>1343</v>
      </c>
      <c r="E249" t="s">
        <v>4029</v>
      </c>
      <c r="F249" t="s">
        <v>26</v>
      </c>
      <c r="G249" t="s">
        <v>27</v>
      </c>
      <c r="H249" t="s">
        <v>28</v>
      </c>
      <c r="I249" t="s">
        <v>1344</v>
      </c>
      <c r="J249">
        <v>396671</v>
      </c>
      <c r="K249">
        <v>139479</v>
      </c>
      <c r="L249">
        <v>1</v>
      </c>
      <c r="M249" t="s">
        <v>1345</v>
      </c>
      <c r="N249">
        <v>3</v>
      </c>
      <c r="O249">
        <v>303</v>
      </c>
      <c r="P249" t="s">
        <v>1346</v>
      </c>
      <c r="Q249" t="s">
        <v>1347</v>
      </c>
      <c r="R249">
        <v>3800</v>
      </c>
      <c r="S249" t="s">
        <v>1348</v>
      </c>
      <c r="T249">
        <v>38.923178440000001</v>
      </c>
      <c r="U249">
        <v>-77.03838983</v>
      </c>
      <c r="W249" t="s">
        <v>1349</v>
      </c>
      <c r="X249" t="s">
        <v>1350</v>
      </c>
      <c r="Y249">
        <v>328075101</v>
      </c>
      <c r="Z249" t="s">
        <v>1351</v>
      </c>
    </row>
    <row r="250" spans="1:26" x14ac:dyDescent="0.2">
      <c r="A250">
        <v>-76.981001579999997</v>
      </c>
      <c r="B250">
        <v>38.865114040000002</v>
      </c>
      <c r="C250">
        <v>18165059</v>
      </c>
      <c r="D250" t="s">
        <v>1352</v>
      </c>
      <c r="E250" t="s">
        <v>4030</v>
      </c>
      <c r="F250" t="s">
        <v>26</v>
      </c>
      <c r="G250" t="s">
        <v>27</v>
      </c>
      <c r="H250" t="s">
        <v>28</v>
      </c>
      <c r="I250" t="s">
        <v>1353</v>
      </c>
      <c r="J250">
        <v>401649</v>
      </c>
      <c r="K250">
        <v>133032</v>
      </c>
      <c r="L250">
        <v>8</v>
      </c>
      <c r="M250" t="s">
        <v>407</v>
      </c>
      <c r="N250">
        <v>7</v>
      </c>
      <c r="O250">
        <v>701</v>
      </c>
      <c r="P250" t="s">
        <v>408</v>
      </c>
      <c r="Q250" t="s">
        <v>907</v>
      </c>
      <c r="R250">
        <v>7504</v>
      </c>
      <c r="S250" t="s">
        <v>410</v>
      </c>
      <c r="T250">
        <v>38.865106259999997</v>
      </c>
      <c r="U250">
        <v>-76.980999299999993</v>
      </c>
      <c r="W250" t="s">
        <v>1354</v>
      </c>
      <c r="Y250">
        <v>328075162</v>
      </c>
      <c r="Z250" t="s">
        <v>1355</v>
      </c>
    </row>
    <row r="251" spans="1:26" x14ac:dyDescent="0.2">
      <c r="A251">
        <v>-76.911749420000007</v>
      </c>
      <c r="B251">
        <v>38.894332499999997</v>
      </c>
      <c r="C251">
        <v>18134944</v>
      </c>
      <c r="D251" t="s">
        <v>1356</v>
      </c>
      <c r="E251" t="s">
        <v>4031</v>
      </c>
      <c r="F251" t="s">
        <v>26</v>
      </c>
      <c r="G251" t="s">
        <v>38</v>
      </c>
      <c r="H251" t="s">
        <v>28</v>
      </c>
      <c r="I251" t="s">
        <v>1357</v>
      </c>
      <c r="J251">
        <v>407656</v>
      </c>
      <c r="K251">
        <v>136279</v>
      </c>
      <c r="L251">
        <v>7</v>
      </c>
      <c r="M251" t="s">
        <v>156</v>
      </c>
      <c r="N251">
        <v>6</v>
      </c>
      <c r="O251">
        <v>608</v>
      </c>
      <c r="P251" t="s">
        <v>157</v>
      </c>
      <c r="Q251" t="s">
        <v>339</v>
      </c>
      <c r="R251">
        <v>7808</v>
      </c>
      <c r="S251" t="s">
        <v>220</v>
      </c>
      <c r="T251">
        <v>38.894324709999999</v>
      </c>
      <c r="U251">
        <v>-76.911747160000004</v>
      </c>
      <c r="W251" t="s">
        <v>1358</v>
      </c>
      <c r="Y251">
        <v>328075256</v>
      </c>
      <c r="Z251" t="s">
        <v>1359</v>
      </c>
    </row>
    <row r="252" spans="1:26" x14ac:dyDescent="0.2">
      <c r="A252">
        <v>-76.992401209999997</v>
      </c>
      <c r="B252">
        <v>38.829207689999997</v>
      </c>
      <c r="C252">
        <v>18152536</v>
      </c>
      <c r="D252" t="s">
        <v>1360</v>
      </c>
      <c r="E252" t="s">
        <v>4032</v>
      </c>
      <c r="F252" t="s">
        <v>26</v>
      </c>
      <c r="G252" t="s">
        <v>27</v>
      </c>
      <c r="H252" t="s">
        <v>28</v>
      </c>
      <c r="I252" t="s">
        <v>894</v>
      </c>
      <c r="J252">
        <v>400660</v>
      </c>
      <c r="K252">
        <v>129046</v>
      </c>
      <c r="L252">
        <v>8</v>
      </c>
      <c r="M252" t="s">
        <v>103</v>
      </c>
      <c r="N252">
        <v>7</v>
      </c>
      <c r="O252">
        <v>706</v>
      </c>
      <c r="P252" t="s">
        <v>49</v>
      </c>
      <c r="Q252" t="s">
        <v>196</v>
      </c>
      <c r="R252">
        <v>9811</v>
      </c>
      <c r="S252" t="s">
        <v>197</v>
      </c>
      <c r="T252">
        <v>38.829199920000001</v>
      </c>
      <c r="U252">
        <v>-76.992398940000001</v>
      </c>
      <c r="W252" t="s">
        <v>1361</v>
      </c>
      <c r="X252" t="s">
        <v>1362</v>
      </c>
      <c r="Y252">
        <v>328075436</v>
      </c>
      <c r="Z252" t="s">
        <v>1363</v>
      </c>
    </row>
    <row r="253" spans="1:26" x14ac:dyDescent="0.2">
      <c r="A253">
        <v>-76.982467900000003</v>
      </c>
      <c r="B253">
        <v>38.899976729999999</v>
      </c>
      <c r="C253">
        <v>18165168</v>
      </c>
      <c r="D253" t="s">
        <v>1364</v>
      </c>
      <c r="E253" t="s">
        <v>4033</v>
      </c>
      <c r="F253" t="s">
        <v>26</v>
      </c>
      <c r="G253" t="s">
        <v>27</v>
      </c>
      <c r="H253" t="s">
        <v>28</v>
      </c>
      <c r="I253" t="s">
        <v>1157</v>
      </c>
      <c r="J253">
        <v>401521</v>
      </c>
      <c r="K253">
        <v>136902</v>
      </c>
      <c r="L253">
        <v>6</v>
      </c>
      <c r="M253" t="s">
        <v>94</v>
      </c>
      <c r="N253">
        <v>5</v>
      </c>
      <c r="O253">
        <v>507</v>
      </c>
      <c r="P253" t="s">
        <v>95</v>
      </c>
      <c r="Q253" t="s">
        <v>96</v>
      </c>
      <c r="R253">
        <v>7901</v>
      </c>
      <c r="S253" t="s">
        <v>97</v>
      </c>
      <c r="T253">
        <v>38.899968940000001</v>
      </c>
      <c r="U253">
        <v>-76.982465629999993</v>
      </c>
      <c r="W253" t="s">
        <v>1365</v>
      </c>
      <c r="X253" t="s">
        <v>1366</v>
      </c>
      <c r="Y253">
        <v>328075557</v>
      </c>
      <c r="Z253" t="s">
        <v>1367</v>
      </c>
    </row>
    <row r="254" spans="1:26" x14ac:dyDescent="0.2">
      <c r="A254">
        <v>-77.002010029999994</v>
      </c>
      <c r="B254">
        <v>38.965306259999998</v>
      </c>
      <c r="C254">
        <v>18161931</v>
      </c>
      <c r="D254" t="s">
        <v>1303</v>
      </c>
      <c r="E254" t="s">
        <v>4024</v>
      </c>
      <c r="F254" t="s">
        <v>26</v>
      </c>
      <c r="G254" t="s">
        <v>27</v>
      </c>
      <c r="H254" t="s">
        <v>28</v>
      </c>
      <c r="I254" t="s">
        <v>1368</v>
      </c>
      <c r="J254">
        <v>399826</v>
      </c>
      <c r="K254">
        <v>144154</v>
      </c>
      <c r="L254">
        <v>4</v>
      </c>
      <c r="M254" t="s">
        <v>816</v>
      </c>
      <c r="N254">
        <v>4</v>
      </c>
      <c r="O254">
        <v>406</v>
      </c>
      <c r="P254" t="s">
        <v>817</v>
      </c>
      <c r="Q254" t="s">
        <v>1369</v>
      </c>
      <c r="R254">
        <v>9505</v>
      </c>
      <c r="S254" t="s">
        <v>819</v>
      </c>
      <c r="T254">
        <v>38.96529846</v>
      </c>
      <c r="U254">
        <v>-77.002007739999996</v>
      </c>
      <c r="W254" t="s">
        <v>1370</v>
      </c>
      <c r="Y254">
        <v>328073901</v>
      </c>
      <c r="Z254" t="s">
        <v>1371</v>
      </c>
    </row>
    <row r="255" spans="1:26" x14ac:dyDescent="0.2">
      <c r="A255">
        <v>-76.977805849999996</v>
      </c>
      <c r="B255">
        <v>38.840853770000002</v>
      </c>
      <c r="C255">
        <v>18149401</v>
      </c>
      <c r="D255" t="s">
        <v>1360</v>
      </c>
      <c r="E255" t="s">
        <v>4032</v>
      </c>
      <c r="F255" t="s">
        <v>26</v>
      </c>
      <c r="G255" t="s">
        <v>38</v>
      </c>
      <c r="H255" t="s">
        <v>28</v>
      </c>
      <c r="I255" t="s">
        <v>1372</v>
      </c>
      <c r="J255">
        <v>401927</v>
      </c>
      <c r="K255">
        <v>130339</v>
      </c>
      <c r="L255">
        <v>8</v>
      </c>
      <c r="M255" t="s">
        <v>233</v>
      </c>
      <c r="N255">
        <v>7</v>
      </c>
      <c r="O255">
        <v>704</v>
      </c>
      <c r="P255" t="s">
        <v>234</v>
      </c>
      <c r="Q255" t="s">
        <v>365</v>
      </c>
      <c r="R255">
        <v>7304</v>
      </c>
      <c r="S255" t="s">
        <v>547</v>
      </c>
      <c r="T255">
        <v>38.840845989999998</v>
      </c>
      <c r="U255">
        <v>-76.97780358</v>
      </c>
      <c r="W255" t="s">
        <v>1373</v>
      </c>
      <c r="X255" t="s">
        <v>1374</v>
      </c>
      <c r="Y255">
        <v>328074182</v>
      </c>
      <c r="Z255" t="s">
        <v>1375</v>
      </c>
    </row>
    <row r="256" spans="1:26" x14ac:dyDescent="0.2">
      <c r="A256">
        <v>-76.986094190000003</v>
      </c>
      <c r="B256">
        <v>38.866952470000001</v>
      </c>
      <c r="C256">
        <v>18170168</v>
      </c>
      <c r="D256" t="s">
        <v>1376</v>
      </c>
      <c r="E256" t="s">
        <v>4034</v>
      </c>
      <c r="F256" t="s">
        <v>26</v>
      </c>
      <c r="G256" t="s">
        <v>92</v>
      </c>
      <c r="H256" t="s">
        <v>28</v>
      </c>
      <c r="I256" t="s">
        <v>1377</v>
      </c>
      <c r="J256">
        <v>401207</v>
      </c>
      <c r="K256">
        <v>133236</v>
      </c>
      <c r="L256">
        <v>8</v>
      </c>
      <c r="M256" t="s">
        <v>407</v>
      </c>
      <c r="N256">
        <v>6</v>
      </c>
      <c r="O256">
        <v>607</v>
      </c>
      <c r="P256" t="s">
        <v>408</v>
      </c>
      <c r="Q256" t="s">
        <v>409</v>
      </c>
      <c r="R256">
        <v>7503</v>
      </c>
      <c r="S256" t="s">
        <v>410</v>
      </c>
      <c r="T256">
        <v>38.866944689999997</v>
      </c>
      <c r="U256">
        <v>-76.986091920000007</v>
      </c>
      <c r="V256" t="s">
        <v>411</v>
      </c>
      <c r="W256" t="s">
        <v>1378</v>
      </c>
      <c r="Y256">
        <v>328074795</v>
      </c>
      <c r="Z256" t="s">
        <v>1379</v>
      </c>
    </row>
    <row r="257" spans="1:26" x14ac:dyDescent="0.2">
      <c r="A257">
        <v>-77.027039349999995</v>
      </c>
      <c r="B257">
        <v>38.909109389999998</v>
      </c>
      <c r="C257">
        <v>18157742</v>
      </c>
      <c r="D257" t="s">
        <v>1380</v>
      </c>
      <c r="E257" t="s">
        <v>4035</v>
      </c>
      <c r="F257" t="s">
        <v>26</v>
      </c>
      <c r="G257" t="s">
        <v>38</v>
      </c>
      <c r="H257" t="s">
        <v>28</v>
      </c>
      <c r="I257" t="s">
        <v>1381</v>
      </c>
      <c r="J257">
        <v>397655</v>
      </c>
      <c r="K257">
        <v>137916</v>
      </c>
      <c r="L257">
        <v>2</v>
      </c>
      <c r="M257" t="s">
        <v>1382</v>
      </c>
      <c r="N257">
        <v>3</v>
      </c>
      <c r="O257">
        <v>307</v>
      </c>
      <c r="P257" t="s">
        <v>707</v>
      </c>
      <c r="Q257" t="s">
        <v>1383</v>
      </c>
      <c r="R257">
        <v>5002</v>
      </c>
      <c r="S257" t="s">
        <v>1384</v>
      </c>
      <c r="T257">
        <v>38.9091016</v>
      </c>
      <c r="U257">
        <v>-77.027037059999998</v>
      </c>
      <c r="W257" t="s">
        <v>1385</v>
      </c>
      <c r="X257" t="s">
        <v>1386</v>
      </c>
      <c r="Y257">
        <v>328075897</v>
      </c>
      <c r="Z257" t="s">
        <v>1387</v>
      </c>
    </row>
    <row r="258" spans="1:26" x14ac:dyDescent="0.2">
      <c r="A258">
        <v>-76.997165519999996</v>
      </c>
      <c r="B258">
        <v>38.920940430000002</v>
      </c>
      <c r="C258">
        <v>18137384</v>
      </c>
      <c r="D258" t="s">
        <v>1388</v>
      </c>
      <c r="E258" t="s">
        <v>4036</v>
      </c>
      <c r="F258" t="s">
        <v>26</v>
      </c>
      <c r="G258" t="s">
        <v>38</v>
      </c>
      <c r="H258" t="s">
        <v>28</v>
      </c>
      <c r="I258" t="s">
        <v>1389</v>
      </c>
      <c r="J258">
        <v>400246</v>
      </c>
      <c r="K258">
        <v>139229</v>
      </c>
      <c r="L258">
        <v>5</v>
      </c>
      <c r="M258" t="s">
        <v>120</v>
      </c>
      <c r="N258">
        <v>5</v>
      </c>
      <c r="O258">
        <v>502</v>
      </c>
      <c r="P258" t="s">
        <v>121</v>
      </c>
      <c r="Q258" t="s">
        <v>1390</v>
      </c>
      <c r="R258">
        <v>9204</v>
      </c>
      <c r="S258" t="s">
        <v>581</v>
      </c>
      <c r="T258">
        <v>38.920932639999997</v>
      </c>
      <c r="U258">
        <v>-76.997163229999998</v>
      </c>
      <c r="W258" t="s">
        <v>1391</v>
      </c>
      <c r="X258" t="s">
        <v>1392</v>
      </c>
      <c r="Y258">
        <v>328076098</v>
      </c>
      <c r="Z258" t="s">
        <v>1393</v>
      </c>
    </row>
    <row r="259" spans="1:26" x14ac:dyDescent="0.2">
      <c r="A259">
        <v>-76.965614110000004</v>
      </c>
      <c r="B259">
        <v>38.851264569999998</v>
      </c>
      <c r="C259">
        <v>18160694</v>
      </c>
      <c r="D259" t="s">
        <v>1394</v>
      </c>
      <c r="E259" t="s">
        <v>4037</v>
      </c>
      <c r="F259" t="s">
        <v>26</v>
      </c>
      <c r="G259" t="s">
        <v>27</v>
      </c>
      <c r="H259" t="s">
        <v>28</v>
      </c>
      <c r="I259" t="s">
        <v>784</v>
      </c>
      <c r="J259">
        <v>402985</v>
      </c>
      <c r="K259">
        <v>131495</v>
      </c>
      <c r="L259">
        <v>8</v>
      </c>
      <c r="M259" t="s">
        <v>130</v>
      </c>
      <c r="N259">
        <v>7</v>
      </c>
      <c r="O259">
        <v>702</v>
      </c>
      <c r="P259" t="s">
        <v>131</v>
      </c>
      <c r="Q259" t="s">
        <v>385</v>
      </c>
      <c r="R259">
        <v>7502</v>
      </c>
      <c r="S259" t="s">
        <v>133</v>
      </c>
      <c r="T259">
        <v>38.851256790000001</v>
      </c>
      <c r="U259">
        <v>-76.965611839999994</v>
      </c>
      <c r="W259" t="s">
        <v>1395</v>
      </c>
      <c r="X259" t="s">
        <v>1396</v>
      </c>
      <c r="Y259">
        <v>328076340</v>
      </c>
      <c r="Z259" t="s">
        <v>1397</v>
      </c>
    </row>
    <row r="260" spans="1:26" x14ac:dyDescent="0.2">
      <c r="A260">
        <v>-76.935542170000005</v>
      </c>
      <c r="B260">
        <v>38.881087710000003</v>
      </c>
      <c r="C260">
        <v>18142506</v>
      </c>
      <c r="D260" t="s">
        <v>1398</v>
      </c>
      <c r="E260" t="s">
        <v>4038</v>
      </c>
      <c r="F260" t="s">
        <v>26</v>
      </c>
      <c r="G260" t="s">
        <v>27</v>
      </c>
      <c r="H260" t="s">
        <v>28</v>
      </c>
      <c r="I260" t="s">
        <v>29</v>
      </c>
      <c r="J260">
        <v>405593</v>
      </c>
      <c r="K260">
        <v>134807</v>
      </c>
      <c r="L260">
        <v>7</v>
      </c>
      <c r="M260" t="s">
        <v>30</v>
      </c>
      <c r="N260">
        <v>6</v>
      </c>
      <c r="O260">
        <v>604</v>
      </c>
      <c r="P260" t="s">
        <v>31</v>
      </c>
      <c r="Q260" t="s">
        <v>32</v>
      </c>
      <c r="R260">
        <v>9907</v>
      </c>
      <c r="S260" t="s">
        <v>33</v>
      </c>
      <c r="T260">
        <v>38.881079929999999</v>
      </c>
      <c r="U260">
        <v>-76.935539910000003</v>
      </c>
      <c r="W260" t="s">
        <v>1399</v>
      </c>
      <c r="X260" t="s">
        <v>1400</v>
      </c>
      <c r="Y260">
        <v>328076560</v>
      </c>
      <c r="Z260" t="s">
        <v>1401</v>
      </c>
    </row>
    <row r="261" spans="1:26" x14ac:dyDescent="0.2">
      <c r="A261">
        <v>-76.989874670000006</v>
      </c>
      <c r="B261">
        <v>38.860034400000004</v>
      </c>
      <c r="C261">
        <v>18160735</v>
      </c>
      <c r="D261" t="s">
        <v>1394</v>
      </c>
      <c r="E261" t="s">
        <v>4037</v>
      </c>
      <c r="F261" t="s">
        <v>26</v>
      </c>
      <c r="G261" t="s">
        <v>27</v>
      </c>
      <c r="H261" t="s">
        <v>28</v>
      </c>
      <c r="I261" t="s">
        <v>1402</v>
      </c>
      <c r="J261">
        <v>400879</v>
      </c>
      <c r="K261">
        <v>132468</v>
      </c>
      <c r="L261">
        <v>8</v>
      </c>
      <c r="M261" t="s">
        <v>407</v>
      </c>
      <c r="N261">
        <v>7</v>
      </c>
      <c r="O261">
        <v>703</v>
      </c>
      <c r="P261" t="s">
        <v>85</v>
      </c>
      <c r="Q261" t="s">
        <v>1305</v>
      </c>
      <c r="R261">
        <v>7407</v>
      </c>
      <c r="S261" t="s">
        <v>87</v>
      </c>
      <c r="T261">
        <v>38.860026619999999</v>
      </c>
      <c r="U261">
        <v>-76.989872390000002</v>
      </c>
      <c r="W261" t="s">
        <v>1403</v>
      </c>
      <c r="Y261">
        <v>328076729</v>
      </c>
      <c r="Z261" t="s">
        <v>1404</v>
      </c>
    </row>
    <row r="262" spans="1:26" x14ac:dyDescent="0.2">
      <c r="A262">
        <v>-76.972781889999993</v>
      </c>
      <c r="B262">
        <v>38.845663209999998</v>
      </c>
      <c r="C262">
        <v>18160779</v>
      </c>
      <c r="D262" t="s">
        <v>1394</v>
      </c>
      <c r="E262" t="s">
        <v>4037</v>
      </c>
      <c r="F262" t="s">
        <v>26</v>
      </c>
      <c r="G262" t="s">
        <v>27</v>
      </c>
      <c r="H262" t="s">
        <v>28</v>
      </c>
      <c r="I262" t="s">
        <v>416</v>
      </c>
      <c r="J262">
        <v>402363</v>
      </c>
      <c r="K262">
        <v>130873</v>
      </c>
      <c r="L262">
        <v>8</v>
      </c>
      <c r="M262" t="s">
        <v>130</v>
      </c>
      <c r="N262">
        <v>7</v>
      </c>
      <c r="O262">
        <v>704</v>
      </c>
      <c r="P262" t="s">
        <v>234</v>
      </c>
      <c r="Q262" t="s">
        <v>417</v>
      </c>
      <c r="R262">
        <v>7409</v>
      </c>
      <c r="S262" t="s">
        <v>418</v>
      </c>
      <c r="T262">
        <v>38.845655440000002</v>
      </c>
      <c r="U262">
        <v>-76.972779619999997</v>
      </c>
      <c r="W262" t="s">
        <v>1405</v>
      </c>
      <c r="X262" t="s">
        <v>1406</v>
      </c>
      <c r="Y262">
        <v>328076738</v>
      </c>
      <c r="Z262" t="s">
        <v>1407</v>
      </c>
    </row>
    <row r="263" spans="1:26" x14ac:dyDescent="0.2">
      <c r="A263">
        <v>-77.020248330000001</v>
      </c>
      <c r="B263">
        <v>38.949540069999998</v>
      </c>
      <c r="C263">
        <v>17130498</v>
      </c>
      <c r="D263" t="s">
        <v>1408</v>
      </c>
      <c r="E263" t="s">
        <v>4040</v>
      </c>
      <c r="F263" t="s">
        <v>26</v>
      </c>
      <c r="G263" t="s">
        <v>27</v>
      </c>
      <c r="H263" t="s">
        <v>28</v>
      </c>
      <c r="I263" t="s">
        <v>1409</v>
      </c>
      <c r="J263">
        <v>398245</v>
      </c>
      <c r="K263">
        <v>142404</v>
      </c>
      <c r="L263">
        <v>4</v>
      </c>
      <c r="M263" t="s">
        <v>332</v>
      </c>
      <c r="N263">
        <v>4</v>
      </c>
      <c r="O263">
        <v>407</v>
      </c>
      <c r="P263" t="s">
        <v>71</v>
      </c>
      <c r="Q263" t="s">
        <v>1410</v>
      </c>
      <c r="R263">
        <v>2201</v>
      </c>
      <c r="S263" t="s">
        <v>1411</v>
      </c>
      <c r="T263">
        <v>38.949532269999999</v>
      </c>
      <c r="U263">
        <v>-77.020246040000004</v>
      </c>
      <c r="W263" t="s">
        <v>1412</v>
      </c>
      <c r="X263" t="s">
        <v>1413</v>
      </c>
      <c r="Y263">
        <v>327687607</v>
      </c>
      <c r="Z263" t="s">
        <v>1414</v>
      </c>
    </row>
    <row r="264" spans="1:26" x14ac:dyDescent="0.2">
      <c r="A264">
        <v>-77.020248330000001</v>
      </c>
      <c r="B264">
        <v>38.949540069999998</v>
      </c>
      <c r="C264">
        <v>17130498</v>
      </c>
      <c r="D264" t="s">
        <v>1408</v>
      </c>
      <c r="E264" t="s">
        <v>4040</v>
      </c>
      <c r="F264" t="s">
        <v>26</v>
      </c>
      <c r="G264" t="s">
        <v>27</v>
      </c>
      <c r="H264" t="s">
        <v>28</v>
      </c>
      <c r="I264" t="s">
        <v>1409</v>
      </c>
      <c r="J264">
        <v>398245</v>
      </c>
      <c r="K264">
        <v>142404</v>
      </c>
      <c r="L264">
        <v>4</v>
      </c>
      <c r="M264" t="s">
        <v>332</v>
      </c>
      <c r="N264">
        <v>4</v>
      </c>
      <c r="O264">
        <v>407</v>
      </c>
      <c r="P264" t="s">
        <v>71</v>
      </c>
      <c r="Q264" t="s">
        <v>1410</v>
      </c>
      <c r="R264">
        <v>2201</v>
      </c>
      <c r="S264" t="s">
        <v>1411</v>
      </c>
      <c r="T264">
        <v>38.949532269999999</v>
      </c>
      <c r="U264">
        <v>-77.020246040000004</v>
      </c>
      <c r="W264" t="s">
        <v>1412</v>
      </c>
      <c r="X264" t="s">
        <v>1413</v>
      </c>
      <c r="Y264">
        <v>327687608</v>
      </c>
      <c r="Z264" t="s">
        <v>1415</v>
      </c>
    </row>
    <row r="265" spans="1:26" x14ac:dyDescent="0.2">
      <c r="A265">
        <v>-77.018036210000005</v>
      </c>
      <c r="B265">
        <v>38.960746710000002</v>
      </c>
      <c r="C265">
        <v>9251904</v>
      </c>
      <c r="D265" t="s">
        <v>1416</v>
      </c>
      <c r="E265" t="s">
        <v>4041</v>
      </c>
      <c r="F265" t="s">
        <v>26</v>
      </c>
      <c r="G265" t="s">
        <v>38</v>
      </c>
      <c r="H265" t="s">
        <v>28</v>
      </c>
      <c r="I265" t="s">
        <v>1417</v>
      </c>
      <c r="J265">
        <v>398437</v>
      </c>
      <c r="K265">
        <v>143648</v>
      </c>
      <c r="L265">
        <v>4</v>
      </c>
      <c r="M265" t="s">
        <v>816</v>
      </c>
      <c r="N265">
        <v>4</v>
      </c>
      <c r="O265">
        <v>402</v>
      </c>
      <c r="P265" t="s">
        <v>1418</v>
      </c>
      <c r="Q265" t="s">
        <v>1419</v>
      </c>
      <c r="R265">
        <v>1902</v>
      </c>
      <c r="S265" t="s">
        <v>1420</v>
      </c>
      <c r="T265">
        <v>38.960738910000003</v>
      </c>
      <c r="U265">
        <v>-77.018033919999993</v>
      </c>
      <c r="W265" t="s">
        <v>1421</v>
      </c>
      <c r="X265" t="s">
        <v>1422</v>
      </c>
      <c r="Y265">
        <v>327752738</v>
      </c>
      <c r="Z265" t="s">
        <v>1423</v>
      </c>
    </row>
    <row r="266" spans="1:26" x14ac:dyDescent="0.2">
      <c r="A266">
        <v>-76.984954790000003</v>
      </c>
      <c r="B266">
        <v>38.915147140000002</v>
      </c>
      <c r="C266">
        <v>14060710</v>
      </c>
      <c r="D266" t="s">
        <v>1424</v>
      </c>
      <c r="E266" t="s">
        <v>4042</v>
      </c>
      <c r="F266" t="s">
        <v>26</v>
      </c>
      <c r="G266" t="s">
        <v>38</v>
      </c>
      <c r="H266" t="s">
        <v>28</v>
      </c>
      <c r="I266" t="s">
        <v>1425</v>
      </c>
      <c r="J266">
        <v>401305</v>
      </c>
      <c r="K266">
        <v>138586</v>
      </c>
      <c r="L266">
        <v>5</v>
      </c>
      <c r="M266" t="s">
        <v>264</v>
      </c>
      <c r="N266">
        <v>5</v>
      </c>
      <c r="O266">
        <v>506</v>
      </c>
      <c r="P266" t="s">
        <v>95</v>
      </c>
      <c r="Q266" t="s">
        <v>689</v>
      </c>
      <c r="R266">
        <v>8803</v>
      </c>
      <c r="S266" t="s">
        <v>461</v>
      </c>
      <c r="T266">
        <v>38.915139349999997</v>
      </c>
      <c r="U266">
        <v>-76.984952509999999</v>
      </c>
      <c r="W266" t="s">
        <v>1426</v>
      </c>
      <c r="X266" t="s">
        <v>1426</v>
      </c>
      <c r="Y266">
        <v>327899694</v>
      </c>
      <c r="Z266" t="s">
        <v>1427</v>
      </c>
    </row>
    <row r="267" spans="1:26" x14ac:dyDescent="0.2">
      <c r="A267">
        <v>-77.008394480000007</v>
      </c>
      <c r="B267">
        <v>38.897203169999997</v>
      </c>
      <c r="C267">
        <v>16167245</v>
      </c>
      <c r="D267" t="s">
        <v>1428</v>
      </c>
      <c r="E267" t="s">
        <v>4043</v>
      </c>
      <c r="F267" t="s">
        <v>26</v>
      </c>
      <c r="G267" t="s">
        <v>38</v>
      </c>
      <c r="H267" t="s">
        <v>28</v>
      </c>
      <c r="I267" t="s">
        <v>1234</v>
      </c>
      <c r="J267">
        <v>399272</v>
      </c>
      <c r="K267">
        <v>136594</v>
      </c>
      <c r="L267">
        <v>6</v>
      </c>
      <c r="M267" t="s">
        <v>424</v>
      </c>
      <c r="N267">
        <v>1</v>
      </c>
      <c r="O267">
        <v>102</v>
      </c>
      <c r="P267" t="s">
        <v>914</v>
      </c>
      <c r="Q267" t="s">
        <v>1235</v>
      </c>
      <c r="R267">
        <v>6202</v>
      </c>
      <c r="S267" t="s">
        <v>1236</v>
      </c>
      <c r="T267">
        <v>38.897195379999999</v>
      </c>
      <c r="U267">
        <v>-77.008392189999995</v>
      </c>
      <c r="V267" t="s">
        <v>917</v>
      </c>
      <c r="W267" t="s">
        <v>1429</v>
      </c>
      <c r="X267" t="s">
        <v>1430</v>
      </c>
      <c r="Y267">
        <v>327987518</v>
      </c>
      <c r="Z267" t="s">
        <v>1431</v>
      </c>
    </row>
    <row r="268" spans="1:26" x14ac:dyDescent="0.2">
      <c r="A268">
        <v>-77.033293139999998</v>
      </c>
      <c r="B268">
        <v>38.9191881</v>
      </c>
      <c r="C268">
        <v>17004452</v>
      </c>
      <c r="D268" t="s">
        <v>1432</v>
      </c>
      <c r="E268" t="s">
        <v>4044</v>
      </c>
      <c r="F268" t="s">
        <v>26</v>
      </c>
      <c r="G268" t="s">
        <v>92</v>
      </c>
      <c r="H268" t="s">
        <v>28</v>
      </c>
      <c r="I268" t="s">
        <v>1433</v>
      </c>
      <c r="J268">
        <v>397113</v>
      </c>
      <c r="K268">
        <v>139035</v>
      </c>
      <c r="L268">
        <v>1</v>
      </c>
      <c r="M268" t="s">
        <v>172</v>
      </c>
      <c r="N268">
        <v>3</v>
      </c>
      <c r="O268">
        <v>301</v>
      </c>
      <c r="P268" t="s">
        <v>173</v>
      </c>
      <c r="Q268" t="s">
        <v>1434</v>
      </c>
      <c r="R268">
        <v>4300</v>
      </c>
      <c r="S268" t="s">
        <v>483</v>
      </c>
      <c r="T268">
        <v>38.919180310000002</v>
      </c>
      <c r="U268">
        <v>-77.033290840000006</v>
      </c>
      <c r="W268" t="s">
        <v>1435</v>
      </c>
      <c r="X268" t="s">
        <v>1436</v>
      </c>
      <c r="Y268">
        <v>328000800</v>
      </c>
      <c r="Z268" t="s">
        <v>1437</v>
      </c>
    </row>
    <row r="269" spans="1:26" x14ac:dyDescent="0.2">
      <c r="A269">
        <v>-76.938269030000001</v>
      </c>
      <c r="B269">
        <v>38.899727519999999</v>
      </c>
      <c r="C269">
        <v>17009513</v>
      </c>
      <c r="D269" t="s">
        <v>1438</v>
      </c>
      <c r="E269" t="s">
        <v>4045</v>
      </c>
      <c r="F269" t="s">
        <v>26</v>
      </c>
      <c r="G269" t="s">
        <v>27</v>
      </c>
      <c r="H269" t="s">
        <v>28</v>
      </c>
      <c r="I269" t="s">
        <v>1439</v>
      </c>
      <c r="J269">
        <v>405355</v>
      </c>
      <c r="K269">
        <v>136876</v>
      </c>
      <c r="L269">
        <v>7</v>
      </c>
      <c r="M269" t="s">
        <v>156</v>
      </c>
      <c r="N269">
        <v>6</v>
      </c>
      <c r="O269">
        <v>602</v>
      </c>
      <c r="P269" t="s">
        <v>112</v>
      </c>
      <c r="Q269" t="s">
        <v>1440</v>
      </c>
      <c r="R269">
        <v>7804</v>
      </c>
      <c r="S269" t="s">
        <v>1441</v>
      </c>
      <c r="T269">
        <v>38.899719730000001</v>
      </c>
      <c r="U269">
        <v>-76.938266769999998</v>
      </c>
      <c r="W269" t="s">
        <v>1442</v>
      </c>
      <c r="X269" t="s">
        <v>1443</v>
      </c>
      <c r="Y269">
        <v>328000843</v>
      </c>
      <c r="Z269" t="s">
        <v>1444</v>
      </c>
    </row>
    <row r="270" spans="1:26" x14ac:dyDescent="0.2">
      <c r="A270">
        <v>-76.929087870000004</v>
      </c>
      <c r="B270">
        <v>38.892902970000002</v>
      </c>
      <c r="C270">
        <v>17016629</v>
      </c>
      <c r="D270" t="s">
        <v>1445</v>
      </c>
      <c r="E270" t="s">
        <v>4046</v>
      </c>
      <c r="F270" t="s">
        <v>26</v>
      </c>
      <c r="G270" t="s">
        <v>27</v>
      </c>
      <c r="H270" t="s">
        <v>28</v>
      </c>
      <c r="I270" t="s">
        <v>1446</v>
      </c>
      <c r="J270">
        <v>406152</v>
      </c>
      <c r="K270">
        <v>136119</v>
      </c>
      <c r="L270">
        <v>7</v>
      </c>
      <c r="M270" t="s">
        <v>156</v>
      </c>
      <c r="N270">
        <v>6</v>
      </c>
      <c r="O270">
        <v>602</v>
      </c>
      <c r="P270" t="s">
        <v>157</v>
      </c>
      <c r="Q270" t="s">
        <v>809</v>
      </c>
      <c r="R270">
        <v>7804</v>
      </c>
      <c r="S270" t="s">
        <v>810</v>
      </c>
      <c r="T270">
        <v>38.892895179999996</v>
      </c>
      <c r="U270">
        <v>-76.929085610000001</v>
      </c>
      <c r="W270" t="s">
        <v>1447</v>
      </c>
      <c r="X270" t="s">
        <v>1448</v>
      </c>
      <c r="Y270">
        <v>328000925</v>
      </c>
      <c r="Z270" t="s">
        <v>1449</v>
      </c>
    </row>
    <row r="271" spans="1:26" x14ac:dyDescent="0.2">
      <c r="A271">
        <v>-76.998458810000002</v>
      </c>
      <c r="B271">
        <v>38.839720800000002</v>
      </c>
      <c r="C271">
        <v>17003930</v>
      </c>
      <c r="D271" t="s">
        <v>1450</v>
      </c>
      <c r="E271" t="s">
        <v>4047</v>
      </c>
      <c r="F271" t="s">
        <v>26</v>
      </c>
      <c r="G271" t="s">
        <v>27</v>
      </c>
      <c r="H271" t="s">
        <v>28</v>
      </c>
      <c r="I271" t="s">
        <v>1451</v>
      </c>
      <c r="J271">
        <v>400134</v>
      </c>
      <c r="K271">
        <v>130213</v>
      </c>
      <c r="L271">
        <v>8</v>
      </c>
      <c r="M271" t="s">
        <v>48</v>
      </c>
      <c r="N271">
        <v>7</v>
      </c>
      <c r="O271">
        <v>705</v>
      </c>
      <c r="P271" t="s">
        <v>49</v>
      </c>
      <c r="Q271" t="s">
        <v>1452</v>
      </c>
      <c r="R271">
        <v>9804</v>
      </c>
      <c r="S271" t="s">
        <v>515</v>
      </c>
      <c r="T271">
        <v>38.839713019999998</v>
      </c>
      <c r="U271">
        <v>-76.998456529999999</v>
      </c>
      <c r="W271" t="s">
        <v>1453</v>
      </c>
      <c r="X271" t="s">
        <v>1454</v>
      </c>
      <c r="Y271">
        <v>327999583</v>
      </c>
      <c r="Z271" t="s">
        <v>1455</v>
      </c>
    </row>
    <row r="272" spans="1:26" x14ac:dyDescent="0.2">
      <c r="A272">
        <v>-76.984577959999996</v>
      </c>
      <c r="B272">
        <v>38.898121310000001</v>
      </c>
      <c r="C272">
        <v>17009136</v>
      </c>
      <c r="D272" t="s">
        <v>1438</v>
      </c>
      <c r="E272" t="s">
        <v>4045</v>
      </c>
      <c r="F272" t="s">
        <v>26</v>
      </c>
      <c r="G272" t="s">
        <v>27</v>
      </c>
      <c r="H272" t="s">
        <v>28</v>
      </c>
      <c r="I272" t="s">
        <v>775</v>
      </c>
      <c r="J272">
        <v>401338</v>
      </c>
      <c r="K272">
        <v>136696</v>
      </c>
      <c r="L272">
        <v>6</v>
      </c>
      <c r="M272" t="s">
        <v>94</v>
      </c>
      <c r="N272">
        <v>1</v>
      </c>
      <c r="O272">
        <v>104</v>
      </c>
      <c r="P272" t="s">
        <v>645</v>
      </c>
      <c r="Q272" t="s">
        <v>646</v>
      </c>
      <c r="R272">
        <v>8001</v>
      </c>
      <c r="S272" t="s">
        <v>97</v>
      </c>
      <c r="T272">
        <v>38.898113520000003</v>
      </c>
      <c r="U272">
        <v>-76.98457569</v>
      </c>
      <c r="W272" t="s">
        <v>776</v>
      </c>
      <c r="Y272">
        <v>327999634</v>
      </c>
      <c r="Z272" t="s">
        <v>1456</v>
      </c>
    </row>
    <row r="273" spans="1:26" x14ac:dyDescent="0.2">
      <c r="A273">
        <v>-76.988011709999995</v>
      </c>
      <c r="B273">
        <v>38.907418329999999</v>
      </c>
      <c r="C273">
        <v>17014590</v>
      </c>
      <c r="D273" t="s">
        <v>1457</v>
      </c>
      <c r="E273" t="s">
        <v>4048</v>
      </c>
      <c r="F273" t="s">
        <v>26</v>
      </c>
      <c r="G273" t="s">
        <v>38</v>
      </c>
      <c r="H273" t="s">
        <v>28</v>
      </c>
      <c r="I273" t="s">
        <v>263</v>
      </c>
      <c r="J273">
        <v>401040</v>
      </c>
      <c r="K273">
        <v>137728</v>
      </c>
      <c r="L273">
        <v>5</v>
      </c>
      <c r="M273" t="s">
        <v>264</v>
      </c>
      <c r="N273">
        <v>5</v>
      </c>
      <c r="O273">
        <v>506</v>
      </c>
      <c r="P273" t="s">
        <v>95</v>
      </c>
      <c r="Q273" t="s">
        <v>265</v>
      </c>
      <c r="R273">
        <v>8802</v>
      </c>
      <c r="S273" t="s">
        <v>266</v>
      </c>
      <c r="T273">
        <v>38.907410540000001</v>
      </c>
      <c r="U273">
        <v>-76.988009430000005</v>
      </c>
      <c r="W273" t="s">
        <v>1458</v>
      </c>
      <c r="X273" t="s">
        <v>1459</v>
      </c>
      <c r="Y273">
        <v>328001720</v>
      </c>
      <c r="Z273" t="s">
        <v>1460</v>
      </c>
    </row>
    <row r="274" spans="1:26" x14ac:dyDescent="0.2">
      <c r="A274">
        <v>-77.002781319999997</v>
      </c>
      <c r="B274">
        <v>38.918985620000001</v>
      </c>
      <c r="C274">
        <v>17035259</v>
      </c>
      <c r="D274" t="s">
        <v>1461</v>
      </c>
      <c r="E274" t="s">
        <v>4049</v>
      </c>
      <c r="F274" t="s">
        <v>26</v>
      </c>
      <c r="G274" t="s">
        <v>38</v>
      </c>
      <c r="H274" t="s">
        <v>28</v>
      </c>
      <c r="I274" t="s">
        <v>1462</v>
      </c>
      <c r="J274">
        <v>399759</v>
      </c>
      <c r="K274">
        <v>139012</v>
      </c>
      <c r="L274">
        <v>5</v>
      </c>
      <c r="M274" t="s">
        <v>120</v>
      </c>
      <c r="N274">
        <v>5</v>
      </c>
      <c r="O274">
        <v>502</v>
      </c>
      <c r="P274" t="s">
        <v>121</v>
      </c>
      <c r="Q274" t="s">
        <v>734</v>
      </c>
      <c r="R274">
        <v>8702</v>
      </c>
      <c r="S274" t="s">
        <v>166</v>
      </c>
      <c r="T274">
        <v>38.918977830000003</v>
      </c>
      <c r="U274">
        <v>-77.002779029999999</v>
      </c>
      <c r="W274" t="s">
        <v>1463</v>
      </c>
      <c r="X274" t="s">
        <v>1464</v>
      </c>
      <c r="Y274">
        <v>328005582</v>
      </c>
      <c r="Z274" t="s">
        <v>1465</v>
      </c>
    </row>
    <row r="275" spans="1:26" x14ac:dyDescent="0.2">
      <c r="A275">
        <v>-76.981147289999996</v>
      </c>
      <c r="B275">
        <v>38.836944680000002</v>
      </c>
      <c r="C275">
        <v>17058175</v>
      </c>
      <c r="D275" t="s">
        <v>1466</v>
      </c>
      <c r="E275" t="s">
        <v>4050</v>
      </c>
      <c r="F275" t="s">
        <v>26</v>
      </c>
      <c r="G275" t="s">
        <v>27</v>
      </c>
      <c r="H275" t="s">
        <v>28</v>
      </c>
      <c r="I275" t="s">
        <v>1467</v>
      </c>
      <c r="J275">
        <v>401637</v>
      </c>
      <c r="K275">
        <v>129905</v>
      </c>
      <c r="L275">
        <v>8</v>
      </c>
      <c r="M275" t="s">
        <v>233</v>
      </c>
      <c r="N275">
        <v>7</v>
      </c>
      <c r="O275">
        <v>706</v>
      </c>
      <c r="P275" t="s">
        <v>234</v>
      </c>
      <c r="S275" t="s">
        <v>547</v>
      </c>
      <c r="T275">
        <v>38.836936909999999</v>
      </c>
      <c r="U275">
        <v>-76.98114502</v>
      </c>
      <c r="W275" t="s">
        <v>1468</v>
      </c>
      <c r="X275" t="s">
        <v>1469</v>
      </c>
      <c r="Y275">
        <v>328005758</v>
      </c>
      <c r="Z275" t="s">
        <v>1470</v>
      </c>
    </row>
    <row r="276" spans="1:26" x14ac:dyDescent="0.2">
      <c r="A276">
        <v>-76.939728299999999</v>
      </c>
      <c r="B276">
        <v>38.891764879999997</v>
      </c>
      <c r="C276">
        <v>17045652</v>
      </c>
      <c r="D276" t="s">
        <v>1471</v>
      </c>
      <c r="E276" t="s">
        <v>4051</v>
      </c>
      <c r="F276" t="s">
        <v>26</v>
      </c>
      <c r="G276" t="s">
        <v>27</v>
      </c>
      <c r="H276" t="s">
        <v>28</v>
      </c>
      <c r="I276" t="s">
        <v>1472</v>
      </c>
      <c r="J276">
        <v>405229</v>
      </c>
      <c r="K276">
        <v>135992</v>
      </c>
      <c r="L276">
        <v>7</v>
      </c>
      <c r="M276" t="s">
        <v>111</v>
      </c>
      <c r="N276">
        <v>6</v>
      </c>
      <c r="O276">
        <v>603</v>
      </c>
      <c r="P276" t="s">
        <v>148</v>
      </c>
      <c r="Q276" t="s">
        <v>1473</v>
      </c>
      <c r="R276">
        <v>9603</v>
      </c>
      <c r="S276" t="s">
        <v>593</v>
      </c>
      <c r="T276">
        <v>38.8917571</v>
      </c>
      <c r="U276">
        <v>-76.939726039999996</v>
      </c>
      <c r="W276" t="s">
        <v>1474</v>
      </c>
      <c r="X276" t="s">
        <v>1475</v>
      </c>
      <c r="Y276">
        <v>328006084</v>
      </c>
      <c r="Z276" t="s">
        <v>1476</v>
      </c>
    </row>
    <row r="277" spans="1:26" x14ac:dyDescent="0.2">
      <c r="A277">
        <v>-76.983268080000002</v>
      </c>
      <c r="B277">
        <v>38.928965679999997</v>
      </c>
      <c r="C277">
        <v>17021389</v>
      </c>
      <c r="D277" t="s">
        <v>1477</v>
      </c>
      <c r="E277" t="s">
        <v>4052</v>
      </c>
      <c r="F277" t="s">
        <v>26</v>
      </c>
      <c r="G277" t="s">
        <v>27</v>
      </c>
      <c r="H277" t="s">
        <v>28</v>
      </c>
      <c r="I277" t="s">
        <v>1478</v>
      </c>
      <c r="J277">
        <v>401451</v>
      </c>
      <c r="K277">
        <v>140120</v>
      </c>
      <c r="L277">
        <v>5</v>
      </c>
      <c r="M277" t="s">
        <v>181</v>
      </c>
      <c r="N277">
        <v>5</v>
      </c>
      <c r="O277">
        <v>504</v>
      </c>
      <c r="P277" t="s">
        <v>182</v>
      </c>
      <c r="Q277" t="s">
        <v>183</v>
      </c>
      <c r="R277">
        <v>9301</v>
      </c>
      <c r="S277" t="s">
        <v>184</v>
      </c>
      <c r="T277">
        <v>38.928957879999999</v>
      </c>
      <c r="U277">
        <v>-76.983265799999998</v>
      </c>
      <c r="W277" t="s">
        <v>1479</v>
      </c>
      <c r="X277" t="s">
        <v>1480</v>
      </c>
      <c r="Y277">
        <v>328006279</v>
      </c>
      <c r="Z277" t="s">
        <v>1481</v>
      </c>
    </row>
    <row r="278" spans="1:26" x14ac:dyDescent="0.2">
      <c r="A278">
        <v>-76.943105070000001</v>
      </c>
      <c r="B278">
        <v>38.906981700000003</v>
      </c>
      <c r="C278">
        <v>17052309</v>
      </c>
      <c r="D278" t="s">
        <v>1482</v>
      </c>
      <c r="E278" t="s">
        <v>4053</v>
      </c>
      <c r="F278" t="s">
        <v>26</v>
      </c>
      <c r="G278" t="s">
        <v>92</v>
      </c>
      <c r="H278" t="s">
        <v>28</v>
      </c>
      <c r="I278" t="s">
        <v>1483</v>
      </c>
      <c r="J278">
        <v>404935</v>
      </c>
      <c r="K278">
        <v>137681</v>
      </c>
      <c r="L278">
        <v>7</v>
      </c>
      <c r="M278" t="s">
        <v>111</v>
      </c>
      <c r="N278">
        <v>6</v>
      </c>
      <c r="O278">
        <v>601</v>
      </c>
      <c r="P278" t="s">
        <v>1229</v>
      </c>
      <c r="Q278" t="s">
        <v>1230</v>
      </c>
      <c r="R278">
        <v>9601</v>
      </c>
      <c r="S278" t="s">
        <v>1231</v>
      </c>
      <c r="T278">
        <v>38.906973909999998</v>
      </c>
      <c r="U278">
        <v>-76.943102800000005</v>
      </c>
      <c r="W278" t="s">
        <v>1484</v>
      </c>
      <c r="X278" t="s">
        <v>1485</v>
      </c>
      <c r="Y278">
        <v>328006524</v>
      </c>
      <c r="Z278" t="s">
        <v>1486</v>
      </c>
    </row>
    <row r="279" spans="1:26" x14ac:dyDescent="0.2">
      <c r="A279">
        <v>-76.978922260000004</v>
      </c>
      <c r="B279">
        <v>38.843889820000001</v>
      </c>
      <c r="C279">
        <v>17061523</v>
      </c>
      <c r="D279" t="s">
        <v>1487</v>
      </c>
      <c r="E279" t="s">
        <v>4054</v>
      </c>
      <c r="F279" t="s">
        <v>26</v>
      </c>
      <c r="G279" t="s">
        <v>27</v>
      </c>
      <c r="H279" t="s">
        <v>28</v>
      </c>
      <c r="I279" t="s">
        <v>926</v>
      </c>
      <c r="J279">
        <v>401830</v>
      </c>
      <c r="K279">
        <v>130676</v>
      </c>
      <c r="L279">
        <v>8</v>
      </c>
      <c r="M279" t="s">
        <v>130</v>
      </c>
      <c r="N279">
        <v>7</v>
      </c>
      <c r="O279">
        <v>704</v>
      </c>
      <c r="P279" t="s">
        <v>234</v>
      </c>
      <c r="Q279" t="s">
        <v>927</v>
      </c>
      <c r="R279">
        <v>7409</v>
      </c>
      <c r="S279" t="s">
        <v>418</v>
      </c>
      <c r="T279">
        <v>38.843882039999997</v>
      </c>
      <c r="U279">
        <v>-76.978919989999994</v>
      </c>
      <c r="W279" t="s">
        <v>1488</v>
      </c>
      <c r="X279" t="s">
        <v>1489</v>
      </c>
      <c r="Y279">
        <v>328006600</v>
      </c>
      <c r="Z279" t="s">
        <v>1490</v>
      </c>
    </row>
    <row r="280" spans="1:26" x14ac:dyDescent="0.2">
      <c r="A280">
        <v>-76.974179179999993</v>
      </c>
      <c r="B280">
        <v>38.899849080000003</v>
      </c>
      <c r="C280">
        <v>17027414</v>
      </c>
      <c r="D280" t="s">
        <v>1491</v>
      </c>
      <c r="E280" t="s">
        <v>4055</v>
      </c>
      <c r="F280" t="s">
        <v>26</v>
      </c>
      <c r="G280" t="s">
        <v>38</v>
      </c>
      <c r="H280" t="s">
        <v>28</v>
      </c>
      <c r="I280" t="s">
        <v>1492</v>
      </c>
      <c r="J280">
        <v>402240</v>
      </c>
      <c r="K280">
        <v>136888</v>
      </c>
      <c r="L280">
        <v>5</v>
      </c>
      <c r="M280" t="s">
        <v>264</v>
      </c>
      <c r="N280">
        <v>5</v>
      </c>
      <c r="O280">
        <v>507</v>
      </c>
      <c r="P280" t="s">
        <v>95</v>
      </c>
      <c r="Q280" t="s">
        <v>981</v>
      </c>
      <c r="R280">
        <v>8904</v>
      </c>
      <c r="S280" t="s">
        <v>851</v>
      </c>
      <c r="T280">
        <v>38.899841289999998</v>
      </c>
      <c r="U280">
        <v>-76.974176909999997</v>
      </c>
      <c r="W280" t="s">
        <v>1493</v>
      </c>
      <c r="Y280">
        <v>328007146</v>
      </c>
      <c r="Z280" t="s">
        <v>1494</v>
      </c>
    </row>
    <row r="281" spans="1:26" x14ac:dyDescent="0.2">
      <c r="A281">
        <v>-76.972593560000007</v>
      </c>
      <c r="B281">
        <v>38.856130970000002</v>
      </c>
      <c r="C281">
        <v>17036137</v>
      </c>
      <c r="D281" t="s">
        <v>1495</v>
      </c>
      <c r="E281" t="s">
        <v>4056</v>
      </c>
      <c r="F281" t="s">
        <v>26</v>
      </c>
      <c r="G281" t="s">
        <v>27</v>
      </c>
      <c r="H281" t="s">
        <v>28</v>
      </c>
      <c r="I281" t="s">
        <v>1496</v>
      </c>
      <c r="J281">
        <v>402379</v>
      </c>
      <c r="K281">
        <v>132035</v>
      </c>
      <c r="L281">
        <v>8</v>
      </c>
      <c r="M281" t="s">
        <v>130</v>
      </c>
      <c r="N281">
        <v>7</v>
      </c>
      <c r="O281">
        <v>702</v>
      </c>
      <c r="P281" t="s">
        <v>131</v>
      </c>
      <c r="Q281" t="s">
        <v>500</v>
      </c>
      <c r="R281">
        <v>7502</v>
      </c>
      <c r="S281" t="s">
        <v>133</v>
      </c>
      <c r="T281">
        <v>38.856123189999998</v>
      </c>
      <c r="U281">
        <v>-76.972591289999997</v>
      </c>
      <c r="W281" t="s">
        <v>1497</v>
      </c>
      <c r="X281" t="s">
        <v>1498</v>
      </c>
      <c r="Y281">
        <v>328007215</v>
      </c>
      <c r="Z281" t="s">
        <v>1499</v>
      </c>
    </row>
    <row r="282" spans="1:26" x14ac:dyDescent="0.2">
      <c r="A282">
        <v>-76.980392929999994</v>
      </c>
      <c r="B282">
        <v>38.89961607</v>
      </c>
      <c r="C282">
        <v>17013426</v>
      </c>
      <c r="D282" t="s">
        <v>1500</v>
      </c>
      <c r="E282" t="s">
        <v>4057</v>
      </c>
      <c r="F282" t="s">
        <v>26</v>
      </c>
      <c r="G282" t="s">
        <v>27</v>
      </c>
      <c r="H282" t="s">
        <v>28</v>
      </c>
      <c r="I282" t="s">
        <v>93</v>
      </c>
      <c r="J282">
        <v>401701</v>
      </c>
      <c r="K282">
        <v>136862</v>
      </c>
      <c r="L282">
        <v>6</v>
      </c>
      <c r="M282" t="s">
        <v>94</v>
      </c>
      <c r="N282">
        <v>5</v>
      </c>
      <c r="O282">
        <v>507</v>
      </c>
      <c r="P282" t="s">
        <v>95</v>
      </c>
      <c r="Q282" t="s">
        <v>96</v>
      </c>
      <c r="R282">
        <v>7901</v>
      </c>
      <c r="S282" t="s">
        <v>97</v>
      </c>
      <c r="T282">
        <v>38.899608280000002</v>
      </c>
      <c r="U282">
        <v>-76.980390650000004</v>
      </c>
      <c r="W282" t="s">
        <v>1501</v>
      </c>
      <c r="X282" t="s">
        <v>1502</v>
      </c>
      <c r="Y282">
        <v>328004551</v>
      </c>
      <c r="Z282" t="s">
        <v>1503</v>
      </c>
    </row>
    <row r="283" spans="1:26" x14ac:dyDescent="0.2">
      <c r="A283">
        <v>-77.009721769999999</v>
      </c>
      <c r="B283">
        <v>38.824387999999999</v>
      </c>
      <c r="C283">
        <v>16217337</v>
      </c>
      <c r="D283" t="s">
        <v>1504</v>
      </c>
      <c r="E283" t="s">
        <v>4058</v>
      </c>
      <c r="F283" t="s">
        <v>26</v>
      </c>
      <c r="G283" t="s">
        <v>38</v>
      </c>
      <c r="H283" t="s">
        <v>28</v>
      </c>
      <c r="I283" t="s">
        <v>1145</v>
      </c>
      <c r="J283">
        <v>399156</v>
      </c>
      <c r="K283">
        <v>128511</v>
      </c>
      <c r="L283">
        <v>8</v>
      </c>
      <c r="M283" t="s">
        <v>103</v>
      </c>
      <c r="N283">
        <v>7</v>
      </c>
      <c r="O283">
        <v>708</v>
      </c>
      <c r="P283" t="s">
        <v>49</v>
      </c>
      <c r="Q283" t="s">
        <v>279</v>
      </c>
      <c r="R283">
        <v>9807</v>
      </c>
      <c r="S283" t="s">
        <v>105</v>
      </c>
      <c r="T283">
        <v>38.824380230000003</v>
      </c>
      <c r="U283">
        <v>-77.009719489999995</v>
      </c>
      <c r="W283" t="s">
        <v>1505</v>
      </c>
      <c r="X283" t="s">
        <v>1506</v>
      </c>
      <c r="Y283">
        <v>328004694</v>
      </c>
      <c r="Z283" t="s">
        <v>1507</v>
      </c>
    </row>
    <row r="284" spans="1:26" x14ac:dyDescent="0.2">
      <c r="A284">
        <v>-76.9884354</v>
      </c>
      <c r="B284">
        <v>38.854178789999999</v>
      </c>
      <c r="C284">
        <v>17008702</v>
      </c>
      <c r="D284" t="s">
        <v>1508</v>
      </c>
      <c r="E284" t="s">
        <v>4059</v>
      </c>
      <c r="F284" t="s">
        <v>26</v>
      </c>
      <c r="G284" t="s">
        <v>27</v>
      </c>
      <c r="H284" t="s">
        <v>28</v>
      </c>
      <c r="I284" t="s">
        <v>272</v>
      </c>
      <c r="J284">
        <v>401004</v>
      </c>
      <c r="K284">
        <v>131818</v>
      </c>
      <c r="L284">
        <v>8</v>
      </c>
      <c r="M284" t="s">
        <v>130</v>
      </c>
      <c r="N284">
        <v>7</v>
      </c>
      <c r="O284">
        <v>703</v>
      </c>
      <c r="P284" t="s">
        <v>85</v>
      </c>
      <c r="Q284" t="s">
        <v>273</v>
      </c>
      <c r="R284">
        <v>7406</v>
      </c>
      <c r="S284" t="s">
        <v>274</v>
      </c>
      <c r="T284">
        <v>38.854171010000002</v>
      </c>
      <c r="U284">
        <v>-76.988433130000004</v>
      </c>
      <c r="W284" t="s">
        <v>1509</v>
      </c>
      <c r="X284" t="s">
        <v>1510</v>
      </c>
      <c r="Y284">
        <v>328004899</v>
      </c>
      <c r="Z284" t="s">
        <v>1511</v>
      </c>
    </row>
    <row r="285" spans="1:26" x14ac:dyDescent="0.2">
      <c r="A285">
        <v>-76.994646739999993</v>
      </c>
      <c r="B285">
        <v>38.832504909999997</v>
      </c>
      <c r="C285">
        <v>17024744</v>
      </c>
      <c r="D285" t="s">
        <v>1512</v>
      </c>
      <c r="E285" t="s">
        <v>4060</v>
      </c>
      <c r="F285" t="s">
        <v>26</v>
      </c>
      <c r="G285" t="s">
        <v>27</v>
      </c>
      <c r="H285" t="s">
        <v>28</v>
      </c>
      <c r="I285" t="s">
        <v>1513</v>
      </c>
      <c r="J285">
        <v>400465</v>
      </c>
      <c r="K285">
        <v>129412</v>
      </c>
      <c r="L285">
        <v>8</v>
      </c>
      <c r="M285" t="s">
        <v>233</v>
      </c>
      <c r="N285">
        <v>7</v>
      </c>
      <c r="O285">
        <v>706</v>
      </c>
      <c r="P285" t="s">
        <v>49</v>
      </c>
      <c r="Q285" t="s">
        <v>623</v>
      </c>
      <c r="R285">
        <v>9801</v>
      </c>
      <c r="S285" t="s">
        <v>547</v>
      </c>
      <c r="T285">
        <v>38.832497140000001</v>
      </c>
      <c r="U285">
        <v>-76.994644460000004</v>
      </c>
      <c r="W285" t="s">
        <v>1514</v>
      </c>
      <c r="X285" t="s">
        <v>1515</v>
      </c>
      <c r="Y285">
        <v>328007511</v>
      </c>
      <c r="Z285" t="s">
        <v>1516</v>
      </c>
    </row>
    <row r="286" spans="1:26" x14ac:dyDescent="0.2">
      <c r="A286">
        <v>-76.985511720000005</v>
      </c>
      <c r="B286">
        <v>38.898121430000003</v>
      </c>
      <c r="C286">
        <v>17046217</v>
      </c>
      <c r="D286" t="s">
        <v>1517</v>
      </c>
      <c r="E286" t="s">
        <v>4061</v>
      </c>
      <c r="F286" t="s">
        <v>26</v>
      </c>
      <c r="G286" t="s">
        <v>38</v>
      </c>
      <c r="H286" t="s">
        <v>28</v>
      </c>
      <c r="I286" t="s">
        <v>1518</v>
      </c>
      <c r="J286">
        <v>401257</v>
      </c>
      <c r="K286">
        <v>136696</v>
      </c>
      <c r="L286">
        <v>6</v>
      </c>
      <c r="M286" t="s">
        <v>94</v>
      </c>
      <c r="N286">
        <v>1</v>
      </c>
      <c r="O286">
        <v>104</v>
      </c>
      <c r="P286" t="s">
        <v>645</v>
      </c>
      <c r="Q286" t="s">
        <v>646</v>
      </c>
      <c r="R286">
        <v>8001</v>
      </c>
      <c r="S286" t="s">
        <v>97</v>
      </c>
      <c r="T286">
        <v>38.898113639999998</v>
      </c>
      <c r="U286">
        <v>-76.985509440000001</v>
      </c>
      <c r="W286" t="s">
        <v>1519</v>
      </c>
      <c r="X286" t="s">
        <v>1520</v>
      </c>
      <c r="Y286">
        <v>328007692</v>
      </c>
      <c r="Z286" t="s">
        <v>1521</v>
      </c>
    </row>
    <row r="287" spans="1:26" x14ac:dyDescent="0.2">
      <c r="A287">
        <v>-76.990249169999998</v>
      </c>
      <c r="B287">
        <v>38.901905429999999</v>
      </c>
      <c r="C287">
        <v>17027682</v>
      </c>
      <c r="D287" t="s">
        <v>1522</v>
      </c>
      <c r="E287" t="s">
        <v>4062</v>
      </c>
      <c r="F287" t="s">
        <v>26</v>
      </c>
      <c r="G287" t="s">
        <v>27</v>
      </c>
      <c r="H287" t="s">
        <v>28</v>
      </c>
      <c r="I287" t="s">
        <v>1523</v>
      </c>
      <c r="J287">
        <v>400846</v>
      </c>
      <c r="K287">
        <v>137116</v>
      </c>
      <c r="L287">
        <v>6</v>
      </c>
      <c r="M287" t="s">
        <v>94</v>
      </c>
      <c r="N287">
        <v>1</v>
      </c>
      <c r="O287">
        <v>104</v>
      </c>
      <c r="P287" t="s">
        <v>645</v>
      </c>
      <c r="Q287" t="s">
        <v>881</v>
      </c>
      <c r="R287">
        <v>8410</v>
      </c>
      <c r="S287" t="s">
        <v>882</v>
      </c>
      <c r="T287">
        <v>38.901897640000001</v>
      </c>
      <c r="U287">
        <v>-76.990246889999995</v>
      </c>
      <c r="W287" t="s">
        <v>1524</v>
      </c>
      <c r="X287" t="s">
        <v>1525</v>
      </c>
      <c r="Y287">
        <v>328007943</v>
      </c>
      <c r="Z287" t="s">
        <v>1526</v>
      </c>
    </row>
    <row r="288" spans="1:26" x14ac:dyDescent="0.2">
      <c r="A288">
        <v>-76.972079590000007</v>
      </c>
      <c r="B288">
        <v>38.874120660000003</v>
      </c>
      <c r="C288">
        <v>17039829</v>
      </c>
      <c r="D288" t="s">
        <v>1527</v>
      </c>
      <c r="E288" t="s">
        <v>4063</v>
      </c>
      <c r="F288" t="s">
        <v>26</v>
      </c>
      <c r="G288" t="s">
        <v>27</v>
      </c>
      <c r="H288" t="s">
        <v>28</v>
      </c>
      <c r="I288" t="s">
        <v>1005</v>
      </c>
      <c r="J288">
        <v>402423</v>
      </c>
      <c r="K288">
        <v>134032</v>
      </c>
      <c r="L288">
        <v>7</v>
      </c>
      <c r="M288" t="s">
        <v>139</v>
      </c>
      <c r="N288">
        <v>6</v>
      </c>
      <c r="O288">
        <v>607</v>
      </c>
      <c r="P288" t="s">
        <v>140</v>
      </c>
      <c r="Q288" t="s">
        <v>1006</v>
      </c>
      <c r="R288">
        <v>7601</v>
      </c>
      <c r="S288" t="s">
        <v>1007</v>
      </c>
      <c r="T288">
        <v>38.874112869999998</v>
      </c>
      <c r="U288">
        <v>-76.972077319999997</v>
      </c>
      <c r="W288" t="s">
        <v>1528</v>
      </c>
      <c r="X288" t="s">
        <v>1529</v>
      </c>
      <c r="Y288">
        <v>328008066</v>
      </c>
      <c r="Z288" t="s">
        <v>1530</v>
      </c>
    </row>
    <row r="289" spans="1:26" x14ac:dyDescent="0.2">
      <c r="A289">
        <v>-77.009975280000006</v>
      </c>
      <c r="B289">
        <v>38.907895959999998</v>
      </c>
      <c r="C289">
        <v>17033646</v>
      </c>
      <c r="D289" t="s">
        <v>1531</v>
      </c>
      <c r="E289" t="s">
        <v>4064</v>
      </c>
      <c r="F289" t="s">
        <v>26</v>
      </c>
      <c r="G289" t="s">
        <v>27</v>
      </c>
      <c r="H289" t="s">
        <v>28</v>
      </c>
      <c r="I289" t="s">
        <v>1532</v>
      </c>
      <c r="J289">
        <v>399135</v>
      </c>
      <c r="K289">
        <v>137781</v>
      </c>
      <c r="L289">
        <v>5</v>
      </c>
      <c r="M289" t="s">
        <v>120</v>
      </c>
      <c r="N289">
        <v>3</v>
      </c>
      <c r="O289">
        <v>308</v>
      </c>
      <c r="P289" t="s">
        <v>121</v>
      </c>
      <c r="Q289" t="s">
        <v>122</v>
      </c>
      <c r="R289">
        <v>4600</v>
      </c>
      <c r="S289" t="s">
        <v>123</v>
      </c>
      <c r="T289">
        <v>38.90788817</v>
      </c>
      <c r="U289">
        <v>-77.009972989999994</v>
      </c>
      <c r="W289" t="s">
        <v>1533</v>
      </c>
      <c r="X289" t="s">
        <v>1534</v>
      </c>
      <c r="Y289">
        <v>328008830</v>
      </c>
      <c r="Z289" t="s">
        <v>1535</v>
      </c>
    </row>
    <row r="290" spans="1:26" x14ac:dyDescent="0.2">
      <c r="A290">
        <v>-76.974097139999998</v>
      </c>
      <c r="B290">
        <v>38.871796949999997</v>
      </c>
      <c r="C290">
        <v>17043416</v>
      </c>
      <c r="D290" t="s">
        <v>1536</v>
      </c>
      <c r="E290" t="s">
        <v>4065</v>
      </c>
      <c r="F290" t="s">
        <v>26</v>
      </c>
      <c r="G290" t="s">
        <v>27</v>
      </c>
      <c r="H290" t="s">
        <v>28</v>
      </c>
      <c r="I290" t="s">
        <v>1537</v>
      </c>
      <c r="J290">
        <v>402248</v>
      </c>
      <c r="K290">
        <v>133774</v>
      </c>
      <c r="L290">
        <v>8</v>
      </c>
      <c r="M290" t="s">
        <v>407</v>
      </c>
      <c r="N290">
        <v>6</v>
      </c>
      <c r="O290">
        <v>607</v>
      </c>
      <c r="P290" t="s">
        <v>140</v>
      </c>
      <c r="Q290" t="s">
        <v>1006</v>
      </c>
      <c r="R290">
        <v>7601</v>
      </c>
      <c r="S290" t="s">
        <v>830</v>
      </c>
      <c r="T290">
        <v>38.87178917</v>
      </c>
      <c r="U290">
        <v>-76.974094870000002</v>
      </c>
      <c r="W290" t="s">
        <v>1538</v>
      </c>
      <c r="X290" t="s">
        <v>1539</v>
      </c>
      <c r="Y290">
        <v>328008886</v>
      </c>
      <c r="Z290" t="s">
        <v>1540</v>
      </c>
    </row>
    <row r="291" spans="1:26" x14ac:dyDescent="0.2">
      <c r="A291">
        <v>-76.990557730000006</v>
      </c>
      <c r="B291">
        <v>38.835270250000001</v>
      </c>
      <c r="C291">
        <v>17043506</v>
      </c>
      <c r="D291" t="s">
        <v>1536</v>
      </c>
      <c r="E291" t="s">
        <v>4065</v>
      </c>
      <c r="F291" t="s">
        <v>26</v>
      </c>
      <c r="G291" t="s">
        <v>27</v>
      </c>
      <c r="H291" t="s">
        <v>28</v>
      </c>
      <c r="I291" t="s">
        <v>1541</v>
      </c>
      <c r="J291">
        <v>400820</v>
      </c>
      <c r="K291">
        <v>129719</v>
      </c>
      <c r="L291">
        <v>8</v>
      </c>
      <c r="M291" t="s">
        <v>233</v>
      </c>
      <c r="N291">
        <v>7</v>
      </c>
      <c r="O291">
        <v>706</v>
      </c>
      <c r="P291" t="s">
        <v>49</v>
      </c>
      <c r="Q291" t="s">
        <v>546</v>
      </c>
      <c r="R291">
        <v>9700</v>
      </c>
      <c r="S291" t="s">
        <v>547</v>
      </c>
      <c r="T291">
        <v>38.835262479999997</v>
      </c>
      <c r="U291">
        <v>-76.990555450000002</v>
      </c>
      <c r="W291" t="s">
        <v>1542</v>
      </c>
      <c r="X291" t="s">
        <v>1543</v>
      </c>
      <c r="Y291">
        <v>328008894</v>
      </c>
      <c r="Z291" t="s">
        <v>1544</v>
      </c>
    </row>
    <row r="292" spans="1:26" x14ac:dyDescent="0.2">
      <c r="A292">
        <v>-76.98718891</v>
      </c>
      <c r="B292">
        <v>38.866691359999997</v>
      </c>
      <c r="C292">
        <v>17047091</v>
      </c>
      <c r="D292" t="s">
        <v>1545</v>
      </c>
      <c r="E292" t="s">
        <v>4066</v>
      </c>
      <c r="F292" t="s">
        <v>26</v>
      </c>
      <c r="G292" t="s">
        <v>27</v>
      </c>
      <c r="H292" t="s">
        <v>28</v>
      </c>
      <c r="I292" t="s">
        <v>1546</v>
      </c>
      <c r="J292">
        <v>401112</v>
      </c>
      <c r="K292">
        <v>133207</v>
      </c>
      <c r="L292">
        <v>8</v>
      </c>
      <c r="M292" t="s">
        <v>407</v>
      </c>
      <c r="N292">
        <v>7</v>
      </c>
      <c r="O292">
        <v>701</v>
      </c>
      <c r="P292" t="s">
        <v>408</v>
      </c>
      <c r="Q292" t="s">
        <v>409</v>
      </c>
      <c r="R292">
        <v>7503</v>
      </c>
      <c r="S292" t="s">
        <v>410</v>
      </c>
      <c r="T292">
        <v>38.866683569999999</v>
      </c>
      <c r="U292">
        <v>-76.987186629999997</v>
      </c>
      <c r="W292" t="s">
        <v>1547</v>
      </c>
      <c r="X292" t="s">
        <v>1548</v>
      </c>
      <c r="Y292">
        <v>328008935</v>
      </c>
      <c r="Z292" t="s">
        <v>1549</v>
      </c>
    </row>
    <row r="293" spans="1:26" x14ac:dyDescent="0.2">
      <c r="A293">
        <v>-76.997316459999993</v>
      </c>
      <c r="B293">
        <v>38.893582080000002</v>
      </c>
      <c r="C293">
        <v>17062525</v>
      </c>
      <c r="D293" t="s">
        <v>1550</v>
      </c>
      <c r="E293" t="s">
        <v>4067</v>
      </c>
      <c r="F293" t="s">
        <v>26</v>
      </c>
      <c r="G293" t="s">
        <v>92</v>
      </c>
      <c r="H293" t="s">
        <v>28</v>
      </c>
      <c r="I293" t="s">
        <v>1551</v>
      </c>
      <c r="J293">
        <v>400233</v>
      </c>
      <c r="K293">
        <v>136192</v>
      </c>
      <c r="L293">
        <v>6</v>
      </c>
      <c r="M293" t="s">
        <v>424</v>
      </c>
      <c r="N293">
        <v>1</v>
      </c>
      <c r="O293">
        <v>108</v>
      </c>
      <c r="P293" t="s">
        <v>645</v>
      </c>
      <c r="Q293" t="s">
        <v>1552</v>
      </c>
      <c r="R293">
        <v>8302</v>
      </c>
      <c r="S293" t="s">
        <v>1553</v>
      </c>
      <c r="T293">
        <v>38.893574289999997</v>
      </c>
      <c r="U293">
        <v>-76.997314169999996</v>
      </c>
      <c r="W293" t="s">
        <v>1554</v>
      </c>
      <c r="X293" t="s">
        <v>1555</v>
      </c>
      <c r="Y293">
        <v>328009048</v>
      </c>
      <c r="Z293" t="s">
        <v>1556</v>
      </c>
    </row>
    <row r="294" spans="1:26" x14ac:dyDescent="0.2">
      <c r="A294">
        <v>-76.978643660000003</v>
      </c>
      <c r="B294">
        <v>38.851069500000001</v>
      </c>
      <c r="C294">
        <v>17040305</v>
      </c>
      <c r="D294" t="s">
        <v>1557</v>
      </c>
      <c r="E294" t="s">
        <v>4068</v>
      </c>
      <c r="F294" t="s">
        <v>26</v>
      </c>
      <c r="G294" t="s">
        <v>92</v>
      </c>
      <c r="H294" t="s">
        <v>28</v>
      </c>
      <c r="I294" t="s">
        <v>1558</v>
      </c>
      <c r="J294">
        <v>401854</v>
      </c>
      <c r="K294">
        <v>131473</v>
      </c>
      <c r="L294">
        <v>8</v>
      </c>
      <c r="M294" t="s">
        <v>233</v>
      </c>
      <c r="N294">
        <v>7</v>
      </c>
      <c r="O294">
        <v>704</v>
      </c>
      <c r="P294" t="s">
        <v>234</v>
      </c>
      <c r="Q294" t="s">
        <v>235</v>
      </c>
      <c r="R294">
        <v>7404</v>
      </c>
      <c r="S294" t="s">
        <v>236</v>
      </c>
      <c r="T294">
        <v>38.851061719999997</v>
      </c>
      <c r="U294">
        <v>-76.978641379999999</v>
      </c>
      <c r="W294" t="s">
        <v>1559</v>
      </c>
      <c r="X294" t="s">
        <v>1560</v>
      </c>
      <c r="Y294">
        <v>328009272</v>
      </c>
      <c r="Z294" t="s">
        <v>1561</v>
      </c>
    </row>
    <row r="295" spans="1:26" x14ac:dyDescent="0.2">
      <c r="A295">
        <v>-76.974703790000007</v>
      </c>
      <c r="B295">
        <v>38.850852510000003</v>
      </c>
      <c r="C295">
        <v>17050554</v>
      </c>
      <c r="D295" t="s">
        <v>1562</v>
      </c>
      <c r="E295" t="s">
        <v>4069</v>
      </c>
      <c r="F295" t="s">
        <v>26</v>
      </c>
      <c r="G295" t="s">
        <v>27</v>
      </c>
      <c r="H295" t="s">
        <v>28</v>
      </c>
      <c r="I295" t="s">
        <v>1563</v>
      </c>
      <c r="J295">
        <v>402196</v>
      </c>
      <c r="K295">
        <v>131449</v>
      </c>
      <c r="L295">
        <v>8</v>
      </c>
      <c r="M295" t="s">
        <v>233</v>
      </c>
      <c r="N295">
        <v>7</v>
      </c>
      <c r="O295">
        <v>704</v>
      </c>
      <c r="P295" t="s">
        <v>234</v>
      </c>
      <c r="Q295" t="s">
        <v>856</v>
      </c>
      <c r="R295">
        <v>7403</v>
      </c>
      <c r="S295" t="s">
        <v>418</v>
      </c>
      <c r="T295">
        <v>38.850844729999999</v>
      </c>
      <c r="U295">
        <v>-76.974701519999996</v>
      </c>
      <c r="W295" t="s">
        <v>1564</v>
      </c>
      <c r="X295" t="s">
        <v>1565</v>
      </c>
      <c r="Y295">
        <v>328009752</v>
      </c>
      <c r="Z295" t="s">
        <v>1566</v>
      </c>
    </row>
    <row r="296" spans="1:26" x14ac:dyDescent="0.2">
      <c r="A296">
        <v>-76.999887060000006</v>
      </c>
      <c r="B296">
        <v>38.859359210000001</v>
      </c>
      <c r="C296">
        <v>17062946</v>
      </c>
      <c r="D296" t="s">
        <v>1567</v>
      </c>
      <c r="E296" t="s">
        <v>4070</v>
      </c>
      <c r="F296" t="s">
        <v>26</v>
      </c>
      <c r="G296" t="s">
        <v>38</v>
      </c>
      <c r="H296" t="s">
        <v>28</v>
      </c>
      <c r="I296" t="s">
        <v>991</v>
      </c>
      <c r="J296">
        <v>400010</v>
      </c>
      <c r="K296">
        <v>132393</v>
      </c>
      <c r="L296">
        <v>8</v>
      </c>
      <c r="M296" t="s">
        <v>48</v>
      </c>
      <c r="N296">
        <v>7</v>
      </c>
      <c r="O296">
        <v>703</v>
      </c>
      <c r="P296" t="s">
        <v>85</v>
      </c>
      <c r="Q296" t="s">
        <v>530</v>
      </c>
      <c r="R296">
        <v>7401</v>
      </c>
      <c r="S296" t="s">
        <v>87</v>
      </c>
      <c r="T296">
        <v>38.859351429999997</v>
      </c>
      <c r="U296">
        <v>-76.999884780000002</v>
      </c>
      <c r="W296" t="s">
        <v>1568</v>
      </c>
      <c r="X296" t="s">
        <v>1569</v>
      </c>
      <c r="Y296">
        <v>328009870</v>
      </c>
      <c r="Z296" t="s">
        <v>1570</v>
      </c>
    </row>
    <row r="297" spans="1:26" x14ac:dyDescent="0.2">
      <c r="A297">
        <v>-77.001764480000006</v>
      </c>
      <c r="B297">
        <v>38.834631020000003</v>
      </c>
      <c r="C297">
        <v>17034222</v>
      </c>
      <c r="D297" t="s">
        <v>1571</v>
      </c>
      <c r="E297" t="s">
        <v>4071</v>
      </c>
      <c r="F297" t="s">
        <v>26</v>
      </c>
      <c r="G297" t="s">
        <v>27</v>
      </c>
      <c r="H297" t="s">
        <v>28</v>
      </c>
      <c r="I297" t="s">
        <v>1572</v>
      </c>
      <c r="J297">
        <v>399847</v>
      </c>
      <c r="K297">
        <v>129648</v>
      </c>
      <c r="L297">
        <v>8</v>
      </c>
      <c r="M297" t="s">
        <v>48</v>
      </c>
      <c r="N297">
        <v>7</v>
      </c>
      <c r="O297">
        <v>707</v>
      </c>
      <c r="P297" t="s">
        <v>49</v>
      </c>
      <c r="Q297" t="s">
        <v>1573</v>
      </c>
      <c r="R297">
        <v>9803</v>
      </c>
      <c r="S297" t="s">
        <v>51</v>
      </c>
      <c r="T297">
        <v>38.834623239999999</v>
      </c>
      <c r="U297">
        <v>-77.001762200000002</v>
      </c>
      <c r="W297" t="s">
        <v>1574</v>
      </c>
      <c r="X297" t="s">
        <v>1575</v>
      </c>
      <c r="Y297">
        <v>328010044</v>
      </c>
      <c r="Z297" t="s">
        <v>1576</v>
      </c>
    </row>
    <row r="298" spans="1:26" x14ac:dyDescent="0.2">
      <c r="A298">
        <v>-77.007684130000001</v>
      </c>
      <c r="B298">
        <v>38.830811189999999</v>
      </c>
      <c r="C298">
        <v>17040774</v>
      </c>
      <c r="D298" t="s">
        <v>1557</v>
      </c>
      <c r="E298" t="s">
        <v>4068</v>
      </c>
      <c r="F298" t="s">
        <v>26</v>
      </c>
      <c r="G298" t="s">
        <v>38</v>
      </c>
      <c r="H298" t="s">
        <v>28</v>
      </c>
      <c r="I298" t="s">
        <v>1577</v>
      </c>
      <c r="J298">
        <v>399333</v>
      </c>
      <c r="K298">
        <v>129224</v>
      </c>
      <c r="L298">
        <v>8</v>
      </c>
      <c r="M298" t="s">
        <v>103</v>
      </c>
      <c r="N298">
        <v>7</v>
      </c>
      <c r="O298">
        <v>708</v>
      </c>
      <c r="P298" t="s">
        <v>49</v>
      </c>
      <c r="Q298" t="s">
        <v>298</v>
      </c>
      <c r="R298">
        <v>9807</v>
      </c>
      <c r="S298" t="s">
        <v>51</v>
      </c>
      <c r="T298">
        <v>38.830803420000002</v>
      </c>
      <c r="U298">
        <v>-77.007681849999997</v>
      </c>
      <c r="W298" t="s">
        <v>1578</v>
      </c>
      <c r="X298" t="s">
        <v>1579</v>
      </c>
      <c r="Y298">
        <v>328010079</v>
      </c>
      <c r="Z298" t="s">
        <v>1580</v>
      </c>
    </row>
    <row r="299" spans="1:26" x14ac:dyDescent="0.2">
      <c r="A299">
        <v>-76.97718485</v>
      </c>
      <c r="B299">
        <v>38.873743410000003</v>
      </c>
      <c r="C299">
        <v>17047705</v>
      </c>
      <c r="D299" t="s">
        <v>1581</v>
      </c>
      <c r="E299" t="s">
        <v>4072</v>
      </c>
      <c r="F299" t="s">
        <v>26</v>
      </c>
      <c r="G299" t="s">
        <v>27</v>
      </c>
      <c r="H299" t="s">
        <v>28</v>
      </c>
      <c r="I299" t="s">
        <v>1582</v>
      </c>
      <c r="J299">
        <v>401980</v>
      </c>
      <c r="K299">
        <v>133990</v>
      </c>
      <c r="L299">
        <v>8</v>
      </c>
      <c r="M299" t="s">
        <v>407</v>
      </c>
      <c r="N299">
        <v>6</v>
      </c>
      <c r="O299">
        <v>607</v>
      </c>
      <c r="P299" t="s">
        <v>140</v>
      </c>
      <c r="Q299" t="s">
        <v>1006</v>
      </c>
      <c r="R299">
        <v>7601</v>
      </c>
      <c r="S299" t="s">
        <v>830</v>
      </c>
      <c r="T299">
        <v>38.873735629999999</v>
      </c>
      <c r="U299">
        <v>-76.977182580000004</v>
      </c>
      <c r="W299" t="s">
        <v>1583</v>
      </c>
      <c r="X299" t="s">
        <v>1584</v>
      </c>
      <c r="Y299">
        <v>328010145</v>
      </c>
      <c r="Z299" t="s">
        <v>1585</v>
      </c>
    </row>
    <row r="300" spans="1:26" x14ac:dyDescent="0.2">
      <c r="A300">
        <v>-76.993586530000002</v>
      </c>
      <c r="B300">
        <v>38.839342279999997</v>
      </c>
      <c r="C300">
        <v>17034417</v>
      </c>
      <c r="D300" t="s">
        <v>1586</v>
      </c>
      <c r="E300" t="s">
        <v>4073</v>
      </c>
      <c r="F300" t="s">
        <v>26</v>
      </c>
      <c r="G300" t="s">
        <v>27</v>
      </c>
      <c r="H300" t="s">
        <v>28</v>
      </c>
      <c r="I300" t="s">
        <v>513</v>
      </c>
      <c r="J300">
        <v>400557</v>
      </c>
      <c r="K300">
        <v>130171</v>
      </c>
      <c r="L300">
        <v>8</v>
      </c>
      <c r="M300" t="s">
        <v>48</v>
      </c>
      <c r="N300">
        <v>7</v>
      </c>
      <c r="O300">
        <v>705</v>
      </c>
      <c r="P300" t="s">
        <v>49</v>
      </c>
      <c r="Q300" t="s">
        <v>514</v>
      </c>
      <c r="R300">
        <v>9804</v>
      </c>
      <c r="S300" t="s">
        <v>515</v>
      </c>
      <c r="T300">
        <v>38.8393345</v>
      </c>
      <c r="U300">
        <v>-76.993584249999998</v>
      </c>
      <c r="W300" t="s">
        <v>1587</v>
      </c>
      <c r="X300" t="s">
        <v>1588</v>
      </c>
      <c r="Y300">
        <v>328010445</v>
      </c>
      <c r="Z300" t="s">
        <v>1589</v>
      </c>
    </row>
    <row r="301" spans="1:26" x14ac:dyDescent="0.2">
      <c r="A301">
        <v>-76.989067640000002</v>
      </c>
      <c r="B301">
        <v>38.863331410000001</v>
      </c>
      <c r="C301">
        <v>17063243</v>
      </c>
      <c r="D301" t="s">
        <v>1590</v>
      </c>
      <c r="E301" t="s">
        <v>4074</v>
      </c>
      <c r="F301" t="s">
        <v>26</v>
      </c>
      <c r="G301" t="s">
        <v>27</v>
      </c>
      <c r="H301" t="s">
        <v>28</v>
      </c>
      <c r="I301" t="s">
        <v>1591</v>
      </c>
      <c r="J301">
        <v>400949</v>
      </c>
      <c r="K301">
        <v>132834</v>
      </c>
      <c r="L301">
        <v>8</v>
      </c>
      <c r="M301" t="s">
        <v>407</v>
      </c>
      <c r="N301">
        <v>7</v>
      </c>
      <c r="O301">
        <v>701</v>
      </c>
      <c r="P301" t="s">
        <v>408</v>
      </c>
      <c r="Q301" t="s">
        <v>409</v>
      </c>
      <c r="R301">
        <v>7503</v>
      </c>
      <c r="S301" t="s">
        <v>410</v>
      </c>
      <c r="T301">
        <v>38.863323629999996</v>
      </c>
      <c r="U301">
        <v>-76.989065370000006</v>
      </c>
      <c r="W301" t="s">
        <v>1592</v>
      </c>
      <c r="X301" t="s">
        <v>1593</v>
      </c>
      <c r="Y301">
        <v>328010680</v>
      </c>
      <c r="Z301" t="s">
        <v>1594</v>
      </c>
    </row>
    <row r="302" spans="1:26" x14ac:dyDescent="0.2">
      <c r="A302">
        <v>-76.922955580000007</v>
      </c>
      <c r="B302">
        <v>38.903483919999999</v>
      </c>
      <c r="C302">
        <v>17018436</v>
      </c>
      <c r="D302" t="s">
        <v>1595</v>
      </c>
      <c r="E302" t="s">
        <v>4075</v>
      </c>
      <c r="F302" t="s">
        <v>26</v>
      </c>
      <c r="G302" t="s">
        <v>27</v>
      </c>
      <c r="H302" t="s">
        <v>28</v>
      </c>
      <c r="I302" t="s">
        <v>1596</v>
      </c>
      <c r="J302">
        <v>406683</v>
      </c>
      <c r="K302">
        <v>137294</v>
      </c>
      <c r="L302">
        <v>7</v>
      </c>
      <c r="M302" t="s">
        <v>156</v>
      </c>
      <c r="N302">
        <v>6</v>
      </c>
      <c r="O302">
        <v>608</v>
      </c>
      <c r="P302" t="s">
        <v>157</v>
      </c>
      <c r="Q302" t="s">
        <v>1597</v>
      </c>
      <c r="R302">
        <v>7807</v>
      </c>
      <c r="S302" t="s">
        <v>159</v>
      </c>
      <c r="T302">
        <v>38.903476130000001</v>
      </c>
      <c r="U302">
        <v>-76.922953320000005</v>
      </c>
      <c r="W302" t="s">
        <v>1598</v>
      </c>
      <c r="X302" t="s">
        <v>1599</v>
      </c>
      <c r="Y302">
        <v>328011915</v>
      </c>
      <c r="Z302" t="s">
        <v>1600</v>
      </c>
    </row>
    <row r="303" spans="1:26" x14ac:dyDescent="0.2">
      <c r="A303">
        <v>-76.925731119999995</v>
      </c>
      <c r="B303">
        <v>38.895189010000003</v>
      </c>
      <c r="C303">
        <v>17089993</v>
      </c>
      <c r="D303" t="s">
        <v>1601</v>
      </c>
      <c r="E303" t="s">
        <v>4076</v>
      </c>
      <c r="F303" t="s">
        <v>26</v>
      </c>
      <c r="G303" t="s">
        <v>27</v>
      </c>
      <c r="H303" t="s">
        <v>28</v>
      </c>
      <c r="I303" t="s">
        <v>1602</v>
      </c>
      <c r="J303">
        <v>406443</v>
      </c>
      <c r="K303">
        <v>136373</v>
      </c>
      <c r="L303">
        <v>7</v>
      </c>
      <c r="M303" t="s">
        <v>156</v>
      </c>
      <c r="N303">
        <v>6</v>
      </c>
      <c r="O303">
        <v>608</v>
      </c>
      <c r="P303" t="s">
        <v>157</v>
      </c>
      <c r="Q303" t="s">
        <v>219</v>
      </c>
      <c r="R303">
        <v>7808</v>
      </c>
      <c r="S303" t="s">
        <v>220</v>
      </c>
      <c r="T303">
        <v>38.895181219999998</v>
      </c>
      <c r="U303">
        <v>-76.925728860000007</v>
      </c>
      <c r="W303" t="s">
        <v>1603</v>
      </c>
      <c r="X303" t="s">
        <v>1604</v>
      </c>
      <c r="Y303">
        <v>328012460</v>
      </c>
      <c r="Z303" t="s">
        <v>1605</v>
      </c>
    </row>
    <row r="304" spans="1:26" x14ac:dyDescent="0.2">
      <c r="A304">
        <v>-76.923081170000003</v>
      </c>
      <c r="B304">
        <v>38.893935140000004</v>
      </c>
      <c r="C304">
        <v>17104279</v>
      </c>
      <c r="D304" t="s">
        <v>1606</v>
      </c>
      <c r="E304" t="s">
        <v>4077</v>
      </c>
      <c r="F304" t="s">
        <v>26</v>
      </c>
      <c r="G304" t="s">
        <v>27</v>
      </c>
      <c r="H304" t="s">
        <v>28</v>
      </c>
      <c r="I304" t="s">
        <v>1607</v>
      </c>
      <c r="J304">
        <v>406673</v>
      </c>
      <c r="K304">
        <v>136234</v>
      </c>
      <c r="L304">
        <v>7</v>
      </c>
      <c r="M304" t="s">
        <v>156</v>
      </c>
      <c r="N304">
        <v>6</v>
      </c>
      <c r="O304">
        <v>608</v>
      </c>
      <c r="P304" t="s">
        <v>157</v>
      </c>
      <c r="Q304" t="s">
        <v>219</v>
      </c>
      <c r="R304">
        <v>7808</v>
      </c>
      <c r="S304" t="s">
        <v>220</v>
      </c>
      <c r="T304">
        <v>38.893927349999998</v>
      </c>
      <c r="U304">
        <v>-76.923078910000001</v>
      </c>
      <c r="W304" t="s">
        <v>1608</v>
      </c>
      <c r="X304" t="s">
        <v>1609</v>
      </c>
      <c r="Y304">
        <v>328012577</v>
      </c>
      <c r="Z304" t="s">
        <v>1610</v>
      </c>
    </row>
    <row r="305" spans="1:26" x14ac:dyDescent="0.2">
      <c r="A305">
        <v>-76.985833369999995</v>
      </c>
      <c r="B305">
        <v>38.903832770000001</v>
      </c>
      <c r="C305">
        <v>17110070</v>
      </c>
      <c r="D305" t="s">
        <v>1611</v>
      </c>
      <c r="E305" t="s">
        <v>4078</v>
      </c>
      <c r="F305" t="s">
        <v>26</v>
      </c>
      <c r="G305" t="s">
        <v>38</v>
      </c>
      <c r="H305" t="s">
        <v>28</v>
      </c>
      <c r="I305" t="s">
        <v>1612</v>
      </c>
      <c r="J305">
        <v>401229</v>
      </c>
      <c r="K305">
        <v>137330</v>
      </c>
      <c r="L305">
        <v>5</v>
      </c>
      <c r="M305" t="s">
        <v>264</v>
      </c>
      <c r="N305">
        <v>5</v>
      </c>
      <c r="O305">
        <v>506</v>
      </c>
      <c r="P305" t="s">
        <v>95</v>
      </c>
      <c r="Q305" t="s">
        <v>1613</v>
      </c>
      <c r="R305">
        <v>8802</v>
      </c>
      <c r="S305" t="s">
        <v>266</v>
      </c>
      <c r="T305">
        <v>38.903824980000003</v>
      </c>
      <c r="U305">
        <v>-76.985831090000005</v>
      </c>
      <c r="W305" t="s">
        <v>1614</v>
      </c>
      <c r="X305" t="s">
        <v>1615</v>
      </c>
      <c r="Y305">
        <v>328012640</v>
      </c>
      <c r="Z305" t="s">
        <v>1616</v>
      </c>
    </row>
    <row r="306" spans="1:26" x14ac:dyDescent="0.2">
      <c r="A306">
        <v>-76.936596969999997</v>
      </c>
      <c r="B306">
        <v>38.900267130000003</v>
      </c>
      <c r="C306">
        <v>17110662</v>
      </c>
      <c r="D306" t="s">
        <v>1617</v>
      </c>
      <c r="E306" t="s">
        <v>4079</v>
      </c>
      <c r="F306" t="s">
        <v>26</v>
      </c>
      <c r="G306" t="s">
        <v>27</v>
      </c>
      <c r="H306" t="s">
        <v>28</v>
      </c>
      <c r="I306" t="s">
        <v>1618</v>
      </c>
      <c r="J306">
        <v>405500</v>
      </c>
      <c r="K306">
        <v>136936</v>
      </c>
      <c r="L306">
        <v>7</v>
      </c>
      <c r="M306" t="s">
        <v>111</v>
      </c>
      <c r="N306">
        <v>6</v>
      </c>
      <c r="O306">
        <v>602</v>
      </c>
      <c r="P306" t="s">
        <v>157</v>
      </c>
      <c r="Q306" t="s">
        <v>1619</v>
      </c>
      <c r="R306">
        <v>7809</v>
      </c>
      <c r="S306" t="s">
        <v>322</v>
      </c>
      <c r="T306">
        <v>38.900259339999998</v>
      </c>
      <c r="U306">
        <v>-76.936594700000001</v>
      </c>
      <c r="W306" t="s">
        <v>1620</v>
      </c>
      <c r="X306" t="s">
        <v>1621</v>
      </c>
      <c r="Y306">
        <v>328014672</v>
      </c>
      <c r="Z306" t="s">
        <v>1622</v>
      </c>
    </row>
    <row r="307" spans="1:26" x14ac:dyDescent="0.2">
      <c r="A307">
        <v>-76.948727300000002</v>
      </c>
      <c r="B307">
        <v>38.864536800000003</v>
      </c>
      <c r="C307">
        <v>17085758</v>
      </c>
      <c r="D307" t="s">
        <v>1623</v>
      </c>
      <c r="E307" t="s">
        <v>4080</v>
      </c>
      <c r="F307" t="s">
        <v>26</v>
      </c>
      <c r="G307" t="s">
        <v>27</v>
      </c>
      <c r="H307" t="s">
        <v>28</v>
      </c>
      <c r="I307" t="s">
        <v>1251</v>
      </c>
      <c r="J307">
        <v>404450</v>
      </c>
      <c r="K307">
        <v>132969</v>
      </c>
      <c r="L307">
        <v>7</v>
      </c>
      <c r="M307" t="s">
        <v>139</v>
      </c>
      <c r="N307">
        <v>6</v>
      </c>
      <c r="O307">
        <v>605</v>
      </c>
      <c r="P307" t="s">
        <v>585</v>
      </c>
      <c r="Q307" t="s">
        <v>1252</v>
      </c>
      <c r="R307">
        <v>7603</v>
      </c>
      <c r="S307" t="s">
        <v>241</v>
      </c>
      <c r="T307">
        <v>38.864529019999999</v>
      </c>
      <c r="U307">
        <v>-76.948725039999999</v>
      </c>
      <c r="W307" t="s">
        <v>1624</v>
      </c>
      <c r="X307" t="s">
        <v>1625</v>
      </c>
      <c r="Y307">
        <v>328014853</v>
      </c>
      <c r="Z307" t="s">
        <v>1626</v>
      </c>
    </row>
    <row r="308" spans="1:26" x14ac:dyDescent="0.2">
      <c r="A308">
        <v>-76.927468059999995</v>
      </c>
      <c r="B308">
        <v>38.898829489999997</v>
      </c>
      <c r="C308">
        <v>17105464</v>
      </c>
      <c r="D308" t="s">
        <v>1627</v>
      </c>
      <c r="E308" t="s">
        <v>4081</v>
      </c>
      <c r="F308" t="s">
        <v>26</v>
      </c>
      <c r="G308" t="s">
        <v>27</v>
      </c>
      <c r="H308" t="s">
        <v>28</v>
      </c>
      <c r="I308" t="s">
        <v>1628</v>
      </c>
      <c r="J308">
        <v>406292</v>
      </c>
      <c r="K308">
        <v>136777</v>
      </c>
      <c r="L308">
        <v>7</v>
      </c>
      <c r="M308" t="s">
        <v>156</v>
      </c>
      <c r="N308">
        <v>6</v>
      </c>
      <c r="O308">
        <v>602</v>
      </c>
      <c r="P308" t="s">
        <v>157</v>
      </c>
      <c r="Q308" t="s">
        <v>1440</v>
      </c>
      <c r="R308">
        <v>7804</v>
      </c>
      <c r="S308" t="s">
        <v>810</v>
      </c>
      <c r="T308">
        <v>38.898821699999999</v>
      </c>
      <c r="U308">
        <v>-76.927465799999993</v>
      </c>
      <c r="W308" t="s">
        <v>1629</v>
      </c>
      <c r="X308" t="s">
        <v>1630</v>
      </c>
      <c r="Y308">
        <v>328015425</v>
      </c>
      <c r="Z308" t="s">
        <v>1631</v>
      </c>
    </row>
    <row r="309" spans="1:26" x14ac:dyDescent="0.2">
      <c r="A309">
        <v>-76.934583450000005</v>
      </c>
      <c r="B309">
        <v>38.883420350000002</v>
      </c>
      <c r="C309">
        <v>17074577</v>
      </c>
      <c r="D309" t="s">
        <v>1632</v>
      </c>
      <c r="E309" t="s">
        <v>4082</v>
      </c>
      <c r="F309" t="s">
        <v>26</v>
      </c>
      <c r="G309" t="s">
        <v>27</v>
      </c>
      <c r="H309" t="s">
        <v>28</v>
      </c>
      <c r="I309" t="s">
        <v>1087</v>
      </c>
      <c r="J309">
        <v>405676</v>
      </c>
      <c r="K309">
        <v>135066</v>
      </c>
      <c r="L309">
        <v>7</v>
      </c>
      <c r="M309" t="s">
        <v>30</v>
      </c>
      <c r="N309">
        <v>6</v>
      </c>
      <c r="O309">
        <v>604</v>
      </c>
      <c r="P309" t="s">
        <v>31</v>
      </c>
      <c r="Q309" t="s">
        <v>32</v>
      </c>
      <c r="R309">
        <v>9907</v>
      </c>
      <c r="S309" t="s">
        <v>33</v>
      </c>
      <c r="T309">
        <v>38.883412569999997</v>
      </c>
      <c r="U309">
        <v>-76.934581179999995</v>
      </c>
      <c r="W309" t="s">
        <v>1633</v>
      </c>
      <c r="Y309">
        <v>328015572</v>
      </c>
      <c r="Z309" t="s">
        <v>1634</v>
      </c>
    </row>
    <row r="310" spans="1:26" x14ac:dyDescent="0.2">
      <c r="A310">
        <v>-76.972593560000007</v>
      </c>
      <c r="B310">
        <v>38.856130970000002</v>
      </c>
      <c r="C310">
        <v>17102882</v>
      </c>
      <c r="D310" t="s">
        <v>1635</v>
      </c>
      <c r="E310" t="s">
        <v>4083</v>
      </c>
      <c r="F310" t="s">
        <v>26</v>
      </c>
      <c r="G310" t="s">
        <v>27</v>
      </c>
      <c r="H310" t="s">
        <v>28</v>
      </c>
      <c r="I310" t="s">
        <v>1496</v>
      </c>
      <c r="J310">
        <v>402379</v>
      </c>
      <c r="K310">
        <v>132035</v>
      </c>
      <c r="L310">
        <v>8</v>
      </c>
      <c r="M310" t="s">
        <v>130</v>
      </c>
      <c r="N310">
        <v>7</v>
      </c>
      <c r="O310">
        <v>702</v>
      </c>
      <c r="P310" t="s">
        <v>131</v>
      </c>
      <c r="Q310" t="s">
        <v>500</v>
      </c>
      <c r="R310">
        <v>7502</v>
      </c>
      <c r="S310" t="s">
        <v>133</v>
      </c>
      <c r="T310">
        <v>38.856123189999998</v>
      </c>
      <c r="U310">
        <v>-76.972591289999997</v>
      </c>
      <c r="W310" t="s">
        <v>1636</v>
      </c>
      <c r="X310" t="s">
        <v>1637</v>
      </c>
      <c r="Y310">
        <v>328015807</v>
      </c>
      <c r="Z310" t="s">
        <v>1638</v>
      </c>
    </row>
    <row r="311" spans="1:26" x14ac:dyDescent="0.2">
      <c r="A311">
        <v>-76.99987557</v>
      </c>
      <c r="B311">
        <v>38.844684469999997</v>
      </c>
      <c r="C311">
        <v>17100169</v>
      </c>
      <c r="D311" t="s">
        <v>1639</v>
      </c>
      <c r="E311" t="s">
        <v>4084</v>
      </c>
      <c r="F311" t="s">
        <v>26</v>
      </c>
      <c r="G311" t="s">
        <v>27</v>
      </c>
      <c r="H311" t="s">
        <v>28</v>
      </c>
      <c r="I311" t="s">
        <v>1640</v>
      </c>
      <c r="J311">
        <v>400011</v>
      </c>
      <c r="K311">
        <v>130764</v>
      </c>
      <c r="L311">
        <v>8</v>
      </c>
      <c r="M311" t="s">
        <v>48</v>
      </c>
      <c r="N311">
        <v>7</v>
      </c>
      <c r="O311">
        <v>707</v>
      </c>
      <c r="P311" t="s">
        <v>49</v>
      </c>
      <c r="Q311" t="s">
        <v>441</v>
      </c>
      <c r="R311">
        <v>10400</v>
      </c>
      <c r="S311" t="s">
        <v>442</v>
      </c>
      <c r="T311">
        <v>38.84467669</v>
      </c>
      <c r="U311">
        <v>-76.999873289999996</v>
      </c>
      <c r="W311" t="s">
        <v>1641</v>
      </c>
      <c r="X311" t="s">
        <v>1642</v>
      </c>
      <c r="Y311">
        <v>328016205</v>
      </c>
      <c r="Z311" t="s">
        <v>1643</v>
      </c>
    </row>
    <row r="312" spans="1:26" x14ac:dyDescent="0.2">
      <c r="A312">
        <v>-77.01037762</v>
      </c>
      <c r="B312">
        <v>38.820469260000003</v>
      </c>
      <c r="C312">
        <v>17077367</v>
      </c>
      <c r="D312" t="s">
        <v>1644</v>
      </c>
      <c r="E312" t="s">
        <v>4085</v>
      </c>
      <c r="F312" t="s">
        <v>26</v>
      </c>
      <c r="G312" t="s">
        <v>27</v>
      </c>
      <c r="H312" t="s">
        <v>28</v>
      </c>
      <c r="I312" t="s">
        <v>284</v>
      </c>
      <c r="J312">
        <v>399099</v>
      </c>
      <c r="K312">
        <v>128076</v>
      </c>
      <c r="L312">
        <v>8</v>
      </c>
      <c r="M312" t="s">
        <v>103</v>
      </c>
      <c r="N312">
        <v>7</v>
      </c>
      <c r="O312">
        <v>708</v>
      </c>
      <c r="P312" t="s">
        <v>49</v>
      </c>
      <c r="Q312" t="s">
        <v>104</v>
      </c>
      <c r="R312">
        <v>10900</v>
      </c>
      <c r="S312" t="s">
        <v>105</v>
      </c>
      <c r="T312">
        <v>38.82046149</v>
      </c>
      <c r="U312">
        <v>-77.010375330000002</v>
      </c>
      <c r="W312" t="s">
        <v>1645</v>
      </c>
      <c r="Y312">
        <v>328016408</v>
      </c>
      <c r="Z312" t="s">
        <v>1646</v>
      </c>
    </row>
    <row r="313" spans="1:26" x14ac:dyDescent="0.2">
      <c r="A313">
        <v>-77.013676860000004</v>
      </c>
      <c r="B313">
        <v>38.911120580000002</v>
      </c>
      <c r="C313">
        <v>17089073</v>
      </c>
      <c r="D313" t="s">
        <v>1647</v>
      </c>
      <c r="E313" t="s">
        <v>4086</v>
      </c>
      <c r="F313" t="s">
        <v>26</v>
      </c>
      <c r="G313" t="s">
        <v>27</v>
      </c>
      <c r="H313" t="s">
        <v>28</v>
      </c>
      <c r="I313" t="s">
        <v>1648</v>
      </c>
      <c r="J313">
        <v>398814</v>
      </c>
      <c r="K313">
        <v>138139</v>
      </c>
      <c r="L313">
        <v>5</v>
      </c>
      <c r="M313" t="s">
        <v>120</v>
      </c>
      <c r="N313">
        <v>3</v>
      </c>
      <c r="O313">
        <v>308</v>
      </c>
      <c r="P313" t="s">
        <v>121</v>
      </c>
      <c r="Q313" t="s">
        <v>1649</v>
      </c>
      <c r="R313">
        <v>4600</v>
      </c>
      <c r="S313" t="s">
        <v>123</v>
      </c>
      <c r="T313">
        <v>38.911112789999997</v>
      </c>
      <c r="U313">
        <v>-77.013674570000006</v>
      </c>
      <c r="W313" t="s">
        <v>1650</v>
      </c>
      <c r="X313" t="s">
        <v>1651</v>
      </c>
      <c r="Y313">
        <v>328016505</v>
      </c>
      <c r="Z313" t="s">
        <v>1652</v>
      </c>
    </row>
    <row r="314" spans="1:26" x14ac:dyDescent="0.2">
      <c r="A314">
        <v>-76.977499359999996</v>
      </c>
      <c r="B314">
        <v>38.899642569999997</v>
      </c>
      <c r="C314">
        <v>17091509</v>
      </c>
      <c r="D314" t="s">
        <v>1653</v>
      </c>
      <c r="E314" t="s">
        <v>4087</v>
      </c>
      <c r="F314" t="s">
        <v>26</v>
      </c>
      <c r="G314" t="s">
        <v>27</v>
      </c>
      <c r="H314" t="s">
        <v>28</v>
      </c>
      <c r="I314" t="s">
        <v>1654</v>
      </c>
      <c r="J314">
        <v>401952</v>
      </c>
      <c r="K314">
        <v>136865</v>
      </c>
      <c r="L314">
        <v>5</v>
      </c>
      <c r="M314" t="s">
        <v>264</v>
      </c>
      <c r="N314">
        <v>5</v>
      </c>
      <c r="O314">
        <v>507</v>
      </c>
      <c r="P314" t="s">
        <v>95</v>
      </c>
      <c r="Q314" t="s">
        <v>981</v>
      </c>
      <c r="R314">
        <v>8904</v>
      </c>
      <c r="S314" t="s">
        <v>851</v>
      </c>
      <c r="T314">
        <v>38.89963478</v>
      </c>
      <c r="U314">
        <v>-76.977497080000006</v>
      </c>
      <c r="W314" t="s">
        <v>1655</v>
      </c>
      <c r="X314" t="s">
        <v>1656</v>
      </c>
      <c r="Y314">
        <v>328016531</v>
      </c>
      <c r="Z314" t="s">
        <v>1657</v>
      </c>
    </row>
    <row r="315" spans="1:26" x14ac:dyDescent="0.2">
      <c r="A315">
        <v>-76.981507440000001</v>
      </c>
      <c r="B315">
        <v>38.869465179999999</v>
      </c>
      <c r="C315">
        <v>17103451</v>
      </c>
      <c r="D315" t="s">
        <v>1466</v>
      </c>
      <c r="E315" t="s">
        <v>4050</v>
      </c>
      <c r="F315" t="s">
        <v>26</v>
      </c>
      <c r="G315" t="s">
        <v>92</v>
      </c>
      <c r="H315" t="s">
        <v>28</v>
      </c>
      <c r="I315" t="s">
        <v>1658</v>
      </c>
      <c r="J315">
        <v>401605</v>
      </c>
      <c r="K315">
        <v>133515</v>
      </c>
      <c r="L315">
        <v>8</v>
      </c>
      <c r="M315" t="s">
        <v>407</v>
      </c>
      <c r="N315">
        <v>6</v>
      </c>
      <c r="O315">
        <v>607</v>
      </c>
      <c r="P315" t="s">
        <v>140</v>
      </c>
      <c r="Q315" t="s">
        <v>829</v>
      </c>
      <c r="R315">
        <v>7601</v>
      </c>
      <c r="S315" t="s">
        <v>541</v>
      </c>
      <c r="T315">
        <v>38.869457400000002</v>
      </c>
      <c r="U315">
        <v>-76.981505170000005</v>
      </c>
      <c r="W315" t="s">
        <v>1659</v>
      </c>
      <c r="X315" t="s">
        <v>1660</v>
      </c>
      <c r="Y315">
        <v>328017034</v>
      </c>
      <c r="Z315" t="s">
        <v>1661</v>
      </c>
    </row>
    <row r="316" spans="1:26" x14ac:dyDescent="0.2">
      <c r="A316">
        <v>-76.972650639999998</v>
      </c>
      <c r="B316">
        <v>38.857491260000003</v>
      </c>
      <c r="C316">
        <v>17069098</v>
      </c>
      <c r="D316" t="s">
        <v>1662</v>
      </c>
      <c r="E316" t="s">
        <v>4088</v>
      </c>
      <c r="F316" t="s">
        <v>26</v>
      </c>
      <c r="G316" t="s">
        <v>27</v>
      </c>
      <c r="H316" t="s">
        <v>28</v>
      </c>
      <c r="I316" t="s">
        <v>1663</v>
      </c>
      <c r="J316">
        <v>402374</v>
      </c>
      <c r="K316">
        <v>132186</v>
      </c>
      <c r="L316">
        <v>8</v>
      </c>
      <c r="M316" t="s">
        <v>130</v>
      </c>
      <c r="N316">
        <v>7</v>
      </c>
      <c r="O316">
        <v>702</v>
      </c>
      <c r="P316" t="s">
        <v>131</v>
      </c>
      <c r="Q316" t="s">
        <v>500</v>
      </c>
      <c r="R316">
        <v>7502</v>
      </c>
      <c r="S316" t="s">
        <v>386</v>
      </c>
      <c r="T316">
        <v>38.857483479999999</v>
      </c>
      <c r="U316">
        <v>-76.972648370000002</v>
      </c>
      <c r="W316" t="s">
        <v>1664</v>
      </c>
      <c r="X316" t="s">
        <v>1665</v>
      </c>
      <c r="Y316">
        <v>328017142</v>
      </c>
      <c r="Z316" t="s">
        <v>1666</v>
      </c>
    </row>
    <row r="317" spans="1:26" x14ac:dyDescent="0.2">
      <c r="A317">
        <v>-76.992401209999997</v>
      </c>
      <c r="B317">
        <v>38.829207689999997</v>
      </c>
      <c r="C317">
        <v>17097742</v>
      </c>
      <c r="D317" t="s">
        <v>1667</v>
      </c>
      <c r="E317" t="s">
        <v>4089</v>
      </c>
      <c r="F317" t="s">
        <v>26</v>
      </c>
      <c r="G317" t="s">
        <v>92</v>
      </c>
      <c r="H317" t="s">
        <v>28</v>
      </c>
      <c r="I317" t="s">
        <v>894</v>
      </c>
      <c r="J317">
        <v>400660</v>
      </c>
      <c r="K317">
        <v>129046</v>
      </c>
      <c r="L317">
        <v>8</v>
      </c>
      <c r="M317" t="s">
        <v>103</v>
      </c>
      <c r="N317">
        <v>7</v>
      </c>
      <c r="O317">
        <v>706</v>
      </c>
      <c r="P317" t="s">
        <v>49</v>
      </c>
      <c r="Q317" t="s">
        <v>196</v>
      </c>
      <c r="R317">
        <v>9811</v>
      </c>
      <c r="S317" t="s">
        <v>197</v>
      </c>
      <c r="T317">
        <v>38.829199920000001</v>
      </c>
      <c r="U317">
        <v>-76.992398940000001</v>
      </c>
      <c r="W317" t="s">
        <v>1668</v>
      </c>
      <c r="X317" t="s">
        <v>1669</v>
      </c>
      <c r="Y317">
        <v>328017383</v>
      </c>
      <c r="Z317" t="s">
        <v>1670</v>
      </c>
    </row>
    <row r="318" spans="1:26" x14ac:dyDescent="0.2">
      <c r="A318">
        <v>-76.916863340000006</v>
      </c>
      <c r="B318">
        <v>38.897930590000001</v>
      </c>
      <c r="C318">
        <v>17100836</v>
      </c>
      <c r="D318" t="s">
        <v>1671</v>
      </c>
      <c r="E318" t="s">
        <v>4090</v>
      </c>
      <c r="F318" t="s">
        <v>26</v>
      </c>
      <c r="G318" t="s">
        <v>27</v>
      </c>
      <c r="H318" t="s">
        <v>28</v>
      </c>
      <c r="I318" t="s">
        <v>1672</v>
      </c>
      <c r="J318">
        <v>407212</v>
      </c>
      <c r="K318">
        <v>136678</v>
      </c>
      <c r="L318">
        <v>7</v>
      </c>
      <c r="M318" t="s">
        <v>156</v>
      </c>
      <c r="N318">
        <v>6</v>
      </c>
      <c r="O318">
        <v>608</v>
      </c>
      <c r="P318" t="s">
        <v>157</v>
      </c>
      <c r="Q318" t="s">
        <v>158</v>
      </c>
      <c r="R318">
        <v>7807</v>
      </c>
      <c r="S318" t="s">
        <v>159</v>
      </c>
      <c r="T318">
        <v>38.897922800000003</v>
      </c>
      <c r="U318">
        <v>-76.916861080000004</v>
      </c>
      <c r="W318" t="s">
        <v>1673</v>
      </c>
      <c r="X318" t="s">
        <v>1674</v>
      </c>
      <c r="Y318">
        <v>328017819</v>
      </c>
      <c r="Z318" t="s">
        <v>1675</v>
      </c>
    </row>
    <row r="319" spans="1:26" x14ac:dyDescent="0.2">
      <c r="A319">
        <v>-76.912985719999995</v>
      </c>
      <c r="B319">
        <v>38.891973229999998</v>
      </c>
      <c r="C319">
        <v>17078350</v>
      </c>
      <c r="D319" t="s">
        <v>1482</v>
      </c>
      <c r="E319" t="s">
        <v>4053</v>
      </c>
      <c r="F319" t="s">
        <v>26</v>
      </c>
      <c r="G319" t="s">
        <v>27</v>
      </c>
      <c r="H319" t="s">
        <v>28</v>
      </c>
      <c r="I319" t="s">
        <v>1676</v>
      </c>
      <c r="J319">
        <v>407549</v>
      </c>
      <c r="K319">
        <v>136017</v>
      </c>
      <c r="L319">
        <v>7</v>
      </c>
      <c r="M319" t="s">
        <v>156</v>
      </c>
      <c r="N319">
        <v>6</v>
      </c>
      <c r="O319">
        <v>608</v>
      </c>
      <c r="P319" t="s">
        <v>157</v>
      </c>
      <c r="Q319" t="s">
        <v>339</v>
      </c>
      <c r="R319">
        <v>7808</v>
      </c>
      <c r="S319" t="s">
        <v>220</v>
      </c>
      <c r="T319">
        <v>38.891965450000001</v>
      </c>
      <c r="U319">
        <v>-76.912983460000007</v>
      </c>
      <c r="W319" t="s">
        <v>1677</v>
      </c>
      <c r="X319" t="s">
        <v>1678</v>
      </c>
      <c r="Y319">
        <v>328018446</v>
      </c>
      <c r="Z319" t="s">
        <v>1679</v>
      </c>
    </row>
    <row r="320" spans="1:26" x14ac:dyDescent="0.2">
      <c r="A320">
        <v>-77.000544520000005</v>
      </c>
      <c r="B320">
        <v>38.954217110000002</v>
      </c>
      <c r="C320">
        <v>17139181</v>
      </c>
      <c r="D320" t="s">
        <v>1680</v>
      </c>
      <c r="E320" t="s">
        <v>4091</v>
      </c>
      <c r="F320" t="s">
        <v>26</v>
      </c>
      <c r="G320" t="s">
        <v>38</v>
      </c>
      <c r="H320" t="s">
        <v>28</v>
      </c>
      <c r="I320" t="s">
        <v>1681</v>
      </c>
      <c r="J320">
        <v>399953</v>
      </c>
      <c r="K320">
        <v>142923</v>
      </c>
      <c r="L320">
        <v>5</v>
      </c>
      <c r="M320" t="s">
        <v>1682</v>
      </c>
      <c r="N320">
        <v>4</v>
      </c>
      <c r="O320">
        <v>406</v>
      </c>
      <c r="P320" t="s">
        <v>817</v>
      </c>
      <c r="Q320" t="s">
        <v>1683</v>
      </c>
      <c r="R320">
        <v>9508</v>
      </c>
      <c r="S320" t="s">
        <v>1684</v>
      </c>
      <c r="T320">
        <v>38.954209310000003</v>
      </c>
      <c r="U320">
        <v>-77.000542240000001</v>
      </c>
      <c r="W320" t="s">
        <v>1685</v>
      </c>
      <c r="X320" t="s">
        <v>1686</v>
      </c>
      <c r="Y320">
        <v>328019418</v>
      </c>
      <c r="Z320" t="s">
        <v>1687</v>
      </c>
    </row>
    <row r="321" spans="1:26" x14ac:dyDescent="0.2">
      <c r="A321">
        <v>-77.033953870000005</v>
      </c>
      <c r="B321">
        <v>38.926421599999998</v>
      </c>
      <c r="C321">
        <v>17150388</v>
      </c>
      <c r="D321" t="s">
        <v>1688</v>
      </c>
      <c r="E321" t="s">
        <v>4092</v>
      </c>
      <c r="F321" t="s">
        <v>26</v>
      </c>
      <c r="G321" t="s">
        <v>27</v>
      </c>
      <c r="H321" t="s">
        <v>28</v>
      </c>
      <c r="I321" t="s">
        <v>1689</v>
      </c>
      <c r="J321">
        <v>397056</v>
      </c>
      <c r="K321">
        <v>139838</v>
      </c>
      <c r="L321">
        <v>1</v>
      </c>
      <c r="M321" t="s">
        <v>56</v>
      </c>
      <c r="N321">
        <v>3</v>
      </c>
      <c r="O321">
        <v>304</v>
      </c>
      <c r="P321" t="s">
        <v>57</v>
      </c>
      <c r="Q321" t="s">
        <v>1690</v>
      </c>
      <c r="R321">
        <v>3700</v>
      </c>
      <c r="S321" t="s">
        <v>80</v>
      </c>
      <c r="T321">
        <v>38.926413799999999</v>
      </c>
      <c r="U321">
        <v>-77.033951569999999</v>
      </c>
      <c r="W321" t="s">
        <v>1691</v>
      </c>
      <c r="X321" t="s">
        <v>1692</v>
      </c>
      <c r="Y321">
        <v>328019508</v>
      </c>
      <c r="Z321" t="s">
        <v>1693</v>
      </c>
    </row>
    <row r="322" spans="1:26" x14ac:dyDescent="0.2">
      <c r="A322">
        <v>-77.009008809999997</v>
      </c>
      <c r="B322">
        <v>38.832567750000003</v>
      </c>
      <c r="C322">
        <v>17157820</v>
      </c>
      <c r="D322" t="s">
        <v>1694</v>
      </c>
      <c r="E322" t="s">
        <v>4093</v>
      </c>
      <c r="F322" t="s">
        <v>26</v>
      </c>
      <c r="G322" t="s">
        <v>92</v>
      </c>
      <c r="H322" t="s">
        <v>28</v>
      </c>
      <c r="I322" t="s">
        <v>297</v>
      </c>
      <c r="J322">
        <v>399218</v>
      </c>
      <c r="K322">
        <v>129419</v>
      </c>
      <c r="L322">
        <v>8</v>
      </c>
      <c r="M322" t="s">
        <v>103</v>
      </c>
      <c r="N322">
        <v>7</v>
      </c>
      <c r="O322">
        <v>708</v>
      </c>
      <c r="P322" t="s">
        <v>49</v>
      </c>
      <c r="Q322" t="s">
        <v>298</v>
      </c>
      <c r="R322">
        <v>9807</v>
      </c>
      <c r="S322" t="s">
        <v>51</v>
      </c>
      <c r="T322">
        <v>38.832559969999998</v>
      </c>
      <c r="U322">
        <v>-77.009006529999994</v>
      </c>
      <c r="W322" t="s">
        <v>1695</v>
      </c>
      <c r="X322" t="s">
        <v>1696</v>
      </c>
      <c r="Y322">
        <v>328019567</v>
      </c>
      <c r="Z322" t="s">
        <v>1697</v>
      </c>
    </row>
    <row r="323" spans="1:26" x14ac:dyDescent="0.2">
      <c r="A323">
        <v>-76.979588039999996</v>
      </c>
      <c r="B323">
        <v>38.932622469999998</v>
      </c>
      <c r="C323">
        <v>17133448</v>
      </c>
      <c r="D323" t="s">
        <v>1698</v>
      </c>
      <c r="E323" t="s">
        <v>4094</v>
      </c>
      <c r="F323" t="s">
        <v>26</v>
      </c>
      <c r="G323" t="s">
        <v>27</v>
      </c>
      <c r="H323" t="s">
        <v>28</v>
      </c>
      <c r="I323" t="s">
        <v>1699</v>
      </c>
      <c r="J323">
        <v>401770</v>
      </c>
      <c r="K323">
        <v>140526</v>
      </c>
      <c r="L323">
        <v>5</v>
      </c>
      <c r="M323" t="s">
        <v>181</v>
      </c>
      <c r="N323">
        <v>5</v>
      </c>
      <c r="O323">
        <v>504</v>
      </c>
      <c r="P323" t="s">
        <v>182</v>
      </c>
      <c r="Q323" t="s">
        <v>1700</v>
      </c>
      <c r="R323">
        <v>9301</v>
      </c>
      <c r="S323" t="s">
        <v>184</v>
      </c>
      <c r="T323">
        <v>38.93261467</v>
      </c>
      <c r="U323">
        <v>-76.979585760000006</v>
      </c>
      <c r="W323" t="s">
        <v>1701</v>
      </c>
      <c r="X323" t="s">
        <v>1702</v>
      </c>
      <c r="Y323">
        <v>328019768</v>
      </c>
      <c r="Z323" t="s">
        <v>1703</v>
      </c>
    </row>
    <row r="324" spans="1:26" x14ac:dyDescent="0.2">
      <c r="A324">
        <v>-76.978997000000007</v>
      </c>
      <c r="B324">
        <v>38.903111070000001</v>
      </c>
      <c r="C324">
        <v>17124941</v>
      </c>
      <c r="D324" t="s">
        <v>1704</v>
      </c>
      <c r="E324" t="s">
        <v>4095</v>
      </c>
      <c r="F324" t="s">
        <v>26</v>
      </c>
      <c r="G324" t="s">
        <v>27</v>
      </c>
      <c r="H324" t="s">
        <v>28</v>
      </c>
      <c r="I324" t="s">
        <v>1705</v>
      </c>
      <c r="J324">
        <v>401822</v>
      </c>
      <c r="K324">
        <v>137250</v>
      </c>
      <c r="L324">
        <v>5</v>
      </c>
      <c r="M324" t="s">
        <v>264</v>
      </c>
      <c r="N324">
        <v>5</v>
      </c>
      <c r="O324">
        <v>507</v>
      </c>
      <c r="P324" t="s">
        <v>95</v>
      </c>
      <c r="Q324" t="s">
        <v>1283</v>
      </c>
      <c r="R324">
        <v>8903</v>
      </c>
      <c r="S324" t="s">
        <v>1042</v>
      </c>
      <c r="T324">
        <v>38.903103280000003</v>
      </c>
      <c r="U324">
        <v>-76.978994720000003</v>
      </c>
      <c r="W324" t="s">
        <v>1706</v>
      </c>
      <c r="X324" t="s">
        <v>1707</v>
      </c>
      <c r="Y324">
        <v>328020107</v>
      </c>
      <c r="Z324" t="s">
        <v>1708</v>
      </c>
    </row>
    <row r="325" spans="1:26" x14ac:dyDescent="0.2">
      <c r="A325">
        <v>-76.937520070000005</v>
      </c>
      <c r="B325">
        <v>38.912464929999999</v>
      </c>
      <c r="C325">
        <v>17130744</v>
      </c>
      <c r="D325" t="s">
        <v>1408</v>
      </c>
      <c r="E325" t="s">
        <v>4040</v>
      </c>
      <c r="F325" t="s">
        <v>26</v>
      </c>
      <c r="G325" t="s">
        <v>27</v>
      </c>
      <c r="H325" t="s">
        <v>28</v>
      </c>
      <c r="I325" t="s">
        <v>1709</v>
      </c>
      <c r="J325">
        <v>405419</v>
      </c>
      <c r="K325">
        <v>138290</v>
      </c>
      <c r="L325">
        <v>7</v>
      </c>
      <c r="M325" t="s">
        <v>111</v>
      </c>
      <c r="N325">
        <v>6</v>
      </c>
      <c r="O325">
        <v>601</v>
      </c>
      <c r="P325" t="s">
        <v>1229</v>
      </c>
      <c r="Q325" t="s">
        <v>1230</v>
      </c>
      <c r="R325">
        <v>9601</v>
      </c>
      <c r="S325" t="s">
        <v>1231</v>
      </c>
      <c r="T325">
        <v>38.912457140000001</v>
      </c>
      <c r="U325">
        <v>-76.937517810000003</v>
      </c>
      <c r="W325" t="s">
        <v>1710</v>
      </c>
      <c r="X325" t="s">
        <v>1711</v>
      </c>
      <c r="Y325">
        <v>328020145</v>
      </c>
      <c r="Z325" t="s">
        <v>1712</v>
      </c>
    </row>
    <row r="326" spans="1:26" x14ac:dyDescent="0.2">
      <c r="A326">
        <v>-76.989284170000005</v>
      </c>
      <c r="B326">
        <v>38.87928531</v>
      </c>
      <c r="C326">
        <v>17157080</v>
      </c>
      <c r="D326" t="s">
        <v>1713</v>
      </c>
      <c r="E326" t="s">
        <v>4096</v>
      </c>
      <c r="F326" t="s">
        <v>26</v>
      </c>
      <c r="G326" t="s">
        <v>27</v>
      </c>
      <c r="H326" t="s">
        <v>28</v>
      </c>
      <c r="I326" t="s">
        <v>1714</v>
      </c>
      <c r="J326">
        <v>400930</v>
      </c>
      <c r="K326">
        <v>134605</v>
      </c>
      <c r="L326">
        <v>6</v>
      </c>
      <c r="M326" t="s">
        <v>431</v>
      </c>
      <c r="N326">
        <v>1</v>
      </c>
      <c r="O326">
        <v>106</v>
      </c>
      <c r="P326" t="s">
        <v>432</v>
      </c>
      <c r="Q326" t="s">
        <v>433</v>
      </c>
      <c r="R326">
        <v>7100</v>
      </c>
      <c r="S326" t="s">
        <v>434</v>
      </c>
      <c r="T326">
        <v>38.879277530000003</v>
      </c>
      <c r="U326">
        <v>-76.989281890000001</v>
      </c>
      <c r="W326" t="s">
        <v>1715</v>
      </c>
      <c r="X326" t="s">
        <v>1716</v>
      </c>
      <c r="Y326">
        <v>328020374</v>
      </c>
      <c r="Z326" t="s">
        <v>1717</v>
      </c>
    </row>
    <row r="327" spans="1:26" x14ac:dyDescent="0.2">
      <c r="A327">
        <v>-77.022988900000001</v>
      </c>
      <c r="B327">
        <v>38.933892159999999</v>
      </c>
      <c r="C327">
        <v>17157185</v>
      </c>
      <c r="D327" t="s">
        <v>1718</v>
      </c>
      <c r="E327" t="s">
        <v>4097</v>
      </c>
      <c r="F327" t="s">
        <v>26</v>
      </c>
      <c r="G327" t="s">
        <v>27</v>
      </c>
      <c r="H327" t="s">
        <v>28</v>
      </c>
      <c r="I327" t="s">
        <v>1719</v>
      </c>
      <c r="J327">
        <v>398007</v>
      </c>
      <c r="K327">
        <v>140667</v>
      </c>
      <c r="L327">
        <v>1</v>
      </c>
      <c r="M327" t="s">
        <v>56</v>
      </c>
      <c r="N327">
        <v>4</v>
      </c>
      <c r="O327">
        <v>409</v>
      </c>
      <c r="P327" t="s">
        <v>57</v>
      </c>
      <c r="Q327" t="s">
        <v>1720</v>
      </c>
      <c r="R327">
        <v>3200</v>
      </c>
      <c r="S327" t="s">
        <v>346</v>
      </c>
      <c r="T327">
        <v>38.93388436</v>
      </c>
      <c r="U327">
        <v>-77.022986610000004</v>
      </c>
      <c r="W327" t="s">
        <v>1721</v>
      </c>
      <c r="X327" t="s">
        <v>1722</v>
      </c>
      <c r="Y327">
        <v>328020382</v>
      </c>
      <c r="Z327" t="s">
        <v>1723</v>
      </c>
    </row>
    <row r="328" spans="1:26" x14ac:dyDescent="0.2">
      <c r="A328">
        <v>-76.988802410000005</v>
      </c>
      <c r="B328">
        <v>38.864727690000002</v>
      </c>
      <c r="C328">
        <v>17136608</v>
      </c>
      <c r="D328" t="s">
        <v>1724</v>
      </c>
      <c r="E328" t="s">
        <v>4098</v>
      </c>
      <c r="F328" t="s">
        <v>26</v>
      </c>
      <c r="G328" t="s">
        <v>27</v>
      </c>
      <c r="H328" t="s">
        <v>28</v>
      </c>
      <c r="I328" t="s">
        <v>1725</v>
      </c>
      <c r="J328">
        <v>400972</v>
      </c>
      <c r="K328">
        <v>132989</v>
      </c>
      <c r="L328">
        <v>8</v>
      </c>
      <c r="M328" t="s">
        <v>407</v>
      </c>
      <c r="N328">
        <v>7</v>
      </c>
      <c r="O328">
        <v>701</v>
      </c>
      <c r="P328" t="s">
        <v>408</v>
      </c>
      <c r="Q328" t="s">
        <v>409</v>
      </c>
      <c r="R328">
        <v>7503</v>
      </c>
      <c r="S328" t="s">
        <v>410</v>
      </c>
      <c r="T328">
        <v>38.864719909999998</v>
      </c>
      <c r="U328">
        <v>-76.988800139999995</v>
      </c>
      <c r="W328" t="s">
        <v>1726</v>
      </c>
      <c r="X328" t="s">
        <v>1727</v>
      </c>
      <c r="Y328">
        <v>328021005</v>
      </c>
      <c r="Z328" t="s">
        <v>1728</v>
      </c>
    </row>
    <row r="329" spans="1:26" x14ac:dyDescent="0.2">
      <c r="A329">
        <v>-76.989205490000003</v>
      </c>
      <c r="B329">
        <v>38.866151049999999</v>
      </c>
      <c r="C329">
        <v>17140014</v>
      </c>
      <c r="D329" t="s">
        <v>1729</v>
      </c>
      <c r="E329" t="s">
        <v>4099</v>
      </c>
      <c r="F329" t="s">
        <v>26</v>
      </c>
      <c r="G329" t="s">
        <v>27</v>
      </c>
      <c r="H329" t="s">
        <v>28</v>
      </c>
      <c r="I329" t="s">
        <v>1730</v>
      </c>
      <c r="J329">
        <v>400937</v>
      </c>
      <c r="K329">
        <v>133147</v>
      </c>
      <c r="L329">
        <v>8</v>
      </c>
      <c r="M329" t="s">
        <v>407</v>
      </c>
      <c r="N329">
        <v>7</v>
      </c>
      <c r="O329">
        <v>701</v>
      </c>
      <c r="P329" t="s">
        <v>408</v>
      </c>
      <c r="Q329" t="s">
        <v>409</v>
      </c>
      <c r="R329">
        <v>7503</v>
      </c>
      <c r="S329" t="s">
        <v>410</v>
      </c>
      <c r="T329">
        <v>38.866143270000002</v>
      </c>
      <c r="U329">
        <v>-76.989203209999999</v>
      </c>
      <c r="V329" t="s">
        <v>411</v>
      </c>
      <c r="W329" t="s">
        <v>1731</v>
      </c>
      <c r="X329" t="s">
        <v>1732</v>
      </c>
      <c r="Y329">
        <v>328021452</v>
      </c>
      <c r="Z329" t="s">
        <v>1733</v>
      </c>
    </row>
    <row r="330" spans="1:26" x14ac:dyDescent="0.2">
      <c r="A330">
        <v>-76.989349349999998</v>
      </c>
      <c r="B330">
        <v>38.905932079999999</v>
      </c>
      <c r="C330">
        <v>17145690</v>
      </c>
      <c r="D330" t="s">
        <v>1734</v>
      </c>
      <c r="E330" t="s">
        <v>4100</v>
      </c>
      <c r="F330" t="s">
        <v>26</v>
      </c>
      <c r="G330" t="s">
        <v>27</v>
      </c>
      <c r="H330" t="s">
        <v>28</v>
      </c>
      <c r="I330" t="s">
        <v>1735</v>
      </c>
      <c r="J330">
        <v>400924</v>
      </c>
      <c r="K330">
        <v>137563</v>
      </c>
      <c r="L330">
        <v>5</v>
      </c>
      <c r="M330" t="s">
        <v>264</v>
      </c>
      <c r="N330">
        <v>5</v>
      </c>
      <c r="O330">
        <v>506</v>
      </c>
      <c r="P330" t="s">
        <v>95</v>
      </c>
      <c r="Q330" t="s">
        <v>1613</v>
      </c>
      <c r="R330">
        <v>8802</v>
      </c>
      <c r="S330" t="s">
        <v>266</v>
      </c>
      <c r="T330">
        <v>38.905924300000002</v>
      </c>
      <c r="U330">
        <v>-76.989347069999994</v>
      </c>
      <c r="W330" t="s">
        <v>1736</v>
      </c>
      <c r="Y330">
        <v>328021493</v>
      </c>
      <c r="Z330" t="s">
        <v>1737</v>
      </c>
    </row>
    <row r="331" spans="1:26" x14ac:dyDescent="0.2">
      <c r="A331">
        <v>-77.069348439999999</v>
      </c>
      <c r="B331">
        <v>38.904173380000003</v>
      </c>
      <c r="C331">
        <v>17116708</v>
      </c>
      <c r="D331" t="s">
        <v>1738</v>
      </c>
      <c r="E331" t="s">
        <v>4101</v>
      </c>
      <c r="F331" t="s">
        <v>26</v>
      </c>
      <c r="G331" t="s">
        <v>27</v>
      </c>
      <c r="H331" t="s">
        <v>28</v>
      </c>
      <c r="I331" t="s">
        <v>1739</v>
      </c>
      <c r="J331">
        <v>393985</v>
      </c>
      <c r="K331">
        <v>137370</v>
      </c>
      <c r="L331">
        <v>2</v>
      </c>
      <c r="M331" t="s">
        <v>1740</v>
      </c>
      <c r="N331">
        <v>2</v>
      </c>
      <c r="O331">
        <v>206</v>
      </c>
      <c r="P331" t="s">
        <v>1741</v>
      </c>
      <c r="Q331" t="s">
        <v>1742</v>
      </c>
      <c r="R331">
        <v>202</v>
      </c>
      <c r="S331" t="s">
        <v>1743</v>
      </c>
      <c r="T331">
        <v>38.904165589999998</v>
      </c>
      <c r="U331">
        <v>-77.069346139999993</v>
      </c>
      <c r="V331" t="s">
        <v>1744</v>
      </c>
      <c r="W331" t="s">
        <v>1745</v>
      </c>
      <c r="X331" t="s">
        <v>1746</v>
      </c>
      <c r="Y331">
        <v>328021643</v>
      </c>
      <c r="Z331" t="s">
        <v>1747</v>
      </c>
    </row>
    <row r="332" spans="1:26" x14ac:dyDescent="0.2">
      <c r="A332">
        <v>-76.930807740000006</v>
      </c>
      <c r="B332">
        <v>38.878607700000003</v>
      </c>
      <c r="C332">
        <v>17125613</v>
      </c>
      <c r="D332" t="s">
        <v>1748</v>
      </c>
      <c r="E332" t="s">
        <v>4102</v>
      </c>
      <c r="F332" t="s">
        <v>26</v>
      </c>
      <c r="G332" t="s">
        <v>27</v>
      </c>
      <c r="H332" t="s">
        <v>28</v>
      </c>
      <c r="I332" t="s">
        <v>1749</v>
      </c>
      <c r="J332">
        <v>406004</v>
      </c>
      <c r="K332">
        <v>134532</v>
      </c>
      <c r="L332">
        <v>7</v>
      </c>
      <c r="M332" t="s">
        <v>40</v>
      </c>
      <c r="N332">
        <v>6</v>
      </c>
      <c r="O332">
        <v>604</v>
      </c>
      <c r="P332" t="s">
        <v>31</v>
      </c>
      <c r="Q332" t="s">
        <v>493</v>
      </c>
      <c r="R332">
        <v>7707</v>
      </c>
      <c r="S332" t="s">
        <v>494</v>
      </c>
      <c r="T332">
        <v>38.878599909999998</v>
      </c>
      <c r="U332">
        <v>-76.930805480000004</v>
      </c>
      <c r="W332" t="s">
        <v>1750</v>
      </c>
      <c r="X332" t="s">
        <v>1751</v>
      </c>
      <c r="Y332">
        <v>328021736</v>
      </c>
      <c r="Z332" t="s">
        <v>1752</v>
      </c>
    </row>
    <row r="333" spans="1:26" x14ac:dyDescent="0.2">
      <c r="A333">
        <v>-76.97718485</v>
      </c>
      <c r="B333">
        <v>38.873743410000003</v>
      </c>
      <c r="C333">
        <v>17128657</v>
      </c>
      <c r="D333" t="s">
        <v>1753</v>
      </c>
      <c r="E333" t="s">
        <v>4103</v>
      </c>
      <c r="F333" t="s">
        <v>26</v>
      </c>
      <c r="G333" t="s">
        <v>27</v>
      </c>
      <c r="H333" t="s">
        <v>28</v>
      </c>
      <c r="I333" t="s">
        <v>1582</v>
      </c>
      <c r="J333">
        <v>401980</v>
      </c>
      <c r="K333">
        <v>133990</v>
      </c>
      <c r="L333">
        <v>8</v>
      </c>
      <c r="M333" t="s">
        <v>407</v>
      </c>
      <c r="N333">
        <v>6</v>
      </c>
      <c r="O333">
        <v>607</v>
      </c>
      <c r="P333" t="s">
        <v>140</v>
      </c>
      <c r="Q333" t="s">
        <v>1006</v>
      </c>
      <c r="R333">
        <v>7601</v>
      </c>
      <c r="S333" t="s">
        <v>830</v>
      </c>
      <c r="T333">
        <v>38.873735629999999</v>
      </c>
      <c r="U333">
        <v>-76.977182580000004</v>
      </c>
      <c r="W333" t="s">
        <v>1754</v>
      </c>
      <c r="X333" t="s">
        <v>1755</v>
      </c>
      <c r="Y333">
        <v>328021757</v>
      </c>
      <c r="Z333" t="s">
        <v>1756</v>
      </c>
    </row>
    <row r="334" spans="1:26" x14ac:dyDescent="0.2">
      <c r="A334">
        <v>-76.972676660000005</v>
      </c>
      <c r="B334">
        <v>38.849735010000003</v>
      </c>
      <c r="C334">
        <v>17125791</v>
      </c>
      <c r="D334" t="s">
        <v>1571</v>
      </c>
      <c r="E334" t="s">
        <v>4071</v>
      </c>
      <c r="F334" t="s">
        <v>26</v>
      </c>
      <c r="G334" t="s">
        <v>27</v>
      </c>
      <c r="H334" t="s">
        <v>28</v>
      </c>
      <c r="I334" t="s">
        <v>1071</v>
      </c>
      <c r="J334">
        <v>402372</v>
      </c>
      <c r="K334">
        <v>131325</v>
      </c>
      <c r="L334">
        <v>8</v>
      </c>
      <c r="M334" t="s">
        <v>233</v>
      </c>
      <c r="N334">
        <v>7</v>
      </c>
      <c r="O334">
        <v>704</v>
      </c>
      <c r="P334" t="s">
        <v>234</v>
      </c>
      <c r="Q334" t="s">
        <v>856</v>
      </c>
      <c r="R334">
        <v>7403</v>
      </c>
      <c r="S334" t="s">
        <v>418</v>
      </c>
      <c r="T334">
        <v>38.849727229999999</v>
      </c>
      <c r="U334">
        <v>-76.972674380000001</v>
      </c>
      <c r="W334" t="s">
        <v>1757</v>
      </c>
      <c r="X334" t="s">
        <v>1758</v>
      </c>
      <c r="Y334">
        <v>328022144</v>
      </c>
      <c r="Z334" t="s">
        <v>1759</v>
      </c>
    </row>
    <row r="335" spans="1:26" x14ac:dyDescent="0.2">
      <c r="A335">
        <v>-77.008892520000003</v>
      </c>
      <c r="B335">
        <v>38.823604330000002</v>
      </c>
      <c r="C335">
        <v>17114514</v>
      </c>
      <c r="D335" t="s">
        <v>1760</v>
      </c>
      <c r="E335" t="s">
        <v>4104</v>
      </c>
      <c r="F335" t="s">
        <v>26</v>
      </c>
      <c r="G335" t="s">
        <v>38</v>
      </c>
      <c r="H335" t="s">
        <v>28</v>
      </c>
      <c r="I335" t="s">
        <v>1091</v>
      </c>
      <c r="J335">
        <v>399228</v>
      </c>
      <c r="K335">
        <v>128424</v>
      </c>
      <c r="L335">
        <v>8</v>
      </c>
      <c r="M335" t="s">
        <v>103</v>
      </c>
      <c r="N335">
        <v>7</v>
      </c>
      <c r="O335">
        <v>708</v>
      </c>
      <c r="P335" t="s">
        <v>49</v>
      </c>
      <c r="Q335" t="s">
        <v>1092</v>
      </c>
      <c r="R335">
        <v>10900</v>
      </c>
      <c r="S335" t="s">
        <v>105</v>
      </c>
      <c r="T335">
        <v>38.823596559999999</v>
      </c>
      <c r="U335">
        <v>-77.008890239999999</v>
      </c>
      <c r="W335" t="s">
        <v>1761</v>
      </c>
      <c r="X335" t="s">
        <v>1762</v>
      </c>
      <c r="Y335">
        <v>328023275</v>
      </c>
      <c r="Z335" t="s">
        <v>1763</v>
      </c>
    </row>
    <row r="336" spans="1:26" x14ac:dyDescent="0.2">
      <c r="A336">
        <v>-77.00438561</v>
      </c>
      <c r="B336">
        <v>38.942515280000002</v>
      </c>
      <c r="C336">
        <v>17140356</v>
      </c>
      <c r="D336" t="s">
        <v>1764</v>
      </c>
      <c r="E336" t="s">
        <v>4105</v>
      </c>
      <c r="F336" t="s">
        <v>26</v>
      </c>
      <c r="G336" t="s">
        <v>27</v>
      </c>
      <c r="H336" t="s">
        <v>28</v>
      </c>
      <c r="I336" t="s">
        <v>1765</v>
      </c>
      <c r="J336">
        <v>399620</v>
      </c>
      <c r="K336">
        <v>141624</v>
      </c>
      <c r="L336">
        <v>5</v>
      </c>
      <c r="M336" t="s">
        <v>1682</v>
      </c>
      <c r="N336">
        <v>4</v>
      </c>
      <c r="O336">
        <v>405</v>
      </c>
      <c r="P336" t="s">
        <v>817</v>
      </c>
      <c r="Q336" t="s">
        <v>1766</v>
      </c>
      <c r="R336">
        <v>9501</v>
      </c>
      <c r="S336" t="s">
        <v>1767</v>
      </c>
      <c r="T336">
        <v>38.942507480000003</v>
      </c>
      <c r="U336">
        <v>-77.004383329999996</v>
      </c>
      <c r="W336" t="s">
        <v>1768</v>
      </c>
      <c r="X336" t="s">
        <v>1769</v>
      </c>
      <c r="Y336">
        <v>328022260</v>
      </c>
      <c r="Z336" t="s">
        <v>1770</v>
      </c>
    </row>
    <row r="337" spans="1:26" x14ac:dyDescent="0.2">
      <c r="A337">
        <v>-76.984134159999996</v>
      </c>
      <c r="B337">
        <v>38.923948170000003</v>
      </c>
      <c r="C337">
        <v>17137741</v>
      </c>
      <c r="D337" t="s">
        <v>1680</v>
      </c>
      <c r="E337" t="s">
        <v>4091</v>
      </c>
      <c r="F337" t="s">
        <v>26</v>
      </c>
      <c r="G337" t="s">
        <v>27</v>
      </c>
      <c r="H337" t="s">
        <v>28</v>
      </c>
      <c r="I337" t="s">
        <v>1771</v>
      </c>
      <c r="J337">
        <v>401376</v>
      </c>
      <c r="K337">
        <v>139563</v>
      </c>
      <c r="L337">
        <v>5</v>
      </c>
      <c r="M337" t="s">
        <v>290</v>
      </c>
      <c r="N337">
        <v>5</v>
      </c>
      <c r="O337">
        <v>505</v>
      </c>
      <c r="P337" t="s">
        <v>182</v>
      </c>
      <c r="Q337" t="s">
        <v>1772</v>
      </c>
      <c r="R337">
        <v>9102</v>
      </c>
      <c r="S337" t="s">
        <v>292</v>
      </c>
      <c r="T337">
        <v>38.923940369999997</v>
      </c>
      <c r="U337">
        <v>-76.984131880000007</v>
      </c>
      <c r="W337" t="s">
        <v>1773</v>
      </c>
      <c r="X337" t="s">
        <v>1774</v>
      </c>
      <c r="Y337">
        <v>328023066</v>
      </c>
      <c r="Z337" t="s">
        <v>1775</v>
      </c>
    </row>
    <row r="338" spans="1:26" x14ac:dyDescent="0.2">
      <c r="A338">
        <v>-76.981731789999998</v>
      </c>
      <c r="B338">
        <v>38.848340460000003</v>
      </c>
      <c r="C338">
        <v>17152162</v>
      </c>
      <c r="D338" t="s">
        <v>1776</v>
      </c>
      <c r="E338" t="s">
        <v>4106</v>
      </c>
      <c r="F338" t="s">
        <v>26</v>
      </c>
      <c r="G338" t="s">
        <v>27</v>
      </c>
      <c r="H338" t="s">
        <v>28</v>
      </c>
      <c r="I338" t="s">
        <v>1777</v>
      </c>
      <c r="J338">
        <v>401586</v>
      </c>
      <c r="K338">
        <v>131170</v>
      </c>
      <c r="L338">
        <v>8</v>
      </c>
      <c r="M338" t="s">
        <v>233</v>
      </c>
      <c r="N338">
        <v>7</v>
      </c>
      <c r="O338">
        <v>704</v>
      </c>
      <c r="P338" t="s">
        <v>234</v>
      </c>
      <c r="Q338" t="s">
        <v>1778</v>
      </c>
      <c r="R338">
        <v>7404</v>
      </c>
      <c r="S338" t="s">
        <v>236</v>
      </c>
      <c r="T338">
        <v>38.848332689999999</v>
      </c>
      <c r="U338">
        <v>-76.981729520000002</v>
      </c>
      <c r="W338" t="s">
        <v>1779</v>
      </c>
      <c r="X338" t="s">
        <v>1780</v>
      </c>
      <c r="Y338">
        <v>328023203</v>
      </c>
      <c r="Z338" t="s">
        <v>1781</v>
      </c>
    </row>
    <row r="339" spans="1:26" x14ac:dyDescent="0.2">
      <c r="A339">
        <v>-76.924662510000005</v>
      </c>
      <c r="B339">
        <v>38.90284544</v>
      </c>
      <c r="C339">
        <v>17198148</v>
      </c>
      <c r="D339" t="s">
        <v>1782</v>
      </c>
      <c r="E339" t="s">
        <v>4107</v>
      </c>
      <c r="F339" t="s">
        <v>26</v>
      </c>
      <c r="G339" t="s">
        <v>27</v>
      </c>
      <c r="H339" t="s">
        <v>28</v>
      </c>
      <c r="I339" t="s">
        <v>1783</v>
      </c>
      <c r="J339">
        <v>406535</v>
      </c>
      <c r="K339">
        <v>137223</v>
      </c>
      <c r="L339">
        <v>7</v>
      </c>
      <c r="M339" t="s">
        <v>156</v>
      </c>
      <c r="N339">
        <v>6</v>
      </c>
      <c r="O339">
        <v>608</v>
      </c>
      <c r="P339" t="s">
        <v>157</v>
      </c>
      <c r="Q339" t="s">
        <v>321</v>
      </c>
      <c r="R339">
        <v>7809</v>
      </c>
      <c r="S339" t="s">
        <v>322</v>
      </c>
      <c r="T339">
        <v>38.902837650000002</v>
      </c>
      <c r="U339">
        <v>-76.924660250000002</v>
      </c>
      <c r="W339" t="s">
        <v>1784</v>
      </c>
      <c r="X339" t="s">
        <v>1785</v>
      </c>
      <c r="Y339">
        <v>328025263</v>
      </c>
      <c r="Z339" t="s">
        <v>1786</v>
      </c>
    </row>
    <row r="340" spans="1:26" x14ac:dyDescent="0.2">
      <c r="A340">
        <v>-77.011681269999997</v>
      </c>
      <c r="B340">
        <v>38.90564372</v>
      </c>
      <c r="C340">
        <v>17159182</v>
      </c>
      <c r="D340" t="s">
        <v>1787</v>
      </c>
      <c r="E340" t="s">
        <v>4108</v>
      </c>
      <c r="F340" t="s">
        <v>26</v>
      </c>
      <c r="G340" t="s">
        <v>27</v>
      </c>
      <c r="H340" t="s">
        <v>28</v>
      </c>
      <c r="I340" t="s">
        <v>1788</v>
      </c>
      <c r="J340">
        <v>398987</v>
      </c>
      <c r="K340">
        <v>137531</v>
      </c>
      <c r="L340">
        <v>6</v>
      </c>
      <c r="M340" t="s">
        <v>706</v>
      </c>
      <c r="N340">
        <v>1</v>
      </c>
      <c r="O340">
        <v>102</v>
      </c>
      <c r="P340" t="s">
        <v>914</v>
      </c>
      <c r="Q340" t="s">
        <v>1789</v>
      </c>
      <c r="R340">
        <v>4701</v>
      </c>
      <c r="S340" t="s">
        <v>1140</v>
      </c>
      <c r="T340">
        <v>38.905635930000003</v>
      </c>
      <c r="U340">
        <v>-77.011678979999999</v>
      </c>
      <c r="W340" t="s">
        <v>1790</v>
      </c>
      <c r="X340" t="s">
        <v>1791</v>
      </c>
      <c r="Y340">
        <v>328025309</v>
      </c>
      <c r="Z340" t="s">
        <v>1792</v>
      </c>
    </row>
    <row r="341" spans="1:26" x14ac:dyDescent="0.2">
      <c r="A341">
        <v>-77.024210580000002</v>
      </c>
      <c r="B341">
        <v>38.965249720000003</v>
      </c>
      <c r="C341">
        <v>17176099</v>
      </c>
      <c r="D341" t="s">
        <v>1793</v>
      </c>
      <c r="E341" t="s">
        <v>4109</v>
      </c>
      <c r="F341" t="s">
        <v>26</v>
      </c>
      <c r="G341" t="s">
        <v>27</v>
      </c>
      <c r="H341" t="s">
        <v>28</v>
      </c>
      <c r="I341" t="s">
        <v>1794</v>
      </c>
      <c r="J341">
        <v>397902</v>
      </c>
      <c r="K341">
        <v>144148</v>
      </c>
      <c r="L341">
        <v>4</v>
      </c>
      <c r="M341" t="s">
        <v>816</v>
      </c>
      <c r="N341">
        <v>4</v>
      </c>
      <c r="O341">
        <v>402</v>
      </c>
      <c r="P341" t="s">
        <v>1418</v>
      </c>
      <c r="Q341" t="s">
        <v>1795</v>
      </c>
      <c r="R341">
        <v>1901</v>
      </c>
      <c r="S341" t="s">
        <v>1796</v>
      </c>
      <c r="T341">
        <v>38.965241919999997</v>
      </c>
      <c r="U341">
        <v>-77.024208290000004</v>
      </c>
      <c r="W341" t="s">
        <v>1797</v>
      </c>
      <c r="X341" t="s">
        <v>1798</v>
      </c>
      <c r="Y341">
        <v>328025863</v>
      </c>
      <c r="Z341" t="s">
        <v>1799</v>
      </c>
    </row>
    <row r="342" spans="1:26" x14ac:dyDescent="0.2">
      <c r="A342">
        <v>-76.922497440000001</v>
      </c>
      <c r="B342">
        <v>38.900718050000002</v>
      </c>
      <c r="C342">
        <v>17176101</v>
      </c>
      <c r="D342" t="s">
        <v>1800</v>
      </c>
      <c r="E342" t="s">
        <v>4110</v>
      </c>
      <c r="F342" t="s">
        <v>26</v>
      </c>
      <c r="G342" t="s">
        <v>27</v>
      </c>
      <c r="H342" t="s">
        <v>28</v>
      </c>
      <c r="I342" t="s">
        <v>1801</v>
      </c>
      <c r="J342">
        <v>406723</v>
      </c>
      <c r="K342">
        <v>136987</v>
      </c>
      <c r="L342">
        <v>7</v>
      </c>
      <c r="M342" t="s">
        <v>156</v>
      </c>
      <c r="N342">
        <v>6</v>
      </c>
      <c r="O342">
        <v>608</v>
      </c>
      <c r="P342" t="s">
        <v>157</v>
      </c>
      <c r="Q342" t="s">
        <v>1597</v>
      </c>
      <c r="R342">
        <v>7807</v>
      </c>
      <c r="S342" t="s">
        <v>159</v>
      </c>
      <c r="T342">
        <v>38.900710259999997</v>
      </c>
      <c r="U342">
        <v>-76.922495179999999</v>
      </c>
      <c r="W342" t="s">
        <v>1802</v>
      </c>
      <c r="X342" t="s">
        <v>1803</v>
      </c>
      <c r="Y342">
        <v>328025864</v>
      </c>
      <c r="Z342" t="s">
        <v>1804</v>
      </c>
    </row>
    <row r="343" spans="1:26" x14ac:dyDescent="0.2">
      <c r="A343">
        <v>-76.964588649999996</v>
      </c>
      <c r="B343">
        <v>38.851561539999999</v>
      </c>
      <c r="C343">
        <v>17167797</v>
      </c>
      <c r="D343" t="s">
        <v>1805</v>
      </c>
      <c r="E343" t="s">
        <v>4111</v>
      </c>
      <c r="F343" t="s">
        <v>26</v>
      </c>
      <c r="G343" t="s">
        <v>38</v>
      </c>
      <c r="H343" t="s">
        <v>28</v>
      </c>
      <c r="I343" t="s">
        <v>487</v>
      </c>
      <c r="J343">
        <v>403074</v>
      </c>
      <c r="K343">
        <v>131528</v>
      </c>
      <c r="L343">
        <v>8</v>
      </c>
      <c r="M343" t="s">
        <v>130</v>
      </c>
      <c r="N343">
        <v>7</v>
      </c>
      <c r="O343">
        <v>702</v>
      </c>
      <c r="P343" t="s">
        <v>131</v>
      </c>
      <c r="Q343" t="s">
        <v>132</v>
      </c>
      <c r="R343">
        <v>7408</v>
      </c>
      <c r="S343" t="s">
        <v>133</v>
      </c>
      <c r="T343">
        <v>38.851553770000002</v>
      </c>
      <c r="U343">
        <v>-76.964586389999994</v>
      </c>
      <c r="W343" t="s">
        <v>1806</v>
      </c>
      <c r="X343" t="s">
        <v>1807</v>
      </c>
      <c r="Y343">
        <v>328026211</v>
      </c>
      <c r="Z343" t="s">
        <v>1808</v>
      </c>
    </row>
    <row r="344" spans="1:26" x14ac:dyDescent="0.2">
      <c r="A344">
        <v>-76.972781889999993</v>
      </c>
      <c r="B344">
        <v>38.845663209999998</v>
      </c>
      <c r="C344">
        <v>17129919</v>
      </c>
      <c r="D344" t="s">
        <v>1408</v>
      </c>
      <c r="E344" t="s">
        <v>4040</v>
      </c>
      <c r="F344" t="s">
        <v>26</v>
      </c>
      <c r="G344" t="s">
        <v>92</v>
      </c>
      <c r="H344" t="s">
        <v>28</v>
      </c>
      <c r="I344" t="s">
        <v>416</v>
      </c>
      <c r="J344">
        <v>402363</v>
      </c>
      <c r="K344">
        <v>130873</v>
      </c>
      <c r="L344">
        <v>8</v>
      </c>
      <c r="M344" t="s">
        <v>130</v>
      </c>
      <c r="N344">
        <v>7</v>
      </c>
      <c r="O344">
        <v>704</v>
      </c>
      <c r="P344" t="s">
        <v>234</v>
      </c>
      <c r="Q344" t="s">
        <v>417</v>
      </c>
      <c r="R344">
        <v>7409</v>
      </c>
      <c r="S344" t="s">
        <v>418</v>
      </c>
      <c r="T344">
        <v>38.845655440000002</v>
      </c>
      <c r="U344">
        <v>-76.972779619999997</v>
      </c>
      <c r="W344" t="s">
        <v>1809</v>
      </c>
      <c r="X344" t="s">
        <v>1810</v>
      </c>
      <c r="Y344">
        <v>328024227</v>
      </c>
      <c r="Z344" t="s">
        <v>1811</v>
      </c>
    </row>
    <row r="345" spans="1:26" x14ac:dyDescent="0.2">
      <c r="A345">
        <v>-76.929236059999994</v>
      </c>
      <c r="B345">
        <v>38.894587629999997</v>
      </c>
      <c r="C345">
        <v>17115197</v>
      </c>
      <c r="D345" t="s">
        <v>1760</v>
      </c>
      <c r="E345" t="s">
        <v>4104</v>
      </c>
      <c r="F345" t="s">
        <v>26</v>
      </c>
      <c r="G345" t="s">
        <v>27</v>
      </c>
      <c r="H345" t="s">
        <v>28</v>
      </c>
      <c r="I345" t="s">
        <v>995</v>
      </c>
      <c r="J345">
        <v>406139</v>
      </c>
      <c r="K345">
        <v>136306</v>
      </c>
      <c r="L345">
        <v>7</v>
      </c>
      <c r="M345" t="s">
        <v>156</v>
      </c>
      <c r="N345">
        <v>6</v>
      </c>
      <c r="O345">
        <v>602</v>
      </c>
      <c r="P345" t="s">
        <v>157</v>
      </c>
      <c r="Q345" t="s">
        <v>809</v>
      </c>
      <c r="R345">
        <v>7804</v>
      </c>
      <c r="S345" t="s">
        <v>810</v>
      </c>
      <c r="T345">
        <v>38.894579839999999</v>
      </c>
      <c r="U345">
        <v>-76.929233789999998</v>
      </c>
      <c r="W345" t="s">
        <v>1812</v>
      </c>
      <c r="X345" t="s">
        <v>1813</v>
      </c>
      <c r="Y345">
        <v>328024896</v>
      </c>
      <c r="Z345" t="s">
        <v>1814</v>
      </c>
    </row>
    <row r="346" spans="1:26" x14ac:dyDescent="0.2">
      <c r="A346">
        <v>-77.006136999999995</v>
      </c>
      <c r="B346">
        <v>38.919994430000003</v>
      </c>
      <c r="C346">
        <v>17181154</v>
      </c>
      <c r="D346" t="s">
        <v>1815</v>
      </c>
      <c r="E346" t="s">
        <v>4112</v>
      </c>
      <c r="F346" t="s">
        <v>26</v>
      </c>
      <c r="G346" t="s">
        <v>38</v>
      </c>
      <c r="H346" t="s">
        <v>28</v>
      </c>
      <c r="I346" t="s">
        <v>1816</v>
      </c>
      <c r="J346">
        <v>399468</v>
      </c>
      <c r="K346">
        <v>139124</v>
      </c>
      <c r="L346">
        <v>5</v>
      </c>
      <c r="M346" t="s">
        <v>120</v>
      </c>
      <c r="N346">
        <v>5</v>
      </c>
      <c r="O346">
        <v>502</v>
      </c>
      <c r="P346" t="s">
        <v>121</v>
      </c>
      <c r="Q346" t="s">
        <v>1035</v>
      </c>
      <c r="R346">
        <v>9203</v>
      </c>
      <c r="S346" t="s">
        <v>581</v>
      </c>
      <c r="T346">
        <v>38.919986629999997</v>
      </c>
      <c r="U346">
        <v>-77.006134720000006</v>
      </c>
      <c r="W346" t="s">
        <v>1817</v>
      </c>
      <c r="X346" t="s">
        <v>1818</v>
      </c>
      <c r="Y346">
        <v>328025106</v>
      </c>
      <c r="Z346" t="s">
        <v>1819</v>
      </c>
    </row>
    <row r="347" spans="1:26" x14ac:dyDescent="0.2">
      <c r="A347">
        <v>-76.984632430000005</v>
      </c>
      <c r="B347">
        <v>38.859322159999998</v>
      </c>
      <c r="C347">
        <v>17186552</v>
      </c>
      <c r="D347" t="s">
        <v>1820</v>
      </c>
      <c r="E347" t="s">
        <v>4113</v>
      </c>
      <c r="F347" t="s">
        <v>26</v>
      </c>
      <c r="G347" t="s">
        <v>27</v>
      </c>
      <c r="H347" t="s">
        <v>28</v>
      </c>
      <c r="I347" t="s">
        <v>1821</v>
      </c>
      <c r="J347">
        <v>401334</v>
      </c>
      <c r="K347">
        <v>132389</v>
      </c>
      <c r="L347">
        <v>8</v>
      </c>
      <c r="M347" t="s">
        <v>407</v>
      </c>
      <c r="N347">
        <v>7</v>
      </c>
      <c r="O347">
        <v>701</v>
      </c>
      <c r="P347" t="s">
        <v>408</v>
      </c>
      <c r="Q347" t="s">
        <v>907</v>
      </c>
      <c r="R347">
        <v>7504</v>
      </c>
      <c r="S347" t="s">
        <v>410</v>
      </c>
      <c r="T347">
        <v>38.859314380000001</v>
      </c>
      <c r="U347">
        <v>-76.984630159999995</v>
      </c>
      <c r="W347" t="s">
        <v>1822</v>
      </c>
      <c r="X347" t="s">
        <v>1823</v>
      </c>
      <c r="Y347">
        <v>328025149</v>
      </c>
      <c r="Z347" t="s">
        <v>1824</v>
      </c>
    </row>
    <row r="348" spans="1:26" x14ac:dyDescent="0.2">
      <c r="A348">
        <v>-77.026243550000004</v>
      </c>
      <c r="B348">
        <v>38.93974687</v>
      </c>
      <c r="C348">
        <v>17192275</v>
      </c>
      <c r="D348" t="s">
        <v>1825</v>
      </c>
      <c r="E348" t="s">
        <v>4114</v>
      </c>
      <c r="F348" t="s">
        <v>26</v>
      </c>
      <c r="G348" t="s">
        <v>27</v>
      </c>
      <c r="H348" t="s">
        <v>28</v>
      </c>
      <c r="I348" t="s">
        <v>1826</v>
      </c>
      <c r="J348">
        <v>397725</v>
      </c>
      <c r="K348">
        <v>141317</v>
      </c>
      <c r="L348">
        <v>4</v>
      </c>
      <c r="M348" t="s">
        <v>70</v>
      </c>
      <c r="N348">
        <v>4</v>
      </c>
      <c r="O348">
        <v>404</v>
      </c>
      <c r="P348" t="s">
        <v>71</v>
      </c>
      <c r="Q348" t="s">
        <v>1827</v>
      </c>
      <c r="R348">
        <v>2502</v>
      </c>
      <c r="S348" t="s">
        <v>1828</v>
      </c>
      <c r="T348">
        <v>38.939739070000002</v>
      </c>
      <c r="U348">
        <v>-77.026241260000006</v>
      </c>
      <c r="W348" t="s">
        <v>1829</v>
      </c>
      <c r="X348" t="s">
        <v>1830</v>
      </c>
      <c r="Y348">
        <v>328025207</v>
      </c>
      <c r="Z348" t="s">
        <v>1831</v>
      </c>
    </row>
    <row r="349" spans="1:26" x14ac:dyDescent="0.2">
      <c r="A349">
        <v>-77.009053660000006</v>
      </c>
      <c r="B349">
        <v>38.913715430000003</v>
      </c>
      <c r="C349">
        <v>17165741</v>
      </c>
      <c r="D349" t="s">
        <v>1832</v>
      </c>
      <c r="E349" t="s">
        <v>4115</v>
      </c>
      <c r="F349" t="s">
        <v>26</v>
      </c>
      <c r="G349" t="s">
        <v>92</v>
      </c>
      <c r="H349" t="s">
        <v>28</v>
      </c>
      <c r="I349" t="s">
        <v>1833</v>
      </c>
      <c r="J349">
        <v>399215</v>
      </c>
      <c r="K349">
        <v>138427</v>
      </c>
      <c r="L349">
        <v>5</v>
      </c>
      <c r="M349" t="s">
        <v>120</v>
      </c>
      <c r="N349">
        <v>5</v>
      </c>
      <c r="O349">
        <v>502</v>
      </c>
      <c r="P349" t="s">
        <v>121</v>
      </c>
      <c r="Q349" t="s">
        <v>766</v>
      </c>
      <c r="R349">
        <v>3302</v>
      </c>
      <c r="S349" t="s">
        <v>123</v>
      </c>
      <c r="T349">
        <v>38.913707639999998</v>
      </c>
      <c r="U349">
        <v>-77.009051369999995</v>
      </c>
      <c r="W349" t="s">
        <v>1834</v>
      </c>
      <c r="X349" t="s">
        <v>1835</v>
      </c>
      <c r="Y349">
        <v>328027391</v>
      </c>
      <c r="Z349" t="s">
        <v>1836</v>
      </c>
    </row>
    <row r="350" spans="1:26" x14ac:dyDescent="0.2">
      <c r="A350">
        <v>-77.031572389999994</v>
      </c>
      <c r="B350">
        <v>38.965437139999999</v>
      </c>
      <c r="C350">
        <v>17193528</v>
      </c>
      <c r="D350" t="s">
        <v>1837</v>
      </c>
      <c r="E350" t="s">
        <v>4116</v>
      </c>
      <c r="F350" t="s">
        <v>26</v>
      </c>
      <c r="G350" t="s">
        <v>27</v>
      </c>
      <c r="H350" t="s">
        <v>28</v>
      </c>
      <c r="I350" t="s">
        <v>1838</v>
      </c>
      <c r="J350">
        <v>397264</v>
      </c>
      <c r="K350">
        <v>144169</v>
      </c>
      <c r="L350">
        <v>4</v>
      </c>
      <c r="M350" t="s">
        <v>1839</v>
      </c>
      <c r="N350">
        <v>4</v>
      </c>
      <c r="O350">
        <v>402</v>
      </c>
      <c r="P350" t="s">
        <v>1418</v>
      </c>
      <c r="Q350" t="s">
        <v>1840</v>
      </c>
      <c r="R350">
        <v>1804</v>
      </c>
      <c r="S350" t="s">
        <v>1841</v>
      </c>
      <c r="T350">
        <v>38.96542934</v>
      </c>
      <c r="U350">
        <v>-77.031570090000002</v>
      </c>
      <c r="W350" t="s">
        <v>1842</v>
      </c>
      <c r="X350" t="s">
        <v>1843</v>
      </c>
      <c r="Y350">
        <v>328027652</v>
      </c>
      <c r="Z350" t="s">
        <v>1844</v>
      </c>
    </row>
    <row r="351" spans="1:26" x14ac:dyDescent="0.2">
      <c r="A351">
        <v>-76.929021550000002</v>
      </c>
      <c r="B351">
        <v>38.878462489999997</v>
      </c>
      <c r="C351">
        <v>17174395</v>
      </c>
      <c r="D351" t="s">
        <v>1845</v>
      </c>
      <c r="E351" t="s">
        <v>4117</v>
      </c>
      <c r="F351" t="s">
        <v>26</v>
      </c>
      <c r="G351" t="s">
        <v>27</v>
      </c>
      <c r="H351" t="s">
        <v>28</v>
      </c>
      <c r="I351" t="s">
        <v>1133</v>
      </c>
      <c r="J351">
        <v>406159</v>
      </c>
      <c r="K351">
        <v>134516</v>
      </c>
      <c r="L351">
        <v>7</v>
      </c>
      <c r="M351" t="s">
        <v>40</v>
      </c>
      <c r="N351">
        <v>6</v>
      </c>
      <c r="O351">
        <v>604</v>
      </c>
      <c r="P351" t="s">
        <v>31</v>
      </c>
      <c r="Q351" t="s">
        <v>493</v>
      </c>
      <c r="R351">
        <v>7707</v>
      </c>
      <c r="S351" t="s">
        <v>494</v>
      </c>
      <c r="T351">
        <v>38.878454699999999</v>
      </c>
      <c r="U351">
        <v>-76.929019289999999</v>
      </c>
      <c r="W351" t="s">
        <v>1846</v>
      </c>
      <c r="X351" t="s">
        <v>1847</v>
      </c>
      <c r="Y351">
        <v>328027889</v>
      </c>
      <c r="Z351" t="s">
        <v>1848</v>
      </c>
    </row>
    <row r="352" spans="1:26" x14ac:dyDescent="0.2">
      <c r="A352">
        <v>-76.990012320000005</v>
      </c>
      <c r="B352">
        <v>38.864385480000003</v>
      </c>
      <c r="C352">
        <v>17174409</v>
      </c>
      <c r="D352" t="s">
        <v>1845</v>
      </c>
      <c r="E352" t="s">
        <v>4117</v>
      </c>
      <c r="F352" t="s">
        <v>26</v>
      </c>
      <c r="G352" t="s">
        <v>27</v>
      </c>
      <c r="H352" t="s">
        <v>28</v>
      </c>
      <c r="I352" t="s">
        <v>1849</v>
      </c>
      <c r="J352">
        <v>400867</v>
      </c>
      <c r="K352">
        <v>132951</v>
      </c>
      <c r="L352">
        <v>8</v>
      </c>
      <c r="M352" t="s">
        <v>407</v>
      </c>
      <c r="N352">
        <v>7</v>
      </c>
      <c r="O352">
        <v>701</v>
      </c>
      <c r="P352" t="s">
        <v>408</v>
      </c>
      <c r="Q352" t="s">
        <v>409</v>
      </c>
      <c r="R352">
        <v>7503</v>
      </c>
      <c r="S352" t="s">
        <v>410</v>
      </c>
      <c r="T352">
        <v>38.864377699999999</v>
      </c>
      <c r="U352">
        <v>-76.990010049999995</v>
      </c>
      <c r="V352" t="s">
        <v>411</v>
      </c>
      <c r="W352" t="s">
        <v>1850</v>
      </c>
      <c r="X352" t="s">
        <v>1851</v>
      </c>
      <c r="Y352">
        <v>328027892</v>
      </c>
      <c r="Z352" t="s">
        <v>1852</v>
      </c>
    </row>
    <row r="353" spans="1:26" x14ac:dyDescent="0.2">
      <c r="A353">
        <v>-76.981001579999997</v>
      </c>
      <c r="B353">
        <v>38.865114040000002</v>
      </c>
      <c r="C353">
        <v>17182420</v>
      </c>
      <c r="D353" t="s">
        <v>1853</v>
      </c>
      <c r="E353" t="s">
        <v>4118</v>
      </c>
      <c r="F353" t="s">
        <v>26</v>
      </c>
      <c r="G353" t="s">
        <v>27</v>
      </c>
      <c r="H353" t="s">
        <v>28</v>
      </c>
      <c r="I353" t="s">
        <v>1353</v>
      </c>
      <c r="J353">
        <v>401649</v>
      </c>
      <c r="K353">
        <v>133032</v>
      </c>
      <c r="L353">
        <v>8</v>
      </c>
      <c r="M353" t="s">
        <v>407</v>
      </c>
      <c r="N353">
        <v>7</v>
      </c>
      <c r="O353">
        <v>701</v>
      </c>
      <c r="P353" t="s">
        <v>408</v>
      </c>
      <c r="Q353" t="s">
        <v>907</v>
      </c>
      <c r="R353">
        <v>7504</v>
      </c>
      <c r="S353" t="s">
        <v>410</v>
      </c>
      <c r="T353">
        <v>38.865106259999997</v>
      </c>
      <c r="U353">
        <v>-76.980999299999993</v>
      </c>
      <c r="W353" t="s">
        <v>1854</v>
      </c>
      <c r="X353" t="s">
        <v>1855</v>
      </c>
      <c r="Y353">
        <v>328027948</v>
      </c>
      <c r="Z353" t="s">
        <v>1856</v>
      </c>
    </row>
    <row r="354" spans="1:26" x14ac:dyDescent="0.2">
      <c r="A354">
        <v>-76.923693889999996</v>
      </c>
      <c r="B354">
        <v>38.892268989999998</v>
      </c>
      <c r="C354">
        <v>17176761</v>
      </c>
      <c r="D354" t="s">
        <v>1857</v>
      </c>
      <c r="E354" t="s">
        <v>4119</v>
      </c>
      <c r="F354" t="s">
        <v>26</v>
      </c>
      <c r="G354" t="s">
        <v>27</v>
      </c>
      <c r="H354" t="s">
        <v>28</v>
      </c>
      <c r="I354" t="s">
        <v>1858</v>
      </c>
      <c r="J354">
        <v>406620</v>
      </c>
      <c r="K354">
        <v>136049</v>
      </c>
      <c r="L354">
        <v>7</v>
      </c>
      <c r="M354" t="s">
        <v>156</v>
      </c>
      <c r="N354">
        <v>6</v>
      </c>
      <c r="O354">
        <v>608</v>
      </c>
      <c r="P354" t="s">
        <v>157</v>
      </c>
      <c r="Q354" t="s">
        <v>219</v>
      </c>
      <c r="R354">
        <v>7808</v>
      </c>
      <c r="S354" t="s">
        <v>220</v>
      </c>
      <c r="T354">
        <v>38.8922612</v>
      </c>
      <c r="U354">
        <v>-76.923691629999993</v>
      </c>
      <c r="W354" t="s">
        <v>1859</v>
      </c>
      <c r="X354" t="s">
        <v>1860</v>
      </c>
      <c r="Y354">
        <v>328027100</v>
      </c>
      <c r="Z354" t="s">
        <v>1861</v>
      </c>
    </row>
    <row r="355" spans="1:26" x14ac:dyDescent="0.2">
      <c r="A355">
        <v>-76.978421729999994</v>
      </c>
      <c r="B355">
        <v>38.89925539</v>
      </c>
      <c r="C355">
        <v>17187573</v>
      </c>
      <c r="D355" t="s">
        <v>1862</v>
      </c>
      <c r="E355" t="s">
        <v>4120</v>
      </c>
      <c r="F355" t="s">
        <v>26</v>
      </c>
      <c r="G355" t="s">
        <v>38</v>
      </c>
      <c r="H355" t="s">
        <v>28</v>
      </c>
      <c r="I355" t="s">
        <v>201</v>
      </c>
      <c r="J355">
        <v>401872</v>
      </c>
      <c r="K355">
        <v>136822</v>
      </c>
      <c r="L355">
        <v>6</v>
      </c>
      <c r="M355" t="s">
        <v>94</v>
      </c>
      <c r="N355">
        <v>5</v>
      </c>
      <c r="O355">
        <v>507</v>
      </c>
      <c r="P355" t="s">
        <v>95</v>
      </c>
      <c r="Q355" t="s">
        <v>202</v>
      </c>
      <c r="R355">
        <v>7901</v>
      </c>
      <c r="S355" t="s">
        <v>97</v>
      </c>
      <c r="T355">
        <v>38.899247600000002</v>
      </c>
      <c r="U355">
        <v>-76.978419450000004</v>
      </c>
      <c r="W355" t="s">
        <v>1863</v>
      </c>
      <c r="X355" t="s">
        <v>1864</v>
      </c>
      <c r="Y355">
        <v>328027192</v>
      </c>
      <c r="Z355" t="s">
        <v>1865</v>
      </c>
    </row>
    <row r="356" spans="1:26" x14ac:dyDescent="0.2">
      <c r="A356">
        <v>-77.027968459999997</v>
      </c>
      <c r="B356">
        <v>38.955682119999999</v>
      </c>
      <c r="C356">
        <v>17194263</v>
      </c>
      <c r="D356" t="s">
        <v>1866</v>
      </c>
      <c r="E356" t="s">
        <v>4121</v>
      </c>
      <c r="F356" t="s">
        <v>26</v>
      </c>
      <c r="G356" t="s">
        <v>27</v>
      </c>
      <c r="H356" t="s">
        <v>28</v>
      </c>
      <c r="I356" t="s">
        <v>1867</v>
      </c>
      <c r="J356">
        <v>397576</v>
      </c>
      <c r="K356">
        <v>143086</v>
      </c>
      <c r="L356">
        <v>4</v>
      </c>
      <c r="M356" t="s">
        <v>70</v>
      </c>
      <c r="N356">
        <v>4</v>
      </c>
      <c r="O356">
        <v>403</v>
      </c>
      <c r="P356" t="s">
        <v>71</v>
      </c>
      <c r="Q356" t="s">
        <v>1868</v>
      </c>
      <c r="R356">
        <v>2002</v>
      </c>
      <c r="S356" t="s">
        <v>1869</v>
      </c>
      <c r="T356">
        <v>38.95567432</v>
      </c>
      <c r="U356">
        <v>-77.027966169999999</v>
      </c>
      <c r="W356" t="s">
        <v>1870</v>
      </c>
      <c r="X356" t="s">
        <v>1871</v>
      </c>
      <c r="Y356">
        <v>328028881</v>
      </c>
      <c r="Z356" t="s">
        <v>1872</v>
      </c>
    </row>
    <row r="357" spans="1:26" x14ac:dyDescent="0.2">
      <c r="A357">
        <v>-76.98585199</v>
      </c>
      <c r="B357">
        <v>38.926236500000002</v>
      </c>
      <c r="C357">
        <v>17166280</v>
      </c>
      <c r="D357" t="s">
        <v>1873</v>
      </c>
      <c r="E357" t="s">
        <v>4122</v>
      </c>
      <c r="F357" t="s">
        <v>26</v>
      </c>
      <c r="G357" t="s">
        <v>27</v>
      </c>
      <c r="H357" t="s">
        <v>28</v>
      </c>
      <c r="I357" t="s">
        <v>1874</v>
      </c>
      <c r="J357">
        <v>401227</v>
      </c>
      <c r="K357">
        <v>139817</v>
      </c>
      <c r="L357">
        <v>5</v>
      </c>
      <c r="M357" t="s">
        <v>181</v>
      </c>
      <c r="N357">
        <v>5</v>
      </c>
      <c r="O357">
        <v>504</v>
      </c>
      <c r="P357" t="s">
        <v>182</v>
      </c>
      <c r="Q357" t="s">
        <v>1875</v>
      </c>
      <c r="R357">
        <v>9302</v>
      </c>
      <c r="S357" t="s">
        <v>1876</v>
      </c>
      <c r="T357">
        <v>38.926228700000003</v>
      </c>
      <c r="U357">
        <v>-76.985849700000003</v>
      </c>
      <c r="W357" t="s">
        <v>1877</v>
      </c>
      <c r="X357" t="s">
        <v>1878</v>
      </c>
      <c r="Y357">
        <v>328029031</v>
      </c>
      <c r="Z357" t="s">
        <v>1879</v>
      </c>
    </row>
    <row r="358" spans="1:26" x14ac:dyDescent="0.2">
      <c r="A358">
        <v>-77.013500269999994</v>
      </c>
      <c r="B358">
        <v>38.952802040000002</v>
      </c>
      <c r="C358">
        <v>17166310</v>
      </c>
      <c r="D358" t="s">
        <v>1880</v>
      </c>
      <c r="E358" t="s">
        <v>4123</v>
      </c>
      <c r="F358" t="s">
        <v>26</v>
      </c>
      <c r="G358" t="s">
        <v>27</v>
      </c>
      <c r="H358" t="s">
        <v>28</v>
      </c>
      <c r="I358" t="s">
        <v>1881</v>
      </c>
      <c r="J358">
        <v>398830</v>
      </c>
      <c r="K358">
        <v>142766</v>
      </c>
      <c r="L358">
        <v>4</v>
      </c>
      <c r="M358" t="s">
        <v>332</v>
      </c>
      <c r="N358">
        <v>4</v>
      </c>
      <c r="O358">
        <v>403</v>
      </c>
      <c r="P358" t="s">
        <v>71</v>
      </c>
      <c r="Q358" t="s">
        <v>1882</v>
      </c>
      <c r="R358">
        <v>2102</v>
      </c>
      <c r="S358" t="s">
        <v>1883</v>
      </c>
      <c r="T358">
        <v>38.952794240000003</v>
      </c>
      <c r="U358">
        <v>-77.013497979999997</v>
      </c>
      <c r="W358" t="s">
        <v>1884</v>
      </c>
      <c r="X358" t="s">
        <v>1885</v>
      </c>
      <c r="Y358">
        <v>328029036</v>
      </c>
      <c r="Z358" t="s">
        <v>1886</v>
      </c>
    </row>
    <row r="359" spans="1:26" x14ac:dyDescent="0.2">
      <c r="A359">
        <v>-76.95751301</v>
      </c>
      <c r="B359">
        <v>38.893862650000003</v>
      </c>
      <c r="C359">
        <v>17213803</v>
      </c>
      <c r="D359" t="s">
        <v>1887</v>
      </c>
      <c r="E359" t="s">
        <v>4124</v>
      </c>
      <c r="F359" t="s">
        <v>26</v>
      </c>
      <c r="G359" t="s">
        <v>38</v>
      </c>
      <c r="H359" t="s">
        <v>28</v>
      </c>
      <c r="I359" t="s">
        <v>1888</v>
      </c>
      <c r="J359">
        <v>403686</v>
      </c>
      <c r="K359">
        <v>136224</v>
      </c>
      <c r="L359">
        <v>7</v>
      </c>
      <c r="M359" t="s">
        <v>111</v>
      </c>
      <c r="N359">
        <v>6</v>
      </c>
      <c r="O359">
        <v>603</v>
      </c>
      <c r="P359" t="s">
        <v>148</v>
      </c>
      <c r="Q359" t="s">
        <v>592</v>
      </c>
      <c r="R359">
        <v>9604</v>
      </c>
      <c r="S359" t="s">
        <v>1889</v>
      </c>
      <c r="T359">
        <v>38.893854859999998</v>
      </c>
      <c r="U359">
        <v>-76.957510740000004</v>
      </c>
      <c r="W359" t="s">
        <v>1890</v>
      </c>
      <c r="X359" t="s">
        <v>1891</v>
      </c>
      <c r="Y359">
        <v>328031937</v>
      </c>
      <c r="Z359" t="s">
        <v>1892</v>
      </c>
    </row>
    <row r="360" spans="1:26" x14ac:dyDescent="0.2">
      <c r="A360">
        <v>-76.988021099999997</v>
      </c>
      <c r="B360">
        <v>38.920201169999999</v>
      </c>
      <c r="C360">
        <v>17163677</v>
      </c>
      <c r="D360" t="s">
        <v>1893</v>
      </c>
      <c r="E360" t="s">
        <v>4125</v>
      </c>
      <c r="F360" t="s">
        <v>26</v>
      </c>
      <c r="G360" t="s">
        <v>27</v>
      </c>
      <c r="H360" t="s">
        <v>28</v>
      </c>
      <c r="I360" t="s">
        <v>1894</v>
      </c>
      <c r="J360">
        <v>401039</v>
      </c>
      <c r="K360">
        <v>139147</v>
      </c>
      <c r="L360">
        <v>5</v>
      </c>
      <c r="M360" t="s">
        <v>290</v>
      </c>
      <c r="N360">
        <v>5</v>
      </c>
      <c r="O360">
        <v>505</v>
      </c>
      <c r="P360" t="s">
        <v>182</v>
      </c>
      <c r="Q360" t="s">
        <v>291</v>
      </c>
      <c r="R360">
        <v>9102</v>
      </c>
      <c r="S360" t="s">
        <v>292</v>
      </c>
      <c r="T360">
        <v>38.92019337</v>
      </c>
      <c r="U360">
        <v>-76.988018819999994</v>
      </c>
      <c r="W360" t="s">
        <v>1895</v>
      </c>
      <c r="X360" t="s">
        <v>1896</v>
      </c>
      <c r="Y360">
        <v>328029404</v>
      </c>
      <c r="Z360" t="s">
        <v>1897</v>
      </c>
    </row>
    <row r="361" spans="1:26" x14ac:dyDescent="0.2">
      <c r="A361">
        <v>-76.965693920000007</v>
      </c>
      <c r="B361">
        <v>38.853003219999998</v>
      </c>
      <c r="C361">
        <v>17200147</v>
      </c>
      <c r="D361" t="s">
        <v>1898</v>
      </c>
      <c r="E361" t="s">
        <v>4126</v>
      </c>
      <c r="F361" t="s">
        <v>26</v>
      </c>
      <c r="G361" t="s">
        <v>27</v>
      </c>
      <c r="H361" t="s">
        <v>28</v>
      </c>
      <c r="I361" t="s">
        <v>1899</v>
      </c>
      <c r="J361">
        <v>402978</v>
      </c>
      <c r="K361">
        <v>131688</v>
      </c>
      <c r="L361">
        <v>8</v>
      </c>
      <c r="M361" t="s">
        <v>130</v>
      </c>
      <c r="N361">
        <v>7</v>
      </c>
      <c r="O361">
        <v>702</v>
      </c>
      <c r="P361" t="s">
        <v>131</v>
      </c>
      <c r="Q361" t="s">
        <v>385</v>
      </c>
      <c r="R361">
        <v>7502</v>
      </c>
      <c r="S361" t="s">
        <v>133</v>
      </c>
      <c r="T361">
        <v>38.852995440000001</v>
      </c>
      <c r="U361">
        <v>-76.965691649999997</v>
      </c>
      <c r="W361" t="s">
        <v>1900</v>
      </c>
      <c r="X361" t="s">
        <v>1901</v>
      </c>
      <c r="Y361">
        <v>328029737</v>
      </c>
      <c r="Z361" t="s">
        <v>1902</v>
      </c>
    </row>
    <row r="362" spans="1:26" x14ac:dyDescent="0.2">
      <c r="A362">
        <v>-77.02785686</v>
      </c>
      <c r="B362">
        <v>38.935800860000001</v>
      </c>
      <c r="C362">
        <v>17200231</v>
      </c>
      <c r="D362" t="s">
        <v>1898</v>
      </c>
      <c r="E362" t="s">
        <v>4126</v>
      </c>
      <c r="F362" t="s">
        <v>26</v>
      </c>
      <c r="G362" t="s">
        <v>27</v>
      </c>
      <c r="H362" t="s">
        <v>28</v>
      </c>
      <c r="I362" t="s">
        <v>1903</v>
      </c>
      <c r="J362">
        <v>397585</v>
      </c>
      <c r="K362">
        <v>140879</v>
      </c>
      <c r="L362">
        <v>1</v>
      </c>
      <c r="M362" t="s">
        <v>56</v>
      </c>
      <c r="N362">
        <v>4</v>
      </c>
      <c r="O362">
        <v>408</v>
      </c>
      <c r="P362" t="s">
        <v>57</v>
      </c>
      <c r="Q362" t="s">
        <v>1904</v>
      </c>
      <c r="R362">
        <v>2900</v>
      </c>
      <c r="S362" t="s">
        <v>1905</v>
      </c>
      <c r="T362">
        <v>38.935793060000002</v>
      </c>
      <c r="U362">
        <v>-77.027854559999994</v>
      </c>
      <c r="W362" t="s">
        <v>1906</v>
      </c>
      <c r="X362" t="s">
        <v>1907</v>
      </c>
      <c r="Y362">
        <v>328029752</v>
      </c>
      <c r="Z362" t="s">
        <v>1908</v>
      </c>
    </row>
    <row r="363" spans="1:26" x14ac:dyDescent="0.2">
      <c r="A363">
        <v>-76.922955580000007</v>
      </c>
      <c r="B363">
        <v>38.903483919999999</v>
      </c>
      <c r="C363">
        <v>17222616</v>
      </c>
      <c r="D363" t="s">
        <v>1909</v>
      </c>
      <c r="E363" t="s">
        <v>4127</v>
      </c>
      <c r="F363" t="s">
        <v>26</v>
      </c>
      <c r="G363" t="s">
        <v>27</v>
      </c>
      <c r="H363" t="s">
        <v>28</v>
      </c>
      <c r="I363" t="s">
        <v>1596</v>
      </c>
      <c r="J363">
        <v>406683</v>
      </c>
      <c r="K363">
        <v>137294</v>
      </c>
      <c r="L363">
        <v>7</v>
      </c>
      <c r="M363" t="s">
        <v>156</v>
      </c>
      <c r="N363">
        <v>6</v>
      </c>
      <c r="O363">
        <v>608</v>
      </c>
      <c r="P363" t="s">
        <v>157</v>
      </c>
      <c r="Q363" t="s">
        <v>1597</v>
      </c>
      <c r="R363">
        <v>7807</v>
      </c>
      <c r="S363" t="s">
        <v>159</v>
      </c>
      <c r="T363">
        <v>38.903476130000001</v>
      </c>
      <c r="U363">
        <v>-76.922953320000005</v>
      </c>
      <c r="W363" t="s">
        <v>1910</v>
      </c>
      <c r="X363" t="s">
        <v>1911</v>
      </c>
      <c r="Y363">
        <v>328032425</v>
      </c>
      <c r="Z363" t="s">
        <v>1912</v>
      </c>
    </row>
    <row r="364" spans="1:26" x14ac:dyDescent="0.2">
      <c r="A364">
        <v>-77.026591789999998</v>
      </c>
      <c r="B364">
        <v>38.976554550000003</v>
      </c>
      <c r="C364">
        <v>17211542</v>
      </c>
      <c r="D364" t="s">
        <v>1913</v>
      </c>
      <c r="E364" t="s">
        <v>4128</v>
      </c>
      <c r="F364" t="s">
        <v>26</v>
      </c>
      <c r="G364" t="s">
        <v>27</v>
      </c>
      <c r="H364" t="s">
        <v>28</v>
      </c>
      <c r="I364" t="s">
        <v>1914</v>
      </c>
      <c r="J364">
        <v>397696</v>
      </c>
      <c r="K364">
        <v>145403</v>
      </c>
      <c r="L364">
        <v>4</v>
      </c>
      <c r="M364" t="s">
        <v>1839</v>
      </c>
      <c r="N364">
        <v>4</v>
      </c>
      <c r="O364">
        <v>401</v>
      </c>
      <c r="P364" t="s">
        <v>4476</v>
      </c>
      <c r="Q364" t="s">
        <v>1915</v>
      </c>
      <c r="R364">
        <v>10300</v>
      </c>
      <c r="S364" t="s">
        <v>1916</v>
      </c>
      <c r="T364">
        <v>38.976546740000003</v>
      </c>
      <c r="U364">
        <v>-77.026589490000006</v>
      </c>
      <c r="W364" t="s">
        <v>1917</v>
      </c>
      <c r="Y364">
        <v>328032713</v>
      </c>
      <c r="Z364" t="s">
        <v>1918</v>
      </c>
    </row>
    <row r="365" spans="1:26" x14ac:dyDescent="0.2">
      <c r="A365">
        <v>-77.016089339999994</v>
      </c>
      <c r="B365">
        <v>38.872041940000003</v>
      </c>
      <c r="C365">
        <v>17204015</v>
      </c>
      <c r="D365" t="s">
        <v>1919</v>
      </c>
      <c r="E365" t="s">
        <v>4129</v>
      </c>
      <c r="F365" t="s">
        <v>26</v>
      </c>
      <c r="G365" t="s">
        <v>27</v>
      </c>
      <c r="H365" t="s">
        <v>28</v>
      </c>
      <c r="I365" t="s">
        <v>1920</v>
      </c>
      <c r="J365">
        <v>398604</v>
      </c>
      <c r="K365">
        <v>133801</v>
      </c>
      <c r="L365">
        <v>6</v>
      </c>
      <c r="M365" t="s">
        <v>467</v>
      </c>
      <c r="N365">
        <v>1</v>
      </c>
      <c r="O365">
        <v>105</v>
      </c>
      <c r="P365" t="s">
        <v>1016</v>
      </c>
      <c r="Q365" t="s">
        <v>1921</v>
      </c>
      <c r="R365">
        <v>11000</v>
      </c>
      <c r="S365" t="s">
        <v>1018</v>
      </c>
      <c r="T365">
        <v>38.872034159999998</v>
      </c>
      <c r="U365">
        <v>-77.016087049999996</v>
      </c>
      <c r="W365" t="s">
        <v>1922</v>
      </c>
      <c r="Y365">
        <v>328033057</v>
      </c>
      <c r="Z365" t="s">
        <v>1923</v>
      </c>
    </row>
    <row r="366" spans="1:26" x14ac:dyDescent="0.2">
      <c r="A366">
        <v>-77.009457859999998</v>
      </c>
      <c r="B366">
        <v>38.831585789999998</v>
      </c>
      <c r="C366">
        <v>17169633</v>
      </c>
      <c r="D366" t="s">
        <v>1924</v>
      </c>
      <c r="E366" t="s">
        <v>4130</v>
      </c>
      <c r="F366" t="s">
        <v>26</v>
      </c>
      <c r="G366" t="s">
        <v>27</v>
      </c>
      <c r="H366" t="s">
        <v>28</v>
      </c>
      <c r="I366" t="s">
        <v>1925</v>
      </c>
      <c r="J366">
        <v>399179</v>
      </c>
      <c r="K366">
        <v>129310</v>
      </c>
      <c r="L366">
        <v>8</v>
      </c>
      <c r="M366" t="s">
        <v>103</v>
      </c>
      <c r="N366">
        <v>7</v>
      </c>
      <c r="O366">
        <v>708</v>
      </c>
      <c r="P366" t="s">
        <v>49</v>
      </c>
      <c r="Q366" t="s">
        <v>298</v>
      </c>
      <c r="R366">
        <v>9807</v>
      </c>
      <c r="S366" t="s">
        <v>51</v>
      </c>
      <c r="T366">
        <v>38.831578020000002</v>
      </c>
      <c r="U366">
        <v>-77.009455579999994</v>
      </c>
      <c r="W366" t="s">
        <v>1926</v>
      </c>
      <c r="X366" t="s">
        <v>1927</v>
      </c>
      <c r="Y366">
        <v>328030682</v>
      </c>
      <c r="Z366" t="s">
        <v>1928</v>
      </c>
    </row>
    <row r="367" spans="1:26" x14ac:dyDescent="0.2">
      <c r="A367">
        <v>-76.976144730000001</v>
      </c>
      <c r="B367">
        <v>38.848141269999999</v>
      </c>
      <c r="C367">
        <v>17183585</v>
      </c>
      <c r="D367" t="s">
        <v>1929</v>
      </c>
      <c r="E367" t="s">
        <v>4131</v>
      </c>
      <c r="F367" t="s">
        <v>26</v>
      </c>
      <c r="G367" t="s">
        <v>27</v>
      </c>
      <c r="H367" t="s">
        <v>28</v>
      </c>
      <c r="I367" t="s">
        <v>855</v>
      </c>
      <c r="J367">
        <v>402071</v>
      </c>
      <c r="K367">
        <v>131148</v>
      </c>
      <c r="L367">
        <v>8</v>
      </c>
      <c r="M367" t="s">
        <v>233</v>
      </c>
      <c r="N367">
        <v>7</v>
      </c>
      <c r="O367">
        <v>704</v>
      </c>
      <c r="P367" t="s">
        <v>234</v>
      </c>
      <c r="Q367" t="s">
        <v>856</v>
      </c>
      <c r="R367">
        <v>7403</v>
      </c>
      <c r="S367" t="s">
        <v>418</v>
      </c>
      <c r="T367">
        <v>38.848133490000002</v>
      </c>
      <c r="U367">
        <v>-76.976142460000005</v>
      </c>
      <c r="W367" t="s">
        <v>1930</v>
      </c>
      <c r="X367" t="s">
        <v>1931</v>
      </c>
      <c r="Y367">
        <v>328030817</v>
      </c>
      <c r="Z367" t="s">
        <v>1932</v>
      </c>
    </row>
    <row r="368" spans="1:26" x14ac:dyDescent="0.2">
      <c r="A368">
        <v>-76.989737099999999</v>
      </c>
      <c r="B368">
        <v>38.855205869999999</v>
      </c>
      <c r="C368">
        <v>17161653</v>
      </c>
      <c r="D368" t="s">
        <v>1933</v>
      </c>
      <c r="E368" t="s">
        <v>4132</v>
      </c>
      <c r="F368" t="s">
        <v>26</v>
      </c>
      <c r="G368" t="s">
        <v>27</v>
      </c>
      <c r="H368" t="s">
        <v>28</v>
      </c>
      <c r="I368" t="s">
        <v>447</v>
      </c>
      <c r="J368">
        <v>400891</v>
      </c>
      <c r="K368">
        <v>131932</v>
      </c>
      <c r="L368">
        <v>8</v>
      </c>
      <c r="M368" t="s">
        <v>130</v>
      </c>
      <c r="N368">
        <v>7</v>
      </c>
      <c r="O368">
        <v>703</v>
      </c>
      <c r="P368" t="s">
        <v>85</v>
      </c>
      <c r="Q368" t="s">
        <v>273</v>
      </c>
      <c r="R368">
        <v>7406</v>
      </c>
      <c r="S368" t="s">
        <v>274</v>
      </c>
      <c r="T368">
        <v>38.855198090000002</v>
      </c>
      <c r="U368">
        <v>-76.989734830000003</v>
      </c>
      <c r="W368" t="s">
        <v>1934</v>
      </c>
      <c r="X368" t="s">
        <v>1935</v>
      </c>
      <c r="Y368">
        <v>328031010</v>
      </c>
      <c r="Z368" t="s">
        <v>1936</v>
      </c>
    </row>
    <row r="369" spans="1:26" x14ac:dyDescent="0.2">
      <c r="A369">
        <v>-76.943588500000004</v>
      </c>
      <c r="B369">
        <v>38.87883077</v>
      </c>
      <c r="C369">
        <v>17222848</v>
      </c>
      <c r="D369" t="s">
        <v>1909</v>
      </c>
      <c r="E369" t="s">
        <v>4127</v>
      </c>
      <c r="F369" t="s">
        <v>26</v>
      </c>
      <c r="G369" t="s">
        <v>38</v>
      </c>
      <c r="H369" t="s">
        <v>28</v>
      </c>
      <c r="I369" t="s">
        <v>1937</v>
      </c>
      <c r="J369">
        <v>404895</v>
      </c>
      <c r="K369">
        <v>134556</v>
      </c>
      <c r="L369">
        <v>7</v>
      </c>
      <c r="M369" t="s">
        <v>40</v>
      </c>
      <c r="N369">
        <v>6</v>
      </c>
      <c r="O369">
        <v>605</v>
      </c>
      <c r="P369" t="s">
        <v>31</v>
      </c>
      <c r="Q369" t="s">
        <v>561</v>
      </c>
      <c r="R369">
        <v>7707</v>
      </c>
      <c r="S369" t="s">
        <v>494</v>
      </c>
      <c r="T369">
        <v>38.878822990000003</v>
      </c>
      <c r="U369">
        <v>-76.943586240000002</v>
      </c>
      <c r="W369" t="s">
        <v>1938</v>
      </c>
      <c r="X369" t="s">
        <v>1939</v>
      </c>
      <c r="Y369">
        <v>328033225</v>
      </c>
      <c r="Z369" t="s">
        <v>1940</v>
      </c>
    </row>
    <row r="370" spans="1:26" x14ac:dyDescent="0.2">
      <c r="A370">
        <v>-77.005887549999997</v>
      </c>
      <c r="B370">
        <v>38.83163107</v>
      </c>
      <c r="C370">
        <v>17222986</v>
      </c>
      <c r="D370" t="s">
        <v>1941</v>
      </c>
      <c r="E370" t="s">
        <v>4133</v>
      </c>
      <c r="F370" t="s">
        <v>26</v>
      </c>
      <c r="G370" t="s">
        <v>27</v>
      </c>
      <c r="H370" t="s">
        <v>28</v>
      </c>
      <c r="I370" t="s">
        <v>1942</v>
      </c>
      <c r="J370">
        <v>399489</v>
      </c>
      <c r="K370">
        <v>129315</v>
      </c>
      <c r="L370">
        <v>8</v>
      </c>
      <c r="M370" t="s">
        <v>48</v>
      </c>
      <c r="N370">
        <v>7</v>
      </c>
      <c r="O370">
        <v>707</v>
      </c>
      <c r="P370" t="s">
        <v>49</v>
      </c>
      <c r="Q370" t="s">
        <v>1573</v>
      </c>
      <c r="R370">
        <v>9803</v>
      </c>
      <c r="S370" t="s">
        <v>51</v>
      </c>
      <c r="T370">
        <v>38.831623290000003</v>
      </c>
      <c r="U370">
        <v>-77.005885269999993</v>
      </c>
      <c r="W370" t="s">
        <v>1943</v>
      </c>
      <c r="X370" t="s">
        <v>1944</v>
      </c>
      <c r="Y370">
        <v>328033238</v>
      </c>
      <c r="Z370" t="s">
        <v>1945</v>
      </c>
    </row>
    <row r="371" spans="1:26" x14ac:dyDescent="0.2">
      <c r="A371">
        <v>-76.996822910000006</v>
      </c>
      <c r="B371">
        <v>38.84586453</v>
      </c>
      <c r="C371">
        <v>17220491</v>
      </c>
      <c r="D371" t="s">
        <v>1946</v>
      </c>
      <c r="E371" t="s">
        <v>4134</v>
      </c>
      <c r="F371" t="s">
        <v>26</v>
      </c>
      <c r="G371" t="s">
        <v>27</v>
      </c>
      <c r="H371" t="s">
        <v>28</v>
      </c>
      <c r="I371" t="s">
        <v>612</v>
      </c>
      <c r="J371">
        <v>400276</v>
      </c>
      <c r="K371">
        <v>130895</v>
      </c>
      <c r="L371">
        <v>8</v>
      </c>
      <c r="M371" t="s">
        <v>48</v>
      </c>
      <c r="N371">
        <v>7</v>
      </c>
      <c r="O371">
        <v>707</v>
      </c>
      <c r="P371" t="s">
        <v>49</v>
      </c>
      <c r="Q371" t="s">
        <v>535</v>
      </c>
      <c r="R371">
        <v>10400</v>
      </c>
      <c r="S371" t="s">
        <v>442</v>
      </c>
      <c r="T371">
        <v>38.845856750000003</v>
      </c>
      <c r="U371">
        <v>-76.996820630000002</v>
      </c>
      <c r="W371" t="s">
        <v>1947</v>
      </c>
      <c r="X371" t="s">
        <v>1948</v>
      </c>
      <c r="Y371">
        <v>328034033</v>
      </c>
      <c r="Z371" t="s">
        <v>1949</v>
      </c>
    </row>
    <row r="372" spans="1:26" x14ac:dyDescent="0.2">
      <c r="A372">
        <v>-76.977341519999996</v>
      </c>
      <c r="B372">
        <v>38.852150260000002</v>
      </c>
      <c r="C372">
        <v>17217704</v>
      </c>
      <c r="D372" t="s">
        <v>1950</v>
      </c>
      <c r="E372" t="s">
        <v>4135</v>
      </c>
      <c r="F372" t="s">
        <v>26</v>
      </c>
      <c r="G372" t="s">
        <v>27</v>
      </c>
      <c r="H372" t="s">
        <v>28</v>
      </c>
      <c r="I372" t="s">
        <v>232</v>
      </c>
      <c r="J372">
        <v>401967</v>
      </c>
      <c r="K372">
        <v>131593</v>
      </c>
      <c r="L372">
        <v>8</v>
      </c>
      <c r="M372" t="s">
        <v>233</v>
      </c>
      <c r="N372">
        <v>7</v>
      </c>
      <c r="O372">
        <v>704</v>
      </c>
      <c r="P372" t="s">
        <v>234</v>
      </c>
      <c r="Q372" t="s">
        <v>235</v>
      </c>
      <c r="R372">
        <v>7404</v>
      </c>
      <c r="S372" t="s">
        <v>236</v>
      </c>
      <c r="T372">
        <v>38.852142489999999</v>
      </c>
      <c r="U372">
        <v>-76.97733925</v>
      </c>
      <c r="W372" t="s">
        <v>1951</v>
      </c>
      <c r="X372" t="s">
        <v>1952</v>
      </c>
      <c r="Y372">
        <v>328034418</v>
      </c>
      <c r="Z372" t="s">
        <v>1953</v>
      </c>
    </row>
    <row r="373" spans="1:26" x14ac:dyDescent="0.2">
      <c r="A373">
        <v>-76.97317889</v>
      </c>
      <c r="B373">
        <v>38.923441699999998</v>
      </c>
      <c r="C373">
        <v>17221838</v>
      </c>
      <c r="D373" t="s">
        <v>1954</v>
      </c>
      <c r="E373" t="s">
        <v>4136</v>
      </c>
      <c r="F373" t="s">
        <v>26</v>
      </c>
      <c r="G373" t="s">
        <v>27</v>
      </c>
      <c r="H373" t="s">
        <v>28</v>
      </c>
      <c r="I373" t="s">
        <v>1955</v>
      </c>
      <c r="J373">
        <v>402326</v>
      </c>
      <c r="K373">
        <v>139507</v>
      </c>
      <c r="L373">
        <v>5</v>
      </c>
      <c r="M373" t="s">
        <v>290</v>
      </c>
      <c r="N373">
        <v>5</v>
      </c>
      <c r="O373">
        <v>503</v>
      </c>
      <c r="P373" t="s">
        <v>182</v>
      </c>
      <c r="Q373" t="s">
        <v>1956</v>
      </c>
      <c r="R373">
        <v>11100</v>
      </c>
      <c r="S373" t="s">
        <v>292</v>
      </c>
      <c r="T373">
        <v>38.923433899999999</v>
      </c>
      <c r="U373">
        <v>-76.973176609999996</v>
      </c>
      <c r="W373" t="s">
        <v>1957</v>
      </c>
      <c r="X373" t="s">
        <v>1958</v>
      </c>
      <c r="Y373">
        <v>328037282</v>
      </c>
      <c r="Z373" t="s">
        <v>1959</v>
      </c>
    </row>
    <row r="374" spans="1:26" x14ac:dyDescent="0.2">
      <c r="A374">
        <v>-76.97716964</v>
      </c>
      <c r="B374">
        <v>38.921289559999998</v>
      </c>
      <c r="C374">
        <v>17222010</v>
      </c>
      <c r="D374" t="s">
        <v>1954</v>
      </c>
      <c r="E374" t="s">
        <v>4136</v>
      </c>
      <c r="F374" t="s">
        <v>26</v>
      </c>
      <c r="G374" t="s">
        <v>27</v>
      </c>
      <c r="H374" t="s">
        <v>28</v>
      </c>
      <c r="I374" t="s">
        <v>1960</v>
      </c>
      <c r="J374">
        <v>401980</v>
      </c>
      <c r="K374">
        <v>139268</v>
      </c>
      <c r="L374">
        <v>5</v>
      </c>
      <c r="M374" t="s">
        <v>290</v>
      </c>
      <c r="N374">
        <v>5</v>
      </c>
      <c r="O374">
        <v>505</v>
      </c>
      <c r="P374" t="s">
        <v>182</v>
      </c>
      <c r="Q374" t="s">
        <v>1956</v>
      </c>
      <c r="R374">
        <v>11100</v>
      </c>
      <c r="S374" t="s">
        <v>292</v>
      </c>
      <c r="T374">
        <v>38.921281759999999</v>
      </c>
      <c r="U374">
        <v>-76.977167370000004</v>
      </c>
      <c r="W374" t="s">
        <v>1961</v>
      </c>
      <c r="X374" t="s">
        <v>1962</v>
      </c>
      <c r="Y374">
        <v>328037683</v>
      </c>
      <c r="Z374" t="s">
        <v>1963</v>
      </c>
    </row>
    <row r="375" spans="1:26" x14ac:dyDescent="0.2">
      <c r="A375">
        <v>-76.9884354</v>
      </c>
      <c r="B375">
        <v>38.854178789999999</v>
      </c>
      <c r="C375">
        <v>17202849</v>
      </c>
      <c r="D375" t="s">
        <v>1964</v>
      </c>
      <c r="E375" t="s">
        <v>4137</v>
      </c>
      <c r="F375" t="s">
        <v>26</v>
      </c>
      <c r="G375" t="s">
        <v>27</v>
      </c>
      <c r="H375" t="s">
        <v>28</v>
      </c>
      <c r="I375" t="s">
        <v>272</v>
      </c>
      <c r="J375">
        <v>401004</v>
      </c>
      <c r="K375">
        <v>131818</v>
      </c>
      <c r="L375">
        <v>8</v>
      </c>
      <c r="M375" t="s">
        <v>130</v>
      </c>
      <c r="N375">
        <v>7</v>
      </c>
      <c r="O375">
        <v>703</v>
      </c>
      <c r="P375" t="s">
        <v>85</v>
      </c>
      <c r="Q375" t="s">
        <v>273</v>
      </c>
      <c r="R375">
        <v>7406</v>
      </c>
      <c r="S375" t="s">
        <v>274</v>
      </c>
      <c r="T375">
        <v>38.854171010000002</v>
      </c>
      <c r="U375">
        <v>-76.988433130000004</v>
      </c>
      <c r="W375" t="s">
        <v>1965</v>
      </c>
      <c r="X375" t="s">
        <v>1966</v>
      </c>
      <c r="Y375">
        <v>328036286</v>
      </c>
      <c r="Z375" t="s">
        <v>1967</v>
      </c>
    </row>
    <row r="376" spans="1:26" x14ac:dyDescent="0.2">
      <c r="A376">
        <v>-76.982233489999999</v>
      </c>
      <c r="B376">
        <v>38.869159009999997</v>
      </c>
      <c r="C376">
        <v>17207900</v>
      </c>
      <c r="D376" t="s">
        <v>1968</v>
      </c>
      <c r="E376" t="s">
        <v>4138</v>
      </c>
      <c r="F376" t="s">
        <v>26</v>
      </c>
      <c r="G376" t="s">
        <v>27</v>
      </c>
      <c r="H376" t="s">
        <v>28</v>
      </c>
      <c r="I376" t="s">
        <v>1969</v>
      </c>
      <c r="J376">
        <v>401542</v>
      </c>
      <c r="K376">
        <v>133481</v>
      </c>
      <c r="L376">
        <v>8</v>
      </c>
      <c r="M376" t="s">
        <v>407</v>
      </c>
      <c r="N376">
        <v>6</v>
      </c>
      <c r="O376">
        <v>607</v>
      </c>
      <c r="P376" t="s">
        <v>140</v>
      </c>
      <c r="Q376" t="s">
        <v>1970</v>
      </c>
      <c r="R376">
        <v>7601</v>
      </c>
      <c r="S376" t="s">
        <v>541</v>
      </c>
      <c r="T376">
        <v>38.86915123</v>
      </c>
      <c r="U376">
        <v>-76.982231209999995</v>
      </c>
      <c r="W376" t="s">
        <v>1971</v>
      </c>
      <c r="Y376">
        <v>328036343</v>
      </c>
      <c r="Z376" t="s">
        <v>1972</v>
      </c>
    </row>
    <row r="377" spans="1:26" x14ac:dyDescent="0.2">
      <c r="A377">
        <v>-77.010171009999993</v>
      </c>
      <c r="B377">
        <v>38.825198729999997</v>
      </c>
      <c r="C377">
        <v>17210804</v>
      </c>
      <c r="D377" t="s">
        <v>1973</v>
      </c>
      <c r="E377" t="s">
        <v>4139</v>
      </c>
      <c r="F377" t="s">
        <v>26</v>
      </c>
      <c r="G377" t="s">
        <v>38</v>
      </c>
      <c r="H377" t="s">
        <v>28</v>
      </c>
      <c r="I377" t="s">
        <v>278</v>
      </c>
      <c r="J377">
        <v>399117</v>
      </c>
      <c r="K377">
        <v>128601</v>
      </c>
      <c r="L377">
        <v>8</v>
      </c>
      <c r="M377" t="s">
        <v>103</v>
      </c>
      <c r="N377">
        <v>7</v>
      </c>
      <c r="O377">
        <v>708</v>
      </c>
      <c r="P377" t="s">
        <v>49</v>
      </c>
      <c r="Q377" t="s">
        <v>279</v>
      </c>
      <c r="R377">
        <v>9807</v>
      </c>
      <c r="S377" t="s">
        <v>105</v>
      </c>
      <c r="T377">
        <v>38.82519095</v>
      </c>
      <c r="U377">
        <v>-77.010168730000004</v>
      </c>
      <c r="W377" t="s">
        <v>1974</v>
      </c>
      <c r="X377" t="s">
        <v>1975</v>
      </c>
      <c r="Y377">
        <v>328037184</v>
      </c>
      <c r="Z377" t="s">
        <v>1976</v>
      </c>
    </row>
    <row r="378" spans="1:26" x14ac:dyDescent="0.2">
      <c r="A378">
        <v>-76.957512649999998</v>
      </c>
      <c r="B378">
        <v>38.894466209999997</v>
      </c>
      <c r="C378">
        <v>16144030</v>
      </c>
      <c r="D378" t="s">
        <v>1977</v>
      </c>
      <c r="E378" t="s">
        <v>4141</v>
      </c>
      <c r="F378" t="s">
        <v>26</v>
      </c>
      <c r="G378" t="s">
        <v>27</v>
      </c>
      <c r="H378" t="s">
        <v>28</v>
      </c>
      <c r="I378" t="s">
        <v>1978</v>
      </c>
      <c r="J378">
        <v>403686</v>
      </c>
      <c r="K378">
        <v>136291</v>
      </c>
      <c r="L378">
        <v>7</v>
      </c>
      <c r="M378" t="s">
        <v>111</v>
      </c>
      <c r="N378">
        <v>6</v>
      </c>
      <c r="O378">
        <v>603</v>
      </c>
      <c r="P378" t="s">
        <v>148</v>
      </c>
      <c r="Q378" t="s">
        <v>592</v>
      </c>
      <c r="R378">
        <v>9604</v>
      </c>
      <c r="S378" t="s">
        <v>1889</v>
      </c>
      <c r="T378">
        <v>38.894458419999999</v>
      </c>
      <c r="U378">
        <v>-76.957510380000002</v>
      </c>
      <c r="W378" t="s">
        <v>1979</v>
      </c>
      <c r="X378" t="s">
        <v>1980</v>
      </c>
      <c r="Y378">
        <v>327687828</v>
      </c>
      <c r="Z378" t="s">
        <v>1981</v>
      </c>
    </row>
    <row r="379" spans="1:26" x14ac:dyDescent="0.2">
      <c r="A379">
        <v>-76.957512649999998</v>
      </c>
      <c r="B379">
        <v>38.894466209999997</v>
      </c>
      <c r="C379">
        <v>16144030</v>
      </c>
      <c r="D379" t="s">
        <v>1977</v>
      </c>
      <c r="E379" t="s">
        <v>4141</v>
      </c>
      <c r="F379" t="s">
        <v>26</v>
      </c>
      <c r="G379" t="s">
        <v>27</v>
      </c>
      <c r="H379" t="s">
        <v>28</v>
      </c>
      <c r="I379" t="s">
        <v>1978</v>
      </c>
      <c r="J379">
        <v>403686</v>
      </c>
      <c r="K379">
        <v>136291</v>
      </c>
      <c r="L379">
        <v>7</v>
      </c>
      <c r="M379" t="s">
        <v>111</v>
      </c>
      <c r="N379">
        <v>6</v>
      </c>
      <c r="O379">
        <v>603</v>
      </c>
      <c r="P379" t="s">
        <v>148</v>
      </c>
      <c r="Q379" t="s">
        <v>592</v>
      </c>
      <c r="R379">
        <v>9604</v>
      </c>
      <c r="S379" t="s">
        <v>1889</v>
      </c>
      <c r="T379">
        <v>38.894458419999999</v>
      </c>
      <c r="U379">
        <v>-76.957510380000002</v>
      </c>
      <c r="W379" t="s">
        <v>1979</v>
      </c>
      <c r="X379" t="s">
        <v>1980</v>
      </c>
      <c r="Y379">
        <v>327687829</v>
      </c>
      <c r="Z379" t="s">
        <v>1982</v>
      </c>
    </row>
    <row r="380" spans="1:26" x14ac:dyDescent="0.2">
      <c r="A380">
        <v>-76.992401209999997</v>
      </c>
      <c r="B380">
        <v>38.829207689999997</v>
      </c>
      <c r="C380">
        <v>16036407</v>
      </c>
      <c r="D380" t="s">
        <v>1983</v>
      </c>
      <c r="E380" t="s">
        <v>4142</v>
      </c>
      <c r="F380" t="s">
        <v>26</v>
      </c>
      <c r="G380" t="s">
        <v>27</v>
      </c>
      <c r="H380" t="s">
        <v>28</v>
      </c>
      <c r="I380" t="s">
        <v>894</v>
      </c>
      <c r="J380">
        <v>400660</v>
      </c>
      <c r="K380">
        <v>129046</v>
      </c>
      <c r="L380">
        <v>8</v>
      </c>
      <c r="M380" t="s">
        <v>103</v>
      </c>
      <c r="N380">
        <v>7</v>
      </c>
      <c r="O380">
        <v>706</v>
      </c>
      <c r="P380" t="s">
        <v>49</v>
      </c>
      <c r="Q380" t="s">
        <v>196</v>
      </c>
      <c r="R380">
        <v>9811</v>
      </c>
      <c r="S380" t="s">
        <v>197</v>
      </c>
      <c r="T380">
        <v>38.829199920000001</v>
      </c>
      <c r="U380">
        <v>-76.992398940000001</v>
      </c>
      <c r="W380" t="s">
        <v>1984</v>
      </c>
      <c r="X380" t="s">
        <v>1985</v>
      </c>
      <c r="Y380">
        <v>327687993</v>
      </c>
      <c r="Z380" t="s">
        <v>1986</v>
      </c>
    </row>
    <row r="381" spans="1:26" x14ac:dyDescent="0.2">
      <c r="A381">
        <v>-76.992401209999997</v>
      </c>
      <c r="B381">
        <v>38.829207689999997</v>
      </c>
      <c r="C381">
        <v>16036407</v>
      </c>
      <c r="D381" t="s">
        <v>1983</v>
      </c>
      <c r="E381" t="s">
        <v>4142</v>
      </c>
      <c r="F381" t="s">
        <v>26</v>
      </c>
      <c r="G381" t="s">
        <v>27</v>
      </c>
      <c r="H381" t="s">
        <v>28</v>
      </c>
      <c r="I381" t="s">
        <v>894</v>
      </c>
      <c r="J381">
        <v>400660</v>
      </c>
      <c r="K381">
        <v>129046</v>
      </c>
      <c r="L381">
        <v>8</v>
      </c>
      <c r="M381" t="s">
        <v>103</v>
      </c>
      <c r="N381">
        <v>7</v>
      </c>
      <c r="O381">
        <v>706</v>
      </c>
      <c r="P381" t="s">
        <v>49</v>
      </c>
      <c r="Q381" t="s">
        <v>196</v>
      </c>
      <c r="R381">
        <v>9811</v>
      </c>
      <c r="S381" t="s">
        <v>197</v>
      </c>
      <c r="T381">
        <v>38.829199920000001</v>
      </c>
      <c r="U381">
        <v>-76.992398940000001</v>
      </c>
      <c r="W381" t="s">
        <v>1984</v>
      </c>
      <c r="X381" t="s">
        <v>1985</v>
      </c>
      <c r="Y381">
        <v>327687994</v>
      </c>
      <c r="Z381" t="s">
        <v>1987</v>
      </c>
    </row>
    <row r="382" spans="1:26" x14ac:dyDescent="0.2">
      <c r="A382">
        <v>-76.917787239999996</v>
      </c>
      <c r="B382">
        <v>38.8964809</v>
      </c>
      <c r="C382">
        <v>16024783</v>
      </c>
      <c r="D382" t="s">
        <v>1988</v>
      </c>
      <c r="E382" t="s">
        <v>4143</v>
      </c>
      <c r="F382" t="s">
        <v>26</v>
      </c>
      <c r="G382" t="s">
        <v>27</v>
      </c>
      <c r="H382" t="s">
        <v>28</v>
      </c>
      <c r="I382" t="s">
        <v>1989</v>
      </c>
      <c r="J382">
        <v>407132</v>
      </c>
      <c r="K382">
        <v>136517</v>
      </c>
      <c r="L382">
        <v>7</v>
      </c>
      <c r="M382" t="s">
        <v>156</v>
      </c>
      <c r="N382">
        <v>6</v>
      </c>
      <c r="O382">
        <v>608</v>
      </c>
      <c r="P382" t="s">
        <v>157</v>
      </c>
      <c r="Q382" t="s">
        <v>158</v>
      </c>
      <c r="R382">
        <v>7807</v>
      </c>
      <c r="S382" t="s">
        <v>159</v>
      </c>
      <c r="T382">
        <v>38.896473110000002</v>
      </c>
      <c r="U382">
        <v>-76.917784979999993</v>
      </c>
      <c r="W382" t="s">
        <v>1990</v>
      </c>
      <c r="X382" t="s">
        <v>1991</v>
      </c>
      <c r="Y382">
        <v>327687995</v>
      </c>
      <c r="Z382" t="s">
        <v>1992</v>
      </c>
    </row>
    <row r="383" spans="1:26" x14ac:dyDescent="0.2">
      <c r="A383">
        <v>-76.917787239999996</v>
      </c>
      <c r="B383">
        <v>38.8964809</v>
      </c>
      <c r="C383">
        <v>16024783</v>
      </c>
      <c r="D383" t="s">
        <v>1988</v>
      </c>
      <c r="E383" t="s">
        <v>4143</v>
      </c>
      <c r="F383" t="s">
        <v>26</v>
      </c>
      <c r="G383" t="s">
        <v>27</v>
      </c>
      <c r="H383" t="s">
        <v>28</v>
      </c>
      <c r="I383" t="s">
        <v>1989</v>
      </c>
      <c r="J383">
        <v>407132</v>
      </c>
      <c r="K383">
        <v>136517</v>
      </c>
      <c r="L383">
        <v>7</v>
      </c>
      <c r="M383" t="s">
        <v>156</v>
      </c>
      <c r="N383">
        <v>6</v>
      </c>
      <c r="O383">
        <v>608</v>
      </c>
      <c r="P383" t="s">
        <v>157</v>
      </c>
      <c r="Q383" t="s">
        <v>158</v>
      </c>
      <c r="R383">
        <v>7807</v>
      </c>
      <c r="S383" t="s">
        <v>159</v>
      </c>
      <c r="T383">
        <v>38.896473110000002</v>
      </c>
      <c r="U383">
        <v>-76.917784979999993</v>
      </c>
      <c r="W383" t="s">
        <v>1990</v>
      </c>
      <c r="X383" t="s">
        <v>1991</v>
      </c>
      <c r="Y383">
        <v>327687996</v>
      </c>
      <c r="Z383" t="s">
        <v>1993</v>
      </c>
    </row>
    <row r="384" spans="1:26" x14ac:dyDescent="0.2">
      <c r="A384">
        <v>-76.996787819999994</v>
      </c>
      <c r="B384">
        <v>38.857656570000003</v>
      </c>
      <c r="C384">
        <v>16158094</v>
      </c>
      <c r="D384" t="s">
        <v>1994</v>
      </c>
      <c r="E384" t="s">
        <v>4144</v>
      </c>
      <c r="F384" t="s">
        <v>26</v>
      </c>
      <c r="G384" t="s">
        <v>27</v>
      </c>
      <c r="H384" t="s">
        <v>28</v>
      </c>
      <c r="I384" t="s">
        <v>597</v>
      </c>
      <c r="J384">
        <v>400279</v>
      </c>
      <c r="K384">
        <v>132204</v>
      </c>
      <c r="L384">
        <v>8</v>
      </c>
      <c r="M384" t="s">
        <v>48</v>
      </c>
      <c r="N384">
        <v>7</v>
      </c>
      <c r="O384">
        <v>703</v>
      </c>
      <c r="P384" t="s">
        <v>85</v>
      </c>
      <c r="Q384" t="s">
        <v>86</v>
      </c>
      <c r="R384">
        <v>7401</v>
      </c>
      <c r="S384" t="s">
        <v>87</v>
      </c>
      <c r="T384">
        <v>38.857648789999999</v>
      </c>
      <c r="U384">
        <v>-76.996785540000005</v>
      </c>
      <c r="W384" t="s">
        <v>1995</v>
      </c>
      <c r="X384" t="s">
        <v>1996</v>
      </c>
      <c r="Y384">
        <v>327687997</v>
      </c>
      <c r="Z384" t="s">
        <v>1997</v>
      </c>
    </row>
    <row r="385" spans="1:26" x14ac:dyDescent="0.2">
      <c r="A385">
        <v>-76.996787819999994</v>
      </c>
      <c r="B385">
        <v>38.857656570000003</v>
      </c>
      <c r="C385">
        <v>16158094</v>
      </c>
      <c r="D385" t="s">
        <v>1994</v>
      </c>
      <c r="E385" t="s">
        <v>4144</v>
      </c>
      <c r="F385" t="s">
        <v>26</v>
      </c>
      <c r="G385" t="s">
        <v>27</v>
      </c>
      <c r="H385" t="s">
        <v>28</v>
      </c>
      <c r="I385" t="s">
        <v>597</v>
      </c>
      <c r="J385">
        <v>400279</v>
      </c>
      <c r="K385">
        <v>132204</v>
      </c>
      <c r="L385">
        <v>8</v>
      </c>
      <c r="M385" t="s">
        <v>48</v>
      </c>
      <c r="N385">
        <v>7</v>
      </c>
      <c r="O385">
        <v>703</v>
      </c>
      <c r="P385" t="s">
        <v>85</v>
      </c>
      <c r="Q385" t="s">
        <v>86</v>
      </c>
      <c r="R385">
        <v>7401</v>
      </c>
      <c r="S385" t="s">
        <v>87</v>
      </c>
      <c r="T385">
        <v>38.857648789999999</v>
      </c>
      <c r="U385">
        <v>-76.996785540000005</v>
      </c>
      <c r="W385" t="s">
        <v>1995</v>
      </c>
      <c r="X385" t="s">
        <v>1996</v>
      </c>
      <c r="Y385">
        <v>327687998</v>
      </c>
      <c r="Z385" t="s">
        <v>1998</v>
      </c>
    </row>
    <row r="386" spans="1:26" x14ac:dyDescent="0.2">
      <c r="A386">
        <v>-76.982318300000003</v>
      </c>
      <c r="B386">
        <v>38.852403359999997</v>
      </c>
      <c r="C386">
        <v>16192210</v>
      </c>
      <c r="D386" t="s">
        <v>1999</v>
      </c>
      <c r="E386" t="s">
        <v>4145</v>
      </c>
      <c r="F386" t="s">
        <v>26</v>
      </c>
      <c r="G386" t="s">
        <v>27</v>
      </c>
      <c r="H386" t="s">
        <v>28</v>
      </c>
      <c r="I386" t="s">
        <v>657</v>
      </c>
      <c r="J386">
        <v>401535</v>
      </c>
      <c r="K386">
        <v>131621</v>
      </c>
      <c r="L386">
        <v>8</v>
      </c>
      <c r="M386" t="s">
        <v>233</v>
      </c>
      <c r="N386">
        <v>7</v>
      </c>
      <c r="O386">
        <v>704</v>
      </c>
      <c r="P386" t="s">
        <v>234</v>
      </c>
      <c r="Q386" t="s">
        <v>617</v>
      </c>
      <c r="R386">
        <v>7404</v>
      </c>
      <c r="S386" t="s">
        <v>236</v>
      </c>
      <c r="T386">
        <v>38.85239558</v>
      </c>
      <c r="U386">
        <v>-76.982316030000007</v>
      </c>
      <c r="W386" t="s">
        <v>2000</v>
      </c>
      <c r="X386" t="s">
        <v>2001</v>
      </c>
      <c r="Y386">
        <v>327687999</v>
      </c>
      <c r="Z386" t="s">
        <v>2002</v>
      </c>
    </row>
    <row r="387" spans="1:26" x14ac:dyDescent="0.2">
      <c r="A387">
        <v>-76.982318300000003</v>
      </c>
      <c r="B387">
        <v>38.852403359999997</v>
      </c>
      <c r="C387">
        <v>16192210</v>
      </c>
      <c r="D387" t="s">
        <v>1999</v>
      </c>
      <c r="E387" t="s">
        <v>4145</v>
      </c>
      <c r="F387" t="s">
        <v>26</v>
      </c>
      <c r="G387" t="s">
        <v>27</v>
      </c>
      <c r="H387" t="s">
        <v>28</v>
      </c>
      <c r="I387" t="s">
        <v>657</v>
      </c>
      <c r="J387">
        <v>401535</v>
      </c>
      <c r="K387">
        <v>131621</v>
      </c>
      <c r="L387">
        <v>8</v>
      </c>
      <c r="M387" t="s">
        <v>233</v>
      </c>
      <c r="N387">
        <v>7</v>
      </c>
      <c r="O387">
        <v>704</v>
      </c>
      <c r="P387" t="s">
        <v>234</v>
      </c>
      <c r="Q387" t="s">
        <v>617</v>
      </c>
      <c r="R387">
        <v>7404</v>
      </c>
      <c r="S387" t="s">
        <v>236</v>
      </c>
      <c r="T387">
        <v>38.85239558</v>
      </c>
      <c r="U387">
        <v>-76.982316030000007</v>
      </c>
      <c r="W387" t="s">
        <v>2000</v>
      </c>
      <c r="X387" t="s">
        <v>2001</v>
      </c>
      <c r="Y387">
        <v>327688000</v>
      </c>
      <c r="Z387" t="s">
        <v>2003</v>
      </c>
    </row>
    <row r="388" spans="1:26" x14ac:dyDescent="0.2">
      <c r="A388">
        <v>-76.950048339999995</v>
      </c>
      <c r="B388">
        <v>38.886779109999999</v>
      </c>
      <c r="C388">
        <v>15053773</v>
      </c>
      <c r="D388" t="s">
        <v>2004</v>
      </c>
      <c r="E388" t="s">
        <v>4146</v>
      </c>
      <c r="F388" t="s">
        <v>26</v>
      </c>
      <c r="G388" t="s">
        <v>27</v>
      </c>
      <c r="H388" t="s">
        <v>28</v>
      </c>
      <c r="I388" t="s">
        <v>2005</v>
      </c>
      <c r="J388">
        <v>404334</v>
      </c>
      <c r="K388">
        <v>135438</v>
      </c>
      <c r="L388">
        <v>7</v>
      </c>
      <c r="M388" t="s">
        <v>30</v>
      </c>
      <c r="N388">
        <v>6</v>
      </c>
      <c r="O388">
        <v>603</v>
      </c>
      <c r="P388" t="s">
        <v>148</v>
      </c>
      <c r="Q388" t="s">
        <v>149</v>
      </c>
      <c r="R388">
        <v>7703</v>
      </c>
      <c r="S388" t="s">
        <v>150</v>
      </c>
      <c r="T388">
        <v>38.886771320000001</v>
      </c>
      <c r="U388">
        <v>-76.950046069999999</v>
      </c>
      <c r="W388" t="s">
        <v>2006</v>
      </c>
      <c r="X388" t="s">
        <v>2007</v>
      </c>
      <c r="Y388">
        <v>327931864</v>
      </c>
      <c r="Z388" t="s">
        <v>2008</v>
      </c>
    </row>
    <row r="389" spans="1:26" x14ac:dyDescent="0.2">
      <c r="A389">
        <v>-77.016614369999999</v>
      </c>
      <c r="B389">
        <v>38.949306419999999</v>
      </c>
      <c r="C389">
        <v>15148598</v>
      </c>
      <c r="D389" t="s">
        <v>2009</v>
      </c>
      <c r="E389" t="s">
        <v>4147</v>
      </c>
      <c r="F389" t="s">
        <v>26</v>
      </c>
      <c r="G389" t="s">
        <v>38</v>
      </c>
      <c r="H389" t="s">
        <v>28</v>
      </c>
      <c r="I389" t="s">
        <v>2010</v>
      </c>
      <c r="J389">
        <v>398560</v>
      </c>
      <c r="K389">
        <v>142378</v>
      </c>
      <c r="L389">
        <v>4</v>
      </c>
      <c r="M389" t="s">
        <v>332</v>
      </c>
      <c r="N389">
        <v>4</v>
      </c>
      <c r="O389">
        <v>407</v>
      </c>
      <c r="P389" t="s">
        <v>71</v>
      </c>
      <c r="Q389" t="s">
        <v>2011</v>
      </c>
      <c r="R389">
        <v>2202</v>
      </c>
      <c r="S389" t="s">
        <v>1411</v>
      </c>
      <c r="T389">
        <v>38.949298630000001</v>
      </c>
      <c r="U389">
        <v>-77.016612080000002</v>
      </c>
      <c r="W389" t="s">
        <v>2012</v>
      </c>
      <c r="X389" t="s">
        <v>2013</v>
      </c>
      <c r="Y389">
        <v>327951438</v>
      </c>
      <c r="Z389" t="s">
        <v>2014</v>
      </c>
    </row>
    <row r="390" spans="1:26" x14ac:dyDescent="0.2">
      <c r="A390">
        <v>-76.948642899999996</v>
      </c>
      <c r="B390">
        <v>38.901759419999998</v>
      </c>
      <c r="C390">
        <v>16004422</v>
      </c>
      <c r="D390" t="s">
        <v>2015</v>
      </c>
      <c r="E390" t="s">
        <v>4148</v>
      </c>
      <c r="F390" t="s">
        <v>26</v>
      </c>
      <c r="G390" t="s">
        <v>27</v>
      </c>
      <c r="H390" t="s">
        <v>28</v>
      </c>
      <c r="I390" t="s">
        <v>2016</v>
      </c>
      <c r="J390">
        <v>404455</v>
      </c>
      <c r="K390">
        <v>137101</v>
      </c>
      <c r="L390">
        <v>7</v>
      </c>
      <c r="M390" t="s">
        <v>111</v>
      </c>
      <c r="N390">
        <v>6</v>
      </c>
      <c r="O390">
        <v>601</v>
      </c>
      <c r="P390" t="s">
        <v>112</v>
      </c>
      <c r="Q390" t="s">
        <v>2017</v>
      </c>
      <c r="R390">
        <v>9602</v>
      </c>
      <c r="S390" t="s">
        <v>2018</v>
      </c>
      <c r="T390">
        <v>38.90175163</v>
      </c>
      <c r="U390">
        <v>-76.948640639999994</v>
      </c>
      <c r="W390" t="s">
        <v>2019</v>
      </c>
      <c r="X390" t="s">
        <v>2020</v>
      </c>
      <c r="Y390">
        <v>327963679</v>
      </c>
      <c r="Z390" t="s">
        <v>2021</v>
      </c>
    </row>
    <row r="391" spans="1:26" x14ac:dyDescent="0.2">
      <c r="A391">
        <v>-76.989737099999999</v>
      </c>
      <c r="B391">
        <v>38.855205869999999</v>
      </c>
      <c r="C391">
        <v>16004497</v>
      </c>
      <c r="D391" t="s">
        <v>2022</v>
      </c>
      <c r="E391" t="s">
        <v>4149</v>
      </c>
      <c r="F391" t="s">
        <v>26</v>
      </c>
      <c r="G391" t="s">
        <v>27</v>
      </c>
      <c r="H391" t="s">
        <v>28</v>
      </c>
      <c r="I391" t="s">
        <v>447</v>
      </c>
      <c r="J391">
        <v>400891</v>
      </c>
      <c r="K391">
        <v>131932</v>
      </c>
      <c r="L391">
        <v>8</v>
      </c>
      <c r="M391" t="s">
        <v>130</v>
      </c>
      <c r="N391">
        <v>7</v>
      </c>
      <c r="O391">
        <v>703</v>
      </c>
      <c r="P391" t="s">
        <v>85</v>
      </c>
      <c r="Q391" t="s">
        <v>273</v>
      </c>
      <c r="R391">
        <v>7406</v>
      </c>
      <c r="S391" t="s">
        <v>274</v>
      </c>
      <c r="T391">
        <v>38.855198090000002</v>
      </c>
      <c r="U391">
        <v>-76.989734830000003</v>
      </c>
      <c r="W391" t="s">
        <v>2023</v>
      </c>
      <c r="X391" t="s">
        <v>2024</v>
      </c>
      <c r="Y391">
        <v>327963690</v>
      </c>
      <c r="Z391" t="s">
        <v>2025</v>
      </c>
    </row>
    <row r="392" spans="1:26" x14ac:dyDescent="0.2">
      <c r="A392">
        <v>-77.031570079999995</v>
      </c>
      <c r="B392">
        <v>38.960221359999998</v>
      </c>
      <c r="C392">
        <v>16002686</v>
      </c>
      <c r="D392" t="s">
        <v>2026</v>
      </c>
      <c r="E392" t="s">
        <v>4150</v>
      </c>
      <c r="F392" t="s">
        <v>26</v>
      </c>
      <c r="G392" t="s">
        <v>38</v>
      </c>
      <c r="H392" t="s">
        <v>28</v>
      </c>
      <c r="I392" t="s">
        <v>2027</v>
      </c>
      <c r="J392">
        <v>397264</v>
      </c>
      <c r="K392">
        <v>143590</v>
      </c>
      <c r="L392">
        <v>4</v>
      </c>
      <c r="M392" t="s">
        <v>1839</v>
      </c>
      <c r="N392">
        <v>4</v>
      </c>
      <c r="O392">
        <v>403</v>
      </c>
      <c r="P392" t="s">
        <v>71</v>
      </c>
      <c r="Q392" t="s">
        <v>2028</v>
      </c>
      <c r="R392">
        <v>2001</v>
      </c>
      <c r="S392" t="s">
        <v>2029</v>
      </c>
      <c r="T392">
        <v>38.96021356</v>
      </c>
      <c r="U392">
        <v>-77.031567780000003</v>
      </c>
      <c r="W392" t="s">
        <v>2030</v>
      </c>
      <c r="Y392">
        <v>327965690</v>
      </c>
      <c r="Z392" t="s">
        <v>2031</v>
      </c>
    </row>
    <row r="393" spans="1:26" x14ac:dyDescent="0.2">
      <c r="A393">
        <v>-76.96049189</v>
      </c>
      <c r="B393">
        <v>38.864262109999999</v>
      </c>
      <c r="C393">
        <v>16005328</v>
      </c>
      <c r="D393" t="s">
        <v>2032</v>
      </c>
      <c r="E393" t="s">
        <v>4151</v>
      </c>
      <c r="F393" t="s">
        <v>26</v>
      </c>
      <c r="G393" t="s">
        <v>27</v>
      </c>
      <c r="H393" t="s">
        <v>28</v>
      </c>
      <c r="I393" t="s">
        <v>2033</v>
      </c>
      <c r="J393">
        <v>403429</v>
      </c>
      <c r="K393">
        <v>132938</v>
      </c>
      <c r="L393">
        <v>7</v>
      </c>
      <c r="M393" t="s">
        <v>139</v>
      </c>
      <c r="N393">
        <v>6</v>
      </c>
      <c r="O393">
        <v>606</v>
      </c>
      <c r="P393" t="s">
        <v>585</v>
      </c>
      <c r="Q393" t="s">
        <v>2034</v>
      </c>
      <c r="R393">
        <v>7604</v>
      </c>
      <c r="S393" t="s">
        <v>587</v>
      </c>
      <c r="T393">
        <v>38.864254330000001</v>
      </c>
      <c r="U393">
        <v>-76.960489620000004</v>
      </c>
      <c r="W393" t="s">
        <v>2035</v>
      </c>
      <c r="X393" t="s">
        <v>2036</v>
      </c>
      <c r="Y393">
        <v>327966123</v>
      </c>
      <c r="Z393" t="s">
        <v>2037</v>
      </c>
    </row>
    <row r="394" spans="1:26" x14ac:dyDescent="0.2">
      <c r="A394">
        <v>-76.934434289999999</v>
      </c>
      <c r="B394">
        <v>38.907769889999997</v>
      </c>
      <c r="C394">
        <v>16046597</v>
      </c>
      <c r="D394" t="s">
        <v>2038</v>
      </c>
      <c r="E394" t="s">
        <v>4152</v>
      </c>
      <c r="F394" t="s">
        <v>26</v>
      </c>
      <c r="G394" t="s">
        <v>27</v>
      </c>
      <c r="H394" t="s">
        <v>28</v>
      </c>
      <c r="I394" t="s">
        <v>2039</v>
      </c>
      <c r="J394">
        <v>405687</v>
      </c>
      <c r="K394">
        <v>137769</v>
      </c>
      <c r="L394">
        <v>7</v>
      </c>
      <c r="M394" t="s">
        <v>111</v>
      </c>
      <c r="N394">
        <v>6</v>
      </c>
      <c r="O394">
        <v>602</v>
      </c>
      <c r="P394" t="s">
        <v>157</v>
      </c>
      <c r="Q394" t="s">
        <v>2040</v>
      </c>
      <c r="R394">
        <v>7806</v>
      </c>
      <c r="S394" t="s">
        <v>257</v>
      </c>
      <c r="T394">
        <v>38.907762099999999</v>
      </c>
      <c r="U394">
        <v>-76.934432029999996</v>
      </c>
      <c r="W394" t="s">
        <v>2041</v>
      </c>
      <c r="X394" t="s">
        <v>2042</v>
      </c>
      <c r="Y394">
        <v>327967751</v>
      </c>
      <c r="Z394" t="s">
        <v>2043</v>
      </c>
    </row>
    <row r="395" spans="1:26" x14ac:dyDescent="0.2">
      <c r="A395">
        <v>-76.954486709999998</v>
      </c>
      <c r="B395">
        <v>38.885474709999997</v>
      </c>
      <c r="C395">
        <v>16010633</v>
      </c>
      <c r="D395" t="s">
        <v>2044</v>
      </c>
      <c r="E395" t="s">
        <v>4153</v>
      </c>
      <c r="F395" t="s">
        <v>26</v>
      </c>
      <c r="G395" t="s">
        <v>27</v>
      </c>
      <c r="H395" t="s">
        <v>28</v>
      </c>
      <c r="I395" t="s">
        <v>1051</v>
      </c>
      <c r="J395">
        <v>403949</v>
      </c>
      <c r="K395">
        <v>135293</v>
      </c>
      <c r="L395">
        <v>7</v>
      </c>
      <c r="M395" t="s">
        <v>30</v>
      </c>
      <c r="N395">
        <v>6</v>
      </c>
      <c r="O395">
        <v>603</v>
      </c>
      <c r="P395" t="s">
        <v>148</v>
      </c>
      <c r="Q395" t="s">
        <v>149</v>
      </c>
      <c r="R395">
        <v>7703</v>
      </c>
      <c r="S395" t="s">
        <v>150</v>
      </c>
      <c r="T395">
        <v>38.885466919999999</v>
      </c>
      <c r="U395">
        <v>-76.954484440000002</v>
      </c>
      <c r="W395" t="s">
        <v>2045</v>
      </c>
      <c r="X395" t="s">
        <v>2046</v>
      </c>
      <c r="Y395">
        <v>327968225</v>
      </c>
      <c r="Z395" t="s">
        <v>2047</v>
      </c>
    </row>
    <row r="396" spans="1:26" x14ac:dyDescent="0.2">
      <c r="A396">
        <v>-76.982318300000003</v>
      </c>
      <c r="B396">
        <v>38.852403359999997</v>
      </c>
      <c r="C396">
        <v>16010881</v>
      </c>
      <c r="D396" t="s">
        <v>2048</v>
      </c>
      <c r="E396" t="s">
        <v>4154</v>
      </c>
      <c r="F396" t="s">
        <v>26</v>
      </c>
      <c r="G396" t="s">
        <v>38</v>
      </c>
      <c r="H396" t="s">
        <v>28</v>
      </c>
      <c r="I396" t="s">
        <v>657</v>
      </c>
      <c r="J396">
        <v>401535</v>
      </c>
      <c r="K396">
        <v>131621</v>
      </c>
      <c r="L396">
        <v>8</v>
      </c>
      <c r="M396" t="s">
        <v>233</v>
      </c>
      <c r="N396">
        <v>7</v>
      </c>
      <c r="O396">
        <v>704</v>
      </c>
      <c r="P396" t="s">
        <v>234</v>
      </c>
      <c r="Q396" t="s">
        <v>617</v>
      </c>
      <c r="R396">
        <v>7404</v>
      </c>
      <c r="S396" t="s">
        <v>236</v>
      </c>
      <c r="T396">
        <v>38.85239558</v>
      </c>
      <c r="U396">
        <v>-76.982316030000007</v>
      </c>
      <c r="W396" t="s">
        <v>2049</v>
      </c>
      <c r="X396" t="s">
        <v>2050</v>
      </c>
      <c r="Y396">
        <v>327968633</v>
      </c>
      <c r="Z396" t="s">
        <v>2051</v>
      </c>
    </row>
    <row r="397" spans="1:26" x14ac:dyDescent="0.2">
      <c r="A397">
        <v>-76.952781139999999</v>
      </c>
      <c r="B397">
        <v>38.88508667</v>
      </c>
      <c r="C397">
        <v>16013217</v>
      </c>
      <c r="D397" t="s">
        <v>2052</v>
      </c>
      <c r="E397" t="s">
        <v>4155</v>
      </c>
      <c r="F397" t="s">
        <v>26</v>
      </c>
      <c r="G397" t="s">
        <v>92</v>
      </c>
      <c r="H397" t="s">
        <v>28</v>
      </c>
      <c r="I397" t="s">
        <v>2053</v>
      </c>
      <c r="J397">
        <v>404097</v>
      </c>
      <c r="K397">
        <v>135250</v>
      </c>
      <c r="L397">
        <v>7</v>
      </c>
      <c r="M397" t="s">
        <v>30</v>
      </c>
      <c r="N397">
        <v>6</v>
      </c>
      <c r="O397">
        <v>603</v>
      </c>
      <c r="P397" t="s">
        <v>148</v>
      </c>
      <c r="Q397" t="s">
        <v>149</v>
      </c>
      <c r="R397">
        <v>7703</v>
      </c>
      <c r="S397" t="s">
        <v>150</v>
      </c>
      <c r="T397">
        <v>38.885078890000003</v>
      </c>
      <c r="U397">
        <v>-76.952778870000003</v>
      </c>
      <c r="W397" t="s">
        <v>2054</v>
      </c>
      <c r="X397" t="s">
        <v>2055</v>
      </c>
      <c r="Y397">
        <v>327967033</v>
      </c>
      <c r="Z397" t="s">
        <v>2056</v>
      </c>
    </row>
    <row r="398" spans="1:26" x14ac:dyDescent="0.2">
      <c r="A398">
        <v>-76.936010390000007</v>
      </c>
      <c r="B398">
        <v>38.911599320000001</v>
      </c>
      <c r="C398">
        <v>16027249</v>
      </c>
      <c r="D398" t="s">
        <v>2057</v>
      </c>
      <c r="E398" t="s">
        <v>4156</v>
      </c>
      <c r="F398" t="s">
        <v>26</v>
      </c>
      <c r="G398" t="s">
        <v>27</v>
      </c>
      <c r="H398" t="s">
        <v>28</v>
      </c>
      <c r="I398" t="s">
        <v>2058</v>
      </c>
      <c r="J398">
        <v>405550</v>
      </c>
      <c r="K398">
        <v>138194</v>
      </c>
      <c r="L398">
        <v>7</v>
      </c>
      <c r="M398" t="s">
        <v>111</v>
      </c>
      <c r="N398">
        <v>6</v>
      </c>
      <c r="O398">
        <v>601</v>
      </c>
      <c r="P398" t="s">
        <v>1229</v>
      </c>
      <c r="Q398" t="s">
        <v>1230</v>
      </c>
      <c r="R398">
        <v>9601</v>
      </c>
      <c r="S398" t="s">
        <v>1231</v>
      </c>
      <c r="T398">
        <v>38.911591520000002</v>
      </c>
      <c r="U398">
        <v>-76.936008130000005</v>
      </c>
      <c r="W398" t="s">
        <v>2059</v>
      </c>
      <c r="X398" t="s">
        <v>2060</v>
      </c>
      <c r="Y398">
        <v>327967182</v>
      </c>
      <c r="Z398" t="s">
        <v>2061</v>
      </c>
    </row>
    <row r="399" spans="1:26" x14ac:dyDescent="0.2">
      <c r="A399">
        <v>-76.932672679999996</v>
      </c>
      <c r="B399">
        <v>38.880797829999999</v>
      </c>
      <c r="C399">
        <v>16043724</v>
      </c>
      <c r="D399" t="s">
        <v>2062</v>
      </c>
      <c r="E399" t="s">
        <v>4157</v>
      </c>
      <c r="F399" t="s">
        <v>26</v>
      </c>
      <c r="G399" t="s">
        <v>92</v>
      </c>
      <c r="H399" t="s">
        <v>28</v>
      </c>
      <c r="I399" t="s">
        <v>2063</v>
      </c>
      <c r="J399">
        <v>405842</v>
      </c>
      <c r="K399">
        <v>134775</v>
      </c>
      <c r="L399">
        <v>7</v>
      </c>
      <c r="M399" t="s">
        <v>40</v>
      </c>
      <c r="N399">
        <v>6</v>
      </c>
      <c r="O399">
        <v>604</v>
      </c>
      <c r="P399" t="s">
        <v>31</v>
      </c>
      <c r="Q399" t="s">
        <v>493</v>
      </c>
      <c r="R399">
        <v>7707</v>
      </c>
      <c r="S399" t="s">
        <v>494</v>
      </c>
      <c r="T399">
        <v>38.880790040000001</v>
      </c>
      <c r="U399">
        <v>-76.932670419999994</v>
      </c>
      <c r="W399" t="s">
        <v>2064</v>
      </c>
      <c r="X399" t="s">
        <v>2065</v>
      </c>
      <c r="Y399">
        <v>327967325</v>
      </c>
      <c r="Z399" t="s">
        <v>2066</v>
      </c>
    </row>
    <row r="400" spans="1:26" x14ac:dyDescent="0.2">
      <c r="A400">
        <v>-76.971282959999996</v>
      </c>
      <c r="B400">
        <v>38.84914912</v>
      </c>
      <c r="C400">
        <v>16033431</v>
      </c>
      <c r="D400" t="s">
        <v>2067</v>
      </c>
      <c r="E400" t="s">
        <v>4158</v>
      </c>
      <c r="F400" t="s">
        <v>26</v>
      </c>
      <c r="G400" t="s">
        <v>27</v>
      </c>
      <c r="H400" t="s">
        <v>28</v>
      </c>
      <c r="I400" t="s">
        <v>2068</v>
      </c>
      <c r="J400">
        <v>402493</v>
      </c>
      <c r="K400">
        <v>131260</v>
      </c>
      <c r="L400">
        <v>8</v>
      </c>
      <c r="M400" t="s">
        <v>233</v>
      </c>
      <c r="N400">
        <v>7</v>
      </c>
      <c r="O400">
        <v>704</v>
      </c>
      <c r="P400" t="s">
        <v>234</v>
      </c>
      <c r="Q400" t="s">
        <v>856</v>
      </c>
      <c r="R400">
        <v>7403</v>
      </c>
      <c r="S400" t="s">
        <v>418</v>
      </c>
      <c r="T400">
        <v>38.849141340000003</v>
      </c>
      <c r="U400">
        <v>-76.97128069</v>
      </c>
      <c r="W400" t="s">
        <v>2069</v>
      </c>
      <c r="X400" t="s">
        <v>2070</v>
      </c>
      <c r="Y400">
        <v>327968854</v>
      </c>
      <c r="Z400" t="s">
        <v>2071</v>
      </c>
    </row>
    <row r="401" spans="1:26" x14ac:dyDescent="0.2">
      <c r="A401">
        <v>-76.921239279999995</v>
      </c>
      <c r="B401">
        <v>38.902140529999997</v>
      </c>
      <c r="C401">
        <v>16025591</v>
      </c>
      <c r="D401" t="s">
        <v>2072</v>
      </c>
      <c r="E401" t="s">
        <v>4159</v>
      </c>
      <c r="F401" t="s">
        <v>26</v>
      </c>
      <c r="G401" t="s">
        <v>27</v>
      </c>
      <c r="H401" t="s">
        <v>28</v>
      </c>
      <c r="I401" t="s">
        <v>2073</v>
      </c>
      <c r="J401">
        <v>406832</v>
      </c>
      <c r="K401">
        <v>137145</v>
      </c>
      <c r="L401">
        <v>7</v>
      </c>
      <c r="M401" t="s">
        <v>156</v>
      </c>
      <c r="N401">
        <v>6</v>
      </c>
      <c r="O401">
        <v>608</v>
      </c>
      <c r="P401" t="s">
        <v>157</v>
      </c>
      <c r="Q401" t="s">
        <v>1597</v>
      </c>
      <c r="R401">
        <v>7807</v>
      </c>
      <c r="S401" t="s">
        <v>159</v>
      </c>
      <c r="T401">
        <v>38.902132739999999</v>
      </c>
      <c r="U401">
        <v>-76.921237020000007</v>
      </c>
      <c r="W401" t="s">
        <v>2074</v>
      </c>
      <c r="X401" t="s">
        <v>2075</v>
      </c>
      <c r="Y401">
        <v>327969574</v>
      </c>
      <c r="Z401" t="s">
        <v>2076</v>
      </c>
    </row>
    <row r="402" spans="1:26" x14ac:dyDescent="0.2">
      <c r="A402">
        <v>-76.976992330000002</v>
      </c>
      <c r="B402">
        <v>38.898993869999998</v>
      </c>
      <c r="C402">
        <v>16025610</v>
      </c>
      <c r="D402" t="s">
        <v>2077</v>
      </c>
      <c r="E402" t="s">
        <v>4160</v>
      </c>
      <c r="F402" t="s">
        <v>26</v>
      </c>
      <c r="G402" t="s">
        <v>27</v>
      </c>
      <c r="H402" t="s">
        <v>28</v>
      </c>
      <c r="I402" t="s">
        <v>1211</v>
      </c>
      <c r="J402">
        <v>401996</v>
      </c>
      <c r="K402">
        <v>136793</v>
      </c>
      <c r="L402">
        <v>6</v>
      </c>
      <c r="M402" t="s">
        <v>94</v>
      </c>
      <c r="N402">
        <v>5</v>
      </c>
      <c r="O402">
        <v>507</v>
      </c>
      <c r="P402" t="s">
        <v>645</v>
      </c>
      <c r="Q402" t="s">
        <v>202</v>
      </c>
      <c r="R402">
        <v>7901</v>
      </c>
      <c r="S402" t="s">
        <v>97</v>
      </c>
      <c r="T402">
        <v>38.89898608</v>
      </c>
      <c r="U402">
        <v>-76.976990049999998</v>
      </c>
      <c r="W402" t="s">
        <v>2078</v>
      </c>
      <c r="X402" t="s">
        <v>2079</v>
      </c>
      <c r="Y402">
        <v>327969579</v>
      </c>
      <c r="Z402" t="s">
        <v>2080</v>
      </c>
    </row>
    <row r="403" spans="1:26" x14ac:dyDescent="0.2">
      <c r="A403">
        <v>-76.999760379999998</v>
      </c>
      <c r="B403">
        <v>38.843252120000002</v>
      </c>
      <c r="C403">
        <v>16028233</v>
      </c>
      <c r="D403" t="s">
        <v>2081</v>
      </c>
      <c r="E403" t="s">
        <v>4161</v>
      </c>
      <c r="F403" t="s">
        <v>26</v>
      </c>
      <c r="G403" t="s">
        <v>27</v>
      </c>
      <c r="H403" t="s">
        <v>28</v>
      </c>
      <c r="I403" t="s">
        <v>2082</v>
      </c>
      <c r="J403">
        <v>400021</v>
      </c>
      <c r="K403">
        <v>130605</v>
      </c>
      <c r="L403">
        <v>8</v>
      </c>
      <c r="M403" t="s">
        <v>48</v>
      </c>
      <c r="N403">
        <v>7</v>
      </c>
      <c r="O403">
        <v>707</v>
      </c>
      <c r="P403" t="s">
        <v>49</v>
      </c>
      <c r="Q403" t="s">
        <v>441</v>
      </c>
      <c r="R403">
        <v>10400</v>
      </c>
      <c r="S403" t="s">
        <v>442</v>
      </c>
      <c r="T403">
        <v>38.843244349999999</v>
      </c>
      <c r="U403">
        <v>-76.999758099999994</v>
      </c>
      <c r="W403" t="s">
        <v>2083</v>
      </c>
      <c r="X403" t="s">
        <v>2084</v>
      </c>
      <c r="Y403">
        <v>327969598</v>
      </c>
      <c r="Z403" t="s">
        <v>2085</v>
      </c>
    </row>
    <row r="404" spans="1:26" x14ac:dyDescent="0.2">
      <c r="A404">
        <v>-77.017561110000003</v>
      </c>
      <c r="B404">
        <v>38.905642980000003</v>
      </c>
      <c r="C404">
        <v>16011454</v>
      </c>
      <c r="D404" t="s">
        <v>2086</v>
      </c>
      <c r="E404" t="s">
        <v>4162</v>
      </c>
      <c r="F404" t="s">
        <v>26</v>
      </c>
      <c r="G404" t="s">
        <v>27</v>
      </c>
      <c r="H404" t="s">
        <v>28</v>
      </c>
      <c r="I404" t="s">
        <v>2087</v>
      </c>
      <c r="J404">
        <v>398477</v>
      </c>
      <c r="K404">
        <v>137531</v>
      </c>
      <c r="L404">
        <v>6</v>
      </c>
      <c r="M404" t="s">
        <v>706</v>
      </c>
      <c r="N404">
        <v>3</v>
      </c>
      <c r="O404">
        <v>308</v>
      </c>
      <c r="P404" t="s">
        <v>914</v>
      </c>
      <c r="Q404" t="s">
        <v>2088</v>
      </c>
      <c r="R404">
        <v>4802</v>
      </c>
      <c r="S404" t="s">
        <v>1185</v>
      </c>
      <c r="T404">
        <v>38.905635189999998</v>
      </c>
      <c r="U404">
        <v>-77.017558820000005</v>
      </c>
      <c r="W404" t="s">
        <v>2089</v>
      </c>
      <c r="X404" t="s">
        <v>2090</v>
      </c>
      <c r="Y404">
        <v>327969855</v>
      </c>
      <c r="Z404" t="s">
        <v>2091</v>
      </c>
    </row>
    <row r="405" spans="1:26" x14ac:dyDescent="0.2">
      <c r="A405">
        <v>-76.972593560000007</v>
      </c>
      <c r="B405">
        <v>38.856130970000002</v>
      </c>
      <c r="C405">
        <v>16031159</v>
      </c>
      <c r="D405" t="s">
        <v>2092</v>
      </c>
      <c r="E405" t="s">
        <v>4163</v>
      </c>
      <c r="F405" t="s">
        <v>26</v>
      </c>
      <c r="G405" t="s">
        <v>27</v>
      </c>
      <c r="H405" t="s">
        <v>28</v>
      </c>
      <c r="I405" t="s">
        <v>1496</v>
      </c>
      <c r="J405">
        <v>402379</v>
      </c>
      <c r="K405">
        <v>132035</v>
      </c>
      <c r="L405">
        <v>8</v>
      </c>
      <c r="M405" t="s">
        <v>130</v>
      </c>
      <c r="N405">
        <v>7</v>
      </c>
      <c r="O405">
        <v>702</v>
      </c>
      <c r="P405" t="s">
        <v>131</v>
      </c>
      <c r="Q405" t="s">
        <v>500</v>
      </c>
      <c r="R405">
        <v>7502</v>
      </c>
      <c r="S405" t="s">
        <v>133</v>
      </c>
      <c r="T405">
        <v>38.856123189999998</v>
      </c>
      <c r="U405">
        <v>-76.972591289999997</v>
      </c>
      <c r="W405" t="s">
        <v>2093</v>
      </c>
      <c r="X405" t="s">
        <v>2094</v>
      </c>
      <c r="Y405">
        <v>327970422</v>
      </c>
      <c r="Z405" t="s">
        <v>2095</v>
      </c>
    </row>
    <row r="406" spans="1:26" x14ac:dyDescent="0.2">
      <c r="A406">
        <v>-76.996787819999994</v>
      </c>
      <c r="B406">
        <v>38.857656570000003</v>
      </c>
      <c r="C406">
        <v>16045054</v>
      </c>
      <c r="D406" t="s">
        <v>2096</v>
      </c>
      <c r="E406" t="s">
        <v>4164</v>
      </c>
      <c r="F406" t="s">
        <v>26</v>
      </c>
      <c r="G406" t="s">
        <v>27</v>
      </c>
      <c r="H406" t="s">
        <v>28</v>
      </c>
      <c r="I406" t="s">
        <v>597</v>
      </c>
      <c r="J406">
        <v>400279</v>
      </c>
      <c r="K406">
        <v>132204</v>
      </c>
      <c r="L406">
        <v>8</v>
      </c>
      <c r="M406" t="s">
        <v>48</v>
      </c>
      <c r="N406">
        <v>7</v>
      </c>
      <c r="O406">
        <v>703</v>
      </c>
      <c r="P406" t="s">
        <v>85</v>
      </c>
      <c r="Q406" t="s">
        <v>86</v>
      </c>
      <c r="R406">
        <v>7401</v>
      </c>
      <c r="S406" t="s">
        <v>87</v>
      </c>
      <c r="T406">
        <v>38.857648789999999</v>
      </c>
      <c r="U406">
        <v>-76.996785540000005</v>
      </c>
      <c r="W406" t="s">
        <v>2097</v>
      </c>
      <c r="X406" t="s">
        <v>2098</v>
      </c>
      <c r="Y406">
        <v>327970550</v>
      </c>
      <c r="Z406" t="s">
        <v>2099</v>
      </c>
    </row>
    <row r="407" spans="1:26" x14ac:dyDescent="0.2">
      <c r="A407">
        <v>-76.990347549999996</v>
      </c>
      <c r="B407">
        <v>38.85642206</v>
      </c>
      <c r="C407">
        <v>16011754</v>
      </c>
      <c r="D407" t="s">
        <v>2100</v>
      </c>
      <c r="E407" t="s">
        <v>4165</v>
      </c>
      <c r="F407" t="s">
        <v>26</v>
      </c>
      <c r="G407" t="s">
        <v>38</v>
      </c>
      <c r="H407" t="s">
        <v>28</v>
      </c>
      <c r="I407" t="s">
        <v>2101</v>
      </c>
      <c r="J407">
        <v>400838</v>
      </c>
      <c r="K407">
        <v>132067</v>
      </c>
      <c r="L407">
        <v>8</v>
      </c>
      <c r="M407" t="s">
        <v>48</v>
      </c>
      <c r="N407">
        <v>7</v>
      </c>
      <c r="O407">
        <v>703</v>
      </c>
      <c r="P407" t="s">
        <v>85</v>
      </c>
      <c r="Q407" t="s">
        <v>1299</v>
      </c>
      <c r="R407">
        <v>7406</v>
      </c>
      <c r="S407" t="s">
        <v>274</v>
      </c>
      <c r="T407">
        <v>38.856414280000003</v>
      </c>
      <c r="U407">
        <v>-76.990345270000006</v>
      </c>
      <c r="W407" t="s">
        <v>2102</v>
      </c>
      <c r="Y407">
        <v>327970654</v>
      </c>
      <c r="Z407" t="s">
        <v>2103</v>
      </c>
    </row>
    <row r="408" spans="1:26" x14ac:dyDescent="0.2">
      <c r="A408">
        <v>-77.011681269999997</v>
      </c>
      <c r="B408">
        <v>38.90564372</v>
      </c>
      <c r="C408">
        <v>16020612</v>
      </c>
      <c r="D408" t="s">
        <v>2104</v>
      </c>
      <c r="E408" t="s">
        <v>4166</v>
      </c>
      <c r="F408" t="s">
        <v>26</v>
      </c>
      <c r="G408" t="s">
        <v>27</v>
      </c>
      <c r="H408" t="s">
        <v>28</v>
      </c>
      <c r="I408" t="s">
        <v>1788</v>
      </c>
      <c r="J408">
        <v>398987</v>
      </c>
      <c r="K408">
        <v>137531</v>
      </c>
      <c r="L408">
        <v>6</v>
      </c>
      <c r="M408" t="s">
        <v>706</v>
      </c>
      <c r="N408">
        <v>1</v>
      </c>
      <c r="O408">
        <v>102</v>
      </c>
      <c r="P408" t="s">
        <v>914</v>
      </c>
      <c r="Q408" t="s">
        <v>1789</v>
      </c>
      <c r="R408">
        <v>4701</v>
      </c>
      <c r="S408" t="s">
        <v>1140</v>
      </c>
      <c r="T408">
        <v>38.905635930000003</v>
      </c>
      <c r="U408">
        <v>-77.011678979999999</v>
      </c>
      <c r="W408" t="s">
        <v>2105</v>
      </c>
      <c r="X408" t="s">
        <v>2106</v>
      </c>
      <c r="Y408">
        <v>327971138</v>
      </c>
      <c r="Z408" t="s">
        <v>2107</v>
      </c>
    </row>
    <row r="409" spans="1:26" x14ac:dyDescent="0.2">
      <c r="A409">
        <v>-76.967649489999999</v>
      </c>
      <c r="B409">
        <v>38.859480840000003</v>
      </c>
      <c r="C409">
        <v>16034482</v>
      </c>
      <c r="D409" t="s">
        <v>2108</v>
      </c>
      <c r="E409" t="s">
        <v>4167</v>
      </c>
      <c r="F409" t="s">
        <v>26</v>
      </c>
      <c r="G409" t="s">
        <v>27</v>
      </c>
      <c r="H409" t="s">
        <v>28</v>
      </c>
      <c r="I409" t="s">
        <v>2109</v>
      </c>
      <c r="J409">
        <v>402808</v>
      </c>
      <c r="K409">
        <v>132407</v>
      </c>
      <c r="L409">
        <v>7</v>
      </c>
      <c r="M409" t="s">
        <v>139</v>
      </c>
      <c r="N409">
        <v>6</v>
      </c>
      <c r="O409">
        <v>606</v>
      </c>
      <c r="P409" t="s">
        <v>585</v>
      </c>
      <c r="Q409" t="s">
        <v>2034</v>
      </c>
      <c r="R409">
        <v>7604</v>
      </c>
      <c r="S409" t="s">
        <v>587</v>
      </c>
      <c r="T409">
        <v>38.859473059999999</v>
      </c>
      <c r="U409">
        <v>-76.967647209999996</v>
      </c>
      <c r="W409" t="s">
        <v>2110</v>
      </c>
      <c r="X409" t="s">
        <v>2111</v>
      </c>
      <c r="Y409">
        <v>327971277</v>
      </c>
      <c r="Z409" t="s">
        <v>2112</v>
      </c>
    </row>
    <row r="410" spans="1:26" x14ac:dyDescent="0.2">
      <c r="A410">
        <v>-76.938876390000004</v>
      </c>
      <c r="B410">
        <v>38.903961770000002</v>
      </c>
      <c r="C410">
        <v>16037262</v>
      </c>
      <c r="D410" t="s">
        <v>2113</v>
      </c>
      <c r="E410" t="s">
        <v>4168</v>
      </c>
      <c r="F410" t="s">
        <v>26</v>
      </c>
      <c r="G410" t="s">
        <v>27</v>
      </c>
      <c r="H410" t="s">
        <v>28</v>
      </c>
      <c r="I410" t="s">
        <v>2114</v>
      </c>
      <c r="J410">
        <v>405302</v>
      </c>
      <c r="K410">
        <v>137346</v>
      </c>
      <c r="L410">
        <v>7</v>
      </c>
      <c r="M410" t="s">
        <v>111</v>
      </c>
      <c r="N410">
        <v>6</v>
      </c>
      <c r="O410">
        <v>602</v>
      </c>
      <c r="P410" t="s">
        <v>157</v>
      </c>
      <c r="Q410" t="s">
        <v>2040</v>
      </c>
      <c r="R410">
        <v>7806</v>
      </c>
      <c r="S410" t="s">
        <v>257</v>
      </c>
      <c r="T410">
        <v>38.903953979999997</v>
      </c>
      <c r="U410">
        <v>-76.938874130000002</v>
      </c>
      <c r="W410" t="s">
        <v>2115</v>
      </c>
      <c r="X410" t="s">
        <v>2116</v>
      </c>
      <c r="Y410">
        <v>327971286</v>
      </c>
      <c r="Z410" t="s">
        <v>2117</v>
      </c>
    </row>
    <row r="411" spans="1:26" x14ac:dyDescent="0.2">
      <c r="A411">
        <v>-76.998505129999998</v>
      </c>
      <c r="B411">
        <v>38.8277936</v>
      </c>
      <c r="C411">
        <v>16031834</v>
      </c>
      <c r="D411" t="s">
        <v>2118</v>
      </c>
      <c r="E411" t="s">
        <v>4169</v>
      </c>
      <c r="F411" t="s">
        <v>26</v>
      </c>
      <c r="G411" t="s">
        <v>27</v>
      </c>
      <c r="H411" t="s">
        <v>28</v>
      </c>
      <c r="I411" t="s">
        <v>2119</v>
      </c>
      <c r="J411">
        <v>400130</v>
      </c>
      <c r="K411">
        <v>128889</v>
      </c>
      <c r="L411">
        <v>8</v>
      </c>
      <c r="M411" t="s">
        <v>103</v>
      </c>
      <c r="N411">
        <v>7</v>
      </c>
      <c r="O411">
        <v>706</v>
      </c>
      <c r="P411" t="s">
        <v>49</v>
      </c>
      <c r="Q411" t="s">
        <v>360</v>
      </c>
      <c r="R411">
        <v>9811</v>
      </c>
      <c r="S411" t="s">
        <v>197</v>
      </c>
      <c r="T411">
        <v>38.827785830000003</v>
      </c>
      <c r="U411">
        <v>-76.998502849999994</v>
      </c>
      <c r="W411" t="s">
        <v>2120</v>
      </c>
      <c r="X411" t="s">
        <v>2121</v>
      </c>
      <c r="Y411">
        <v>327971647</v>
      </c>
      <c r="Z411" t="s">
        <v>2122</v>
      </c>
    </row>
    <row r="412" spans="1:26" x14ac:dyDescent="0.2">
      <c r="A412">
        <v>-76.979019179999995</v>
      </c>
      <c r="B412">
        <v>38.866897369999997</v>
      </c>
      <c r="C412">
        <v>16021010</v>
      </c>
      <c r="D412" t="s">
        <v>2123</v>
      </c>
      <c r="E412" t="s">
        <v>4170</v>
      </c>
      <c r="F412" t="s">
        <v>26</v>
      </c>
      <c r="G412" t="s">
        <v>27</v>
      </c>
      <c r="H412" t="s">
        <v>28</v>
      </c>
      <c r="I412" t="s">
        <v>2124</v>
      </c>
      <c r="J412">
        <v>401821</v>
      </c>
      <c r="K412">
        <v>133230</v>
      </c>
      <c r="L412">
        <v>8</v>
      </c>
      <c r="M412" t="s">
        <v>407</v>
      </c>
      <c r="N412">
        <v>6</v>
      </c>
      <c r="O412">
        <v>607</v>
      </c>
      <c r="P412" t="s">
        <v>140</v>
      </c>
      <c r="Q412" t="s">
        <v>676</v>
      </c>
      <c r="R412">
        <v>7605</v>
      </c>
      <c r="S412" t="s">
        <v>677</v>
      </c>
      <c r="T412">
        <v>38.86688959</v>
      </c>
      <c r="U412">
        <v>-76.979016900000005</v>
      </c>
      <c r="W412" t="s">
        <v>2125</v>
      </c>
      <c r="X412" t="s">
        <v>2126</v>
      </c>
      <c r="Y412">
        <v>327972357</v>
      </c>
      <c r="Z412" t="s">
        <v>2127</v>
      </c>
    </row>
    <row r="413" spans="1:26" x14ac:dyDescent="0.2">
      <c r="A413">
        <v>-76.956162820000003</v>
      </c>
      <c r="B413">
        <v>38.896312430000002</v>
      </c>
      <c r="C413">
        <v>16040604</v>
      </c>
      <c r="D413" t="s">
        <v>1983</v>
      </c>
      <c r="E413" t="s">
        <v>4142</v>
      </c>
      <c r="F413" t="s">
        <v>26</v>
      </c>
      <c r="G413" t="s">
        <v>27</v>
      </c>
      <c r="H413" t="s">
        <v>28</v>
      </c>
      <c r="I413" t="s">
        <v>2128</v>
      </c>
      <c r="J413">
        <v>403803</v>
      </c>
      <c r="K413">
        <v>136496</v>
      </c>
      <c r="L413">
        <v>7</v>
      </c>
      <c r="M413" t="s">
        <v>111</v>
      </c>
      <c r="N413">
        <v>6</v>
      </c>
      <c r="O413">
        <v>603</v>
      </c>
      <c r="P413" t="s">
        <v>148</v>
      </c>
      <c r="Q413" t="s">
        <v>592</v>
      </c>
      <c r="R413">
        <v>9604</v>
      </c>
      <c r="S413" t="s">
        <v>1889</v>
      </c>
      <c r="T413">
        <v>38.896304639999997</v>
      </c>
      <c r="U413">
        <v>-76.956160550000007</v>
      </c>
      <c r="W413" t="s">
        <v>2129</v>
      </c>
      <c r="X413" t="s">
        <v>2130</v>
      </c>
      <c r="Y413">
        <v>327972542</v>
      </c>
      <c r="Z413" t="s">
        <v>2131</v>
      </c>
    </row>
    <row r="414" spans="1:26" x14ac:dyDescent="0.2">
      <c r="A414">
        <v>-77.03852028</v>
      </c>
      <c r="B414">
        <v>38.904250670000003</v>
      </c>
      <c r="C414">
        <v>16015745</v>
      </c>
      <c r="D414" t="s">
        <v>2132</v>
      </c>
      <c r="E414" t="s">
        <v>4171</v>
      </c>
      <c r="F414" t="s">
        <v>26</v>
      </c>
      <c r="G414" t="s">
        <v>92</v>
      </c>
      <c r="H414" t="s">
        <v>28</v>
      </c>
      <c r="I414" t="s">
        <v>2133</v>
      </c>
      <c r="J414">
        <v>396659</v>
      </c>
      <c r="K414">
        <v>137377</v>
      </c>
      <c r="L414">
        <v>2</v>
      </c>
      <c r="M414" t="s">
        <v>2134</v>
      </c>
      <c r="N414">
        <v>2</v>
      </c>
      <c r="O414">
        <v>207</v>
      </c>
      <c r="P414" t="s">
        <v>2135</v>
      </c>
      <c r="Q414" t="s">
        <v>2136</v>
      </c>
      <c r="R414">
        <v>10700</v>
      </c>
      <c r="S414" t="s">
        <v>1384</v>
      </c>
      <c r="T414">
        <v>38.904242879999998</v>
      </c>
      <c r="U414">
        <v>-77.038517979999995</v>
      </c>
      <c r="V414" t="s">
        <v>2137</v>
      </c>
      <c r="W414" t="s">
        <v>2138</v>
      </c>
      <c r="X414" t="s">
        <v>2139</v>
      </c>
      <c r="Y414">
        <v>327972722</v>
      </c>
      <c r="Z414" t="s">
        <v>2140</v>
      </c>
    </row>
    <row r="415" spans="1:26" x14ac:dyDescent="0.2">
      <c r="A415">
        <v>-76.994977550000002</v>
      </c>
      <c r="B415">
        <v>38.877880390000001</v>
      </c>
      <c r="C415">
        <v>16072772</v>
      </c>
      <c r="D415" t="s">
        <v>2141</v>
      </c>
      <c r="E415" t="s">
        <v>4172</v>
      </c>
      <c r="F415" t="s">
        <v>26</v>
      </c>
      <c r="G415" t="s">
        <v>38</v>
      </c>
      <c r="H415" t="s">
        <v>28</v>
      </c>
      <c r="I415" t="s">
        <v>2142</v>
      </c>
      <c r="J415">
        <v>400436</v>
      </c>
      <c r="K415">
        <v>134449</v>
      </c>
      <c r="L415">
        <v>6</v>
      </c>
      <c r="M415" t="s">
        <v>431</v>
      </c>
      <c r="N415">
        <v>1</v>
      </c>
      <c r="O415">
        <v>106</v>
      </c>
      <c r="P415" t="s">
        <v>468</v>
      </c>
      <c r="Q415" t="s">
        <v>2143</v>
      </c>
      <c r="R415">
        <v>7200</v>
      </c>
      <c r="S415" t="s">
        <v>470</v>
      </c>
      <c r="T415">
        <v>38.877872600000003</v>
      </c>
      <c r="U415">
        <v>-76.994975269999998</v>
      </c>
      <c r="V415" t="s">
        <v>471</v>
      </c>
      <c r="W415" t="s">
        <v>2144</v>
      </c>
      <c r="X415" t="s">
        <v>2145</v>
      </c>
      <c r="Y415">
        <v>327973263</v>
      </c>
      <c r="Z415" t="s">
        <v>2146</v>
      </c>
    </row>
    <row r="416" spans="1:26" x14ac:dyDescent="0.2">
      <c r="A416">
        <v>-76.9667314</v>
      </c>
      <c r="B416">
        <v>38.87637136</v>
      </c>
      <c r="C416">
        <v>16072793</v>
      </c>
      <c r="D416" t="s">
        <v>2147</v>
      </c>
      <c r="E416" t="s">
        <v>4173</v>
      </c>
      <c r="F416" t="s">
        <v>26</v>
      </c>
      <c r="G416" t="s">
        <v>27</v>
      </c>
      <c r="H416" t="s">
        <v>28</v>
      </c>
      <c r="I416" t="s">
        <v>2148</v>
      </c>
      <c r="J416">
        <v>402887</v>
      </c>
      <c r="K416">
        <v>134282</v>
      </c>
      <c r="L416">
        <v>7</v>
      </c>
      <c r="M416" t="s">
        <v>139</v>
      </c>
      <c r="N416">
        <v>6</v>
      </c>
      <c r="O416">
        <v>605</v>
      </c>
      <c r="P416" t="s">
        <v>140</v>
      </c>
      <c r="Q416" t="s">
        <v>2149</v>
      </c>
      <c r="R416">
        <v>7709</v>
      </c>
      <c r="S416" t="s">
        <v>1007</v>
      </c>
      <c r="T416">
        <v>38.876363570000002</v>
      </c>
      <c r="U416">
        <v>-76.966729130000004</v>
      </c>
      <c r="W416" t="s">
        <v>2150</v>
      </c>
      <c r="X416" t="s">
        <v>2151</v>
      </c>
      <c r="Y416">
        <v>327973267</v>
      </c>
      <c r="Z416" t="s">
        <v>2152</v>
      </c>
    </row>
    <row r="417" spans="1:26" x14ac:dyDescent="0.2">
      <c r="A417">
        <v>-77.039049849999998</v>
      </c>
      <c r="B417">
        <v>38.923915690000001</v>
      </c>
      <c r="C417">
        <v>16059520</v>
      </c>
      <c r="D417" t="s">
        <v>2153</v>
      </c>
      <c r="E417" t="s">
        <v>4174</v>
      </c>
      <c r="F417" t="s">
        <v>26</v>
      </c>
      <c r="G417" t="s">
        <v>27</v>
      </c>
      <c r="H417" t="s">
        <v>28</v>
      </c>
      <c r="I417" t="s">
        <v>2154</v>
      </c>
      <c r="J417">
        <v>396614</v>
      </c>
      <c r="K417">
        <v>139560</v>
      </c>
      <c r="L417">
        <v>1</v>
      </c>
      <c r="M417" t="s">
        <v>1345</v>
      </c>
      <c r="N417">
        <v>3</v>
      </c>
      <c r="O417">
        <v>303</v>
      </c>
      <c r="P417" t="s">
        <v>1346</v>
      </c>
      <c r="Q417" t="s">
        <v>2155</v>
      </c>
      <c r="R417">
        <v>3800</v>
      </c>
      <c r="S417" t="s">
        <v>2156</v>
      </c>
      <c r="T417">
        <v>38.923907900000003</v>
      </c>
      <c r="U417">
        <v>-77.039047550000006</v>
      </c>
      <c r="W417" t="s">
        <v>2157</v>
      </c>
      <c r="X417" t="s">
        <v>2158</v>
      </c>
      <c r="Y417">
        <v>327973560</v>
      </c>
      <c r="Z417" t="s">
        <v>2159</v>
      </c>
    </row>
    <row r="418" spans="1:26" x14ac:dyDescent="0.2">
      <c r="A418">
        <v>-76.982233249999993</v>
      </c>
      <c r="B418">
        <v>38.87010489</v>
      </c>
      <c r="C418">
        <v>16062048</v>
      </c>
      <c r="D418" t="s">
        <v>2160</v>
      </c>
      <c r="E418" t="s">
        <v>4175</v>
      </c>
      <c r="F418" t="s">
        <v>26</v>
      </c>
      <c r="G418" t="s">
        <v>27</v>
      </c>
      <c r="H418" t="s">
        <v>28</v>
      </c>
      <c r="I418" t="s">
        <v>2161</v>
      </c>
      <c r="J418">
        <v>401542</v>
      </c>
      <c r="K418">
        <v>133586</v>
      </c>
      <c r="L418">
        <v>8</v>
      </c>
      <c r="M418" t="s">
        <v>407</v>
      </c>
      <c r="N418">
        <v>6</v>
      </c>
      <c r="O418">
        <v>607</v>
      </c>
      <c r="P418" t="s">
        <v>140</v>
      </c>
      <c r="Q418" t="s">
        <v>1970</v>
      </c>
      <c r="R418">
        <v>7601</v>
      </c>
      <c r="S418" t="s">
        <v>541</v>
      </c>
      <c r="T418">
        <v>38.870097110000003</v>
      </c>
      <c r="U418">
        <v>-76.982230979999997</v>
      </c>
      <c r="W418" t="s">
        <v>2162</v>
      </c>
      <c r="X418" t="s">
        <v>2163</v>
      </c>
      <c r="Y418">
        <v>327973572</v>
      </c>
      <c r="Z418" t="s">
        <v>2164</v>
      </c>
    </row>
    <row r="419" spans="1:26" x14ac:dyDescent="0.2">
      <c r="A419">
        <v>-76.948114799999999</v>
      </c>
      <c r="B419">
        <v>38.882877639999997</v>
      </c>
      <c r="C419">
        <v>16075478</v>
      </c>
      <c r="D419" t="s">
        <v>2165</v>
      </c>
      <c r="E419" t="s">
        <v>4176</v>
      </c>
      <c r="F419" t="s">
        <v>26</v>
      </c>
      <c r="G419" t="s">
        <v>27</v>
      </c>
      <c r="H419" t="s">
        <v>28</v>
      </c>
      <c r="I419" t="s">
        <v>2166</v>
      </c>
      <c r="J419">
        <v>404502</v>
      </c>
      <c r="K419">
        <v>135005</v>
      </c>
      <c r="L419">
        <v>7</v>
      </c>
      <c r="M419" t="s">
        <v>30</v>
      </c>
      <c r="N419">
        <v>6</v>
      </c>
      <c r="O419">
        <v>603</v>
      </c>
      <c r="P419" t="s">
        <v>148</v>
      </c>
      <c r="Q419" t="s">
        <v>141</v>
      </c>
      <c r="R419">
        <v>9901</v>
      </c>
      <c r="S419" t="s">
        <v>150</v>
      </c>
      <c r="T419">
        <v>38.882869849999999</v>
      </c>
      <c r="U419">
        <v>-76.948112530000003</v>
      </c>
      <c r="W419" t="s">
        <v>2167</v>
      </c>
      <c r="Y419">
        <v>327973694</v>
      </c>
      <c r="Z419" t="s">
        <v>2168</v>
      </c>
    </row>
    <row r="420" spans="1:26" x14ac:dyDescent="0.2">
      <c r="A420">
        <v>-76.937263900000005</v>
      </c>
      <c r="B420">
        <v>38.889097110000002</v>
      </c>
      <c r="C420">
        <v>16073052</v>
      </c>
      <c r="D420" t="s">
        <v>2169</v>
      </c>
      <c r="E420" t="s">
        <v>4177</v>
      </c>
      <c r="F420" t="s">
        <v>26</v>
      </c>
      <c r="G420" t="s">
        <v>38</v>
      </c>
      <c r="H420" t="s">
        <v>28</v>
      </c>
      <c r="I420" t="s">
        <v>2170</v>
      </c>
      <c r="J420">
        <v>405443</v>
      </c>
      <c r="K420">
        <v>135696</v>
      </c>
      <c r="L420">
        <v>7</v>
      </c>
      <c r="M420" t="s">
        <v>40</v>
      </c>
      <c r="N420">
        <v>6</v>
      </c>
      <c r="O420">
        <v>604</v>
      </c>
      <c r="P420" t="s">
        <v>31</v>
      </c>
      <c r="Q420" t="s">
        <v>2171</v>
      </c>
      <c r="R420">
        <v>9906</v>
      </c>
      <c r="S420" t="s">
        <v>33</v>
      </c>
      <c r="T420">
        <v>38.889089319999997</v>
      </c>
      <c r="U420">
        <v>-76.937261640000003</v>
      </c>
      <c r="W420" t="s">
        <v>2172</v>
      </c>
      <c r="X420" t="s">
        <v>2173</v>
      </c>
      <c r="Y420">
        <v>327974070</v>
      </c>
      <c r="Z420" t="s">
        <v>2174</v>
      </c>
    </row>
    <row r="421" spans="1:26" x14ac:dyDescent="0.2">
      <c r="A421">
        <v>-76.938843039999995</v>
      </c>
      <c r="B421">
        <v>38.889079930000001</v>
      </c>
      <c r="C421">
        <v>16077865</v>
      </c>
      <c r="D421" t="s">
        <v>2175</v>
      </c>
      <c r="E421" t="s">
        <v>4178</v>
      </c>
      <c r="F421" t="s">
        <v>26</v>
      </c>
      <c r="G421" t="s">
        <v>27</v>
      </c>
      <c r="H421" t="s">
        <v>28</v>
      </c>
      <c r="I421" t="s">
        <v>2176</v>
      </c>
      <c r="J421">
        <v>405306</v>
      </c>
      <c r="K421">
        <v>135694</v>
      </c>
      <c r="L421">
        <v>7</v>
      </c>
      <c r="M421" t="s">
        <v>40</v>
      </c>
      <c r="N421">
        <v>6</v>
      </c>
      <c r="O421">
        <v>604</v>
      </c>
      <c r="P421" t="s">
        <v>31</v>
      </c>
      <c r="Q421" t="s">
        <v>2171</v>
      </c>
      <c r="R421">
        <v>9906</v>
      </c>
      <c r="S421" t="s">
        <v>33</v>
      </c>
      <c r="T421">
        <v>38.889072140000003</v>
      </c>
      <c r="U421">
        <v>-76.938840769999999</v>
      </c>
      <c r="W421" t="s">
        <v>2177</v>
      </c>
      <c r="X421" t="s">
        <v>2178</v>
      </c>
      <c r="Y421">
        <v>327974117</v>
      </c>
      <c r="Z421" t="s">
        <v>2179</v>
      </c>
    </row>
    <row r="422" spans="1:26" x14ac:dyDescent="0.2">
      <c r="A422">
        <v>-76.974190109999995</v>
      </c>
      <c r="B422">
        <v>38.90149761</v>
      </c>
      <c r="C422">
        <v>16067899</v>
      </c>
      <c r="D422" t="s">
        <v>2180</v>
      </c>
      <c r="E422" t="s">
        <v>4179</v>
      </c>
      <c r="F422" t="s">
        <v>26</v>
      </c>
      <c r="G422" t="s">
        <v>27</v>
      </c>
      <c r="H422" t="s">
        <v>28</v>
      </c>
      <c r="I422" t="s">
        <v>849</v>
      </c>
      <c r="J422">
        <v>402239</v>
      </c>
      <c r="K422">
        <v>137071</v>
      </c>
      <c r="L422">
        <v>5</v>
      </c>
      <c r="M422" t="s">
        <v>264</v>
      </c>
      <c r="N422">
        <v>5</v>
      </c>
      <c r="O422">
        <v>507</v>
      </c>
      <c r="P422" t="s">
        <v>95</v>
      </c>
      <c r="Q422" t="s">
        <v>850</v>
      </c>
      <c r="R422">
        <v>8904</v>
      </c>
      <c r="S422" t="s">
        <v>851</v>
      </c>
      <c r="T422">
        <v>38.901489820000002</v>
      </c>
      <c r="U422">
        <v>-76.974187839999999</v>
      </c>
      <c r="W422" t="s">
        <v>2181</v>
      </c>
      <c r="X422" t="s">
        <v>2182</v>
      </c>
      <c r="Y422">
        <v>327974426</v>
      </c>
      <c r="Z422" t="s">
        <v>2183</v>
      </c>
    </row>
    <row r="423" spans="1:26" x14ac:dyDescent="0.2">
      <c r="A423">
        <v>-77.079448839999998</v>
      </c>
      <c r="B423">
        <v>38.925868029999997</v>
      </c>
      <c r="C423">
        <v>16062748</v>
      </c>
      <c r="D423" t="s">
        <v>2184</v>
      </c>
      <c r="E423" t="s">
        <v>4180</v>
      </c>
      <c r="F423" t="s">
        <v>26</v>
      </c>
      <c r="G423" t="s">
        <v>92</v>
      </c>
      <c r="H423" t="s">
        <v>28</v>
      </c>
      <c r="I423" t="s">
        <v>2185</v>
      </c>
      <c r="J423">
        <v>393111</v>
      </c>
      <c r="K423">
        <v>139779</v>
      </c>
      <c r="L423">
        <v>3</v>
      </c>
      <c r="M423" t="s">
        <v>224</v>
      </c>
      <c r="N423">
        <v>2</v>
      </c>
      <c r="O423">
        <v>204</v>
      </c>
      <c r="P423" t="s">
        <v>225</v>
      </c>
      <c r="Q423" t="s">
        <v>2186</v>
      </c>
      <c r="R423">
        <v>702</v>
      </c>
      <c r="S423" t="s">
        <v>2187</v>
      </c>
      <c r="T423">
        <v>38.925860239999999</v>
      </c>
      <c r="U423">
        <v>-77.079446529999998</v>
      </c>
      <c r="W423" t="s">
        <v>2188</v>
      </c>
      <c r="X423" t="s">
        <v>2189</v>
      </c>
      <c r="Y423">
        <v>327974794</v>
      </c>
      <c r="Z423" t="s">
        <v>2190</v>
      </c>
    </row>
    <row r="424" spans="1:26" x14ac:dyDescent="0.2">
      <c r="A424">
        <v>-76.932597360000003</v>
      </c>
      <c r="B424">
        <v>38.887337870000003</v>
      </c>
      <c r="C424">
        <v>16078040</v>
      </c>
      <c r="D424" t="s">
        <v>2191</v>
      </c>
      <c r="E424" t="s">
        <v>4181</v>
      </c>
      <c r="F424" t="s">
        <v>26</v>
      </c>
      <c r="G424" t="s">
        <v>27</v>
      </c>
      <c r="H424" t="s">
        <v>28</v>
      </c>
      <c r="I424" t="s">
        <v>2192</v>
      </c>
      <c r="J424">
        <v>405848</v>
      </c>
      <c r="K424">
        <v>135501</v>
      </c>
      <c r="L424">
        <v>7</v>
      </c>
      <c r="M424" t="s">
        <v>40</v>
      </c>
      <c r="N424">
        <v>6</v>
      </c>
      <c r="O424">
        <v>604</v>
      </c>
      <c r="P424" t="s">
        <v>31</v>
      </c>
      <c r="Q424" t="s">
        <v>2171</v>
      </c>
      <c r="R424">
        <v>9906</v>
      </c>
      <c r="S424" t="s">
        <v>42</v>
      </c>
      <c r="T424">
        <v>38.887330089999999</v>
      </c>
      <c r="U424">
        <v>-76.932595090000007</v>
      </c>
      <c r="W424" t="s">
        <v>2193</v>
      </c>
      <c r="X424" t="s">
        <v>2194</v>
      </c>
      <c r="Y424">
        <v>327974925</v>
      </c>
      <c r="Z424" t="s">
        <v>2195</v>
      </c>
    </row>
    <row r="425" spans="1:26" x14ac:dyDescent="0.2">
      <c r="A425">
        <v>-76.927425319999998</v>
      </c>
      <c r="B425">
        <v>38.884181839999997</v>
      </c>
      <c r="C425">
        <v>16091256</v>
      </c>
      <c r="D425" t="s">
        <v>2196</v>
      </c>
      <c r="E425" t="s">
        <v>4182</v>
      </c>
      <c r="F425" t="s">
        <v>26</v>
      </c>
      <c r="G425" t="s">
        <v>27</v>
      </c>
      <c r="H425" t="s">
        <v>28</v>
      </c>
      <c r="I425" t="s">
        <v>2197</v>
      </c>
      <c r="J425">
        <v>406297</v>
      </c>
      <c r="K425">
        <v>135151</v>
      </c>
      <c r="L425">
        <v>7</v>
      </c>
      <c r="M425" t="s">
        <v>40</v>
      </c>
      <c r="N425">
        <v>6</v>
      </c>
      <c r="O425">
        <v>604</v>
      </c>
      <c r="P425" t="s">
        <v>31</v>
      </c>
      <c r="Q425" t="s">
        <v>695</v>
      </c>
      <c r="R425">
        <v>9905</v>
      </c>
      <c r="S425" t="s">
        <v>42</v>
      </c>
      <c r="T425">
        <v>38.884174049999999</v>
      </c>
      <c r="U425">
        <v>-76.927423059999995</v>
      </c>
      <c r="W425" t="s">
        <v>2198</v>
      </c>
      <c r="X425" t="s">
        <v>2199</v>
      </c>
      <c r="Y425">
        <v>327975882</v>
      </c>
      <c r="Z425" t="s">
        <v>2200</v>
      </c>
    </row>
    <row r="426" spans="1:26" x14ac:dyDescent="0.2">
      <c r="A426">
        <v>-76.922518359999998</v>
      </c>
      <c r="B426">
        <v>38.892070029999999</v>
      </c>
      <c r="C426">
        <v>16086228</v>
      </c>
      <c r="D426" t="s">
        <v>2201</v>
      </c>
      <c r="E426" t="s">
        <v>4183</v>
      </c>
      <c r="F426" t="s">
        <v>26</v>
      </c>
      <c r="G426" t="s">
        <v>27</v>
      </c>
      <c r="H426" t="s">
        <v>28</v>
      </c>
      <c r="I426" t="s">
        <v>2202</v>
      </c>
      <c r="J426">
        <v>406722</v>
      </c>
      <c r="K426">
        <v>136027</v>
      </c>
      <c r="L426">
        <v>7</v>
      </c>
      <c r="M426" t="s">
        <v>156</v>
      </c>
      <c r="N426">
        <v>6</v>
      </c>
      <c r="O426">
        <v>608</v>
      </c>
      <c r="P426" t="s">
        <v>157</v>
      </c>
      <c r="Q426" t="s">
        <v>219</v>
      </c>
      <c r="R426">
        <v>7808</v>
      </c>
      <c r="S426" t="s">
        <v>220</v>
      </c>
      <c r="T426">
        <v>38.892062240000001</v>
      </c>
      <c r="U426">
        <v>-76.922516099999996</v>
      </c>
      <c r="W426" t="s">
        <v>2203</v>
      </c>
      <c r="X426" t="s">
        <v>2204</v>
      </c>
      <c r="Y426">
        <v>327976620</v>
      </c>
      <c r="Z426" t="s">
        <v>2205</v>
      </c>
    </row>
    <row r="427" spans="1:26" x14ac:dyDescent="0.2">
      <c r="A427">
        <v>-76.990454229999997</v>
      </c>
      <c r="B427">
        <v>38.834099139999999</v>
      </c>
      <c r="C427">
        <v>16074481</v>
      </c>
      <c r="D427" t="s">
        <v>2206</v>
      </c>
      <c r="E427" t="s">
        <v>4184</v>
      </c>
      <c r="F427" t="s">
        <v>26</v>
      </c>
      <c r="G427" t="s">
        <v>27</v>
      </c>
      <c r="H427" t="s">
        <v>28</v>
      </c>
      <c r="I427" t="s">
        <v>2207</v>
      </c>
      <c r="J427">
        <v>400829</v>
      </c>
      <c r="K427">
        <v>129589</v>
      </c>
      <c r="L427">
        <v>8</v>
      </c>
      <c r="M427" t="s">
        <v>233</v>
      </c>
      <c r="N427">
        <v>7</v>
      </c>
      <c r="O427">
        <v>706</v>
      </c>
      <c r="P427" t="s">
        <v>49</v>
      </c>
      <c r="Q427" t="s">
        <v>623</v>
      </c>
      <c r="R427">
        <v>9801</v>
      </c>
      <c r="S427" t="s">
        <v>547</v>
      </c>
      <c r="T427">
        <v>38.834091370000003</v>
      </c>
      <c r="U427">
        <v>-76.990451949999994</v>
      </c>
      <c r="W427" t="s">
        <v>2208</v>
      </c>
      <c r="X427" t="s">
        <v>2209</v>
      </c>
      <c r="Y427">
        <v>327977711</v>
      </c>
      <c r="Z427" t="s">
        <v>2210</v>
      </c>
    </row>
    <row r="428" spans="1:26" x14ac:dyDescent="0.2">
      <c r="A428">
        <v>-76.990911339999997</v>
      </c>
      <c r="B428">
        <v>38.862313610000001</v>
      </c>
      <c r="C428">
        <v>16079159</v>
      </c>
      <c r="D428" t="s">
        <v>2211</v>
      </c>
      <c r="E428" t="s">
        <v>4185</v>
      </c>
      <c r="F428" t="s">
        <v>26</v>
      </c>
      <c r="G428" t="s">
        <v>27</v>
      </c>
      <c r="H428" t="s">
        <v>28</v>
      </c>
      <c r="I428" t="s">
        <v>2212</v>
      </c>
      <c r="J428">
        <v>400789</v>
      </c>
      <c r="K428">
        <v>132721</v>
      </c>
      <c r="L428">
        <v>8</v>
      </c>
      <c r="M428" t="s">
        <v>407</v>
      </c>
      <c r="N428">
        <v>7</v>
      </c>
      <c r="O428">
        <v>703</v>
      </c>
      <c r="P428" t="s">
        <v>85</v>
      </c>
      <c r="Q428" t="s">
        <v>1305</v>
      </c>
      <c r="R428">
        <v>7407</v>
      </c>
      <c r="S428" t="s">
        <v>87</v>
      </c>
      <c r="T428">
        <v>38.862305829999997</v>
      </c>
      <c r="U428">
        <v>-76.990909060000007</v>
      </c>
      <c r="W428" t="s">
        <v>2213</v>
      </c>
      <c r="X428" t="s">
        <v>2214</v>
      </c>
      <c r="Y428">
        <v>327977756</v>
      </c>
      <c r="Z428" t="s">
        <v>2215</v>
      </c>
    </row>
    <row r="429" spans="1:26" x14ac:dyDescent="0.2">
      <c r="A429">
        <v>-76.972346310000006</v>
      </c>
      <c r="B429">
        <v>38.899560389999998</v>
      </c>
      <c r="C429">
        <v>16086800</v>
      </c>
      <c r="D429" t="s">
        <v>2216</v>
      </c>
      <c r="E429" t="s">
        <v>4186</v>
      </c>
      <c r="F429" t="s">
        <v>26</v>
      </c>
      <c r="G429" t="s">
        <v>27</v>
      </c>
      <c r="H429" t="s">
        <v>28</v>
      </c>
      <c r="I429" t="s">
        <v>2217</v>
      </c>
      <c r="J429">
        <v>402399</v>
      </c>
      <c r="K429">
        <v>136856</v>
      </c>
      <c r="L429">
        <v>5</v>
      </c>
      <c r="M429" t="s">
        <v>264</v>
      </c>
      <c r="N429">
        <v>5</v>
      </c>
      <c r="O429">
        <v>507</v>
      </c>
      <c r="P429" t="s">
        <v>95</v>
      </c>
      <c r="Q429" t="s">
        <v>850</v>
      </c>
      <c r="R429">
        <v>8904</v>
      </c>
      <c r="S429" t="s">
        <v>851</v>
      </c>
      <c r="T429">
        <v>38.8995526</v>
      </c>
      <c r="U429">
        <v>-76.972344039999996</v>
      </c>
      <c r="W429" t="s">
        <v>2218</v>
      </c>
      <c r="X429" t="s">
        <v>2219</v>
      </c>
      <c r="Y429">
        <v>327977849</v>
      </c>
      <c r="Z429" t="s">
        <v>2220</v>
      </c>
    </row>
    <row r="430" spans="1:26" x14ac:dyDescent="0.2">
      <c r="A430">
        <v>-77.024899779999998</v>
      </c>
      <c r="B430">
        <v>38.956304379999999</v>
      </c>
      <c r="C430">
        <v>16063902</v>
      </c>
      <c r="D430" t="s">
        <v>2221</v>
      </c>
      <c r="E430" t="s">
        <v>4187</v>
      </c>
      <c r="F430" t="s">
        <v>26</v>
      </c>
      <c r="G430" t="s">
        <v>92</v>
      </c>
      <c r="H430" t="s">
        <v>28</v>
      </c>
      <c r="I430" t="s">
        <v>2222</v>
      </c>
      <c r="J430">
        <v>397842</v>
      </c>
      <c r="K430">
        <v>143155</v>
      </c>
      <c r="L430">
        <v>4</v>
      </c>
      <c r="M430" t="s">
        <v>332</v>
      </c>
      <c r="N430">
        <v>4</v>
      </c>
      <c r="O430">
        <v>403</v>
      </c>
      <c r="P430" t="s">
        <v>71</v>
      </c>
      <c r="Q430" t="s">
        <v>2223</v>
      </c>
      <c r="R430">
        <v>2101</v>
      </c>
      <c r="S430" t="s">
        <v>1275</v>
      </c>
      <c r="T430">
        <v>38.95629658</v>
      </c>
      <c r="U430">
        <v>-77.024897490000001</v>
      </c>
      <c r="W430" t="s">
        <v>2224</v>
      </c>
      <c r="X430" t="s">
        <v>2225</v>
      </c>
      <c r="Y430">
        <v>327978017</v>
      </c>
      <c r="Z430" t="s">
        <v>2226</v>
      </c>
    </row>
    <row r="431" spans="1:26" x14ac:dyDescent="0.2">
      <c r="A431">
        <v>-76.928651619999997</v>
      </c>
      <c r="B431">
        <v>38.902658770000002</v>
      </c>
      <c r="C431">
        <v>16064011</v>
      </c>
      <c r="D431" t="s">
        <v>2227</v>
      </c>
      <c r="E431" t="s">
        <v>4188</v>
      </c>
      <c r="F431" t="s">
        <v>26</v>
      </c>
      <c r="G431" t="s">
        <v>27</v>
      </c>
      <c r="H431" t="s">
        <v>28</v>
      </c>
      <c r="I431" t="s">
        <v>2228</v>
      </c>
      <c r="J431">
        <v>406189</v>
      </c>
      <c r="K431">
        <v>137202</v>
      </c>
      <c r="L431">
        <v>7</v>
      </c>
      <c r="M431" t="s">
        <v>156</v>
      </c>
      <c r="N431">
        <v>6</v>
      </c>
      <c r="O431">
        <v>608</v>
      </c>
      <c r="P431" t="s">
        <v>157</v>
      </c>
      <c r="Q431" t="s">
        <v>321</v>
      </c>
      <c r="R431">
        <v>7809</v>
      </c>
      <c r="S431" t="s">
        <v>322</v>
      </c>
      <c r="T431">
        <v>38.902650979999997</v>
      </c>
      <c r="U431">
        <v>-76.928649359999994</v>
      </c>
      <c r="W431" t="s">
        <v>2229</v>
      </c>
      <c r="X431" t="s">
        <v>2230</v>
      </c>
      <c r="Y431">
        <v>327978026</v>
      </c>
      <c r="Z431" t="s">
        <v>2231</v>
      </c>
    </row>
    <row r="432" spans="1:26" x14ac:dyDescent="0.2">
      <c r="A432">
        <v>-76.949483979999997</v>
      </c>
      <c r="B432">
        <v>38.90247145</v>
      </c>
      <c r="C432">
        <v>16089535</v>
      </c>
      <c r="D432" t="s">
        <v>2232</v>
      </c>
      <c r="E432" t="s">
        <v>4189</v>
      </c>
      <c r="F432" t="s">
        <v>26</v>
      </c>
      <c r="G432" t="s">
        <v>27</v>
      </c>
      <c r="H432" t="s">
        <v>28</v>
      </c>
      <c r="I432" t="s">
        <v>2233</v>
      </c>
      <c r="J432">
        <v>404382</v>
      </c>
      <c r="K432">
        <v>137180</v>
      </c>
      <c r="L432">
        <v>7</v>
      </c>
      <c r="M432" t="s">
        <v>111</v>
      </c>
      <c r="N432">
        <v>6</v>
      </c>
      <c r="O432">
        <v>601</v>
      </c>
      <c r="P432" t="s">
        <v>112</v>
      </c>
      <c r="Q432" t="s">
        <v>2017</v>
      </c>
      <c r="R432">
        <v>9602</v>
      </c>
      <c r="S432" t="s">
        <v>2018</v>
      </c>
      <c r="T432">
        <v>38.902463660000002</v>
      </c>
      <c r="U432">
        <v>-76.949481710000001</v>
      </c>
      <c r="W432" t="s">
        <v>2234</v>
      </c>
      <c r="X432" t="s">
        <v>2235</v>
      </c>
      <c r="Y432">
        <v>327978284</v>
      </c>
      <c r="Z432" t="s">
        <v>2236</v>
      </c>
    </row>
    <row r="433" spans="1:26" x14ac:dyDescent="0.2">
      <c r="A433">
        <v>-76.940896179999996</v>
      </c>
      <c r="B433">
        <v>38.901260299999997</v>
      </c>
      <c r="C433">
        <v>16069645</v>
      </c>
      <c r="D433" t="s">
        <v>2237</v>
      </c>
      <c r="E433" t="s">
        <v>4190</v>
      </c>
      <c r="F433" t="s">
        <v>26</v>
      </c>
      <c r="G433" t="s">
        <v>38</v>
      </c>
      <c r="H433" t="s">
        <v>28</v>
      </c>
      <c r="I433" t="s">
        <v>2238</v>
      </c>
      <c r="J433">
        <v>405127</v>
      </c>
      <c r="K433">
        <v>137046</v>
      </c>
      <c r="L433">
        <v>7</v>
      </c>
      <c r="M433" t="s">
        <v>111</v>
      </c>
      <c r="N433">
        <v>6</v>
      </c>
      <c r="O433">
        <v>602</v>
      </c>
      <c r="P433" t="s">
        <v>112</v>
      </c>
      <c r="Q433" t="s">
        <v>113</v>
      </c>
      <c r="R433">
        <v>7803</v>
      </c>
      <c r="S433" t="s">
        <v>114</v>
      </c>
      <c r="T433">
        <v>38.901252509999999</v>
      </c>
      <c r="U433">
        <v>-76.94089391</v>
      </c>
      <c r="W433" t="s">
        <v>2239</v>
      </c>
      <c r="X433" t="s">
        <v>2240</v>
      </c>
      <c r="Y433">
        <v>327978467</v>
      </c>
      <c r="Z433" t="s">
        <v>2241</v>
      </c>
    </row>
    <row r="434" spans="1:26" x14ac:dyDescent="0.2">
      <c r="A434">
        <v>-76.994370779999997</v>
      </c>
      <c r="B434">
        <v>38.826622370000003</v>
      </c>
      <c r="C434">
        <v>16079573</v>
      </c>
      <c r="D434" t="s">
        <v>2242</v>
      </c>
      <c r="E434" t="s">
        <v>4191</v>
      </c>
      <c r="F434" t="s">
        <v>26</v>
      </c>
      <c r="G434" t="s">
        <v>27</v>
      </c>
      <c r="H434" t="s">
        <v>28</v>
      </c>
      <c r="I434" t="s">
        <v>2243</v>
      </c>
      <c r="J434">
        <v>400489</v>
      </c>
      <c r="K434">
        <v>128759</v>
      </c>
      <c r="L434">
        <v>8</v>
      </c>
      <c r="M434" t="s">
        <v>103</v>
      </c>
      <c r="N434">
        <v>7</v>
      </c>
      <c r="O434">
        <v>706</v>
      </c>
      <c r="P434" t="s">
        <v>49</v>
      </c>
      <c r="Q434" t="s">
        <v>196</v>
      </c>
      <c r="R434">
        <v>9811</v>
      </c>
      <c r="S434" t="s">
        <v>197</v>
      </c>
      <c r="T434">
        <v>38.826614599999999</v>
      </c>
      <c r="U434">
        <v>-76.994368510000001</v>
      </c>
      <c r="W434" t="s">
        <v>2244</v>
      </c>
      <c r="X434" t="s">
        <v>2245</v>
      </c>
      <c r="Y434">
        <v>327978571</v>
      </c>
      <c r="Z434" t="s">
        <v>2246</v>
      </c>
    </row>
    <row r="435" spans="1:26" x14ac:dyDescent="0.2">
      <c r="A435">
        <v>-77.003595369999999</v>
      </c>
      <c r="B435">
        <v>38.826460300000001</v>
      </c>
      <c r="C435">
        <v>16058090</v>
      </c>
      <c r="D435" t="s">
        <v>2247</v>
      </c>
      <c r="E435" t="s">
        <v>4192</v>
      </c>
      <c r="F435" t="s">
        <v>26</v>
      </c>
      <c r="G435" t="s">
        <v>92</v>
      </c>
      <c r="H435" t="s">
        <v>28</v>
      </c>
      <c r="I435" t="s">
        <v>651</v>
      </c>
      <c r="J435">
        <v>399688</v>
      </c>
      <c r="K435">
        <v>128741</v>
      </c>
      <c r="L435">
        <v>8</v>
      </c>
      <c r="M435" t="s">
        <v>103</v>
      </c>
      <c r="N435">
        <v>7</v>
      </c>
      <c r="O435">
        <v>708</v>
      </c>
      <c r="P435" t="s">
        <v>49</v>
      </c>
      <c r="Q435" t="s">
        <v>652</v>
      </c>
      <c r="R435">
        <v>9810</v>
      </c>
      <c r="S435" t="s">
        <v>197</v>
      </c>
      <c r="T435">
        <v>38.826452529999997</v>
      </c>
      <c r="U435">
        <v>-77.003593089999995</v>
      </c>
      <c r="W435" t="s">
        <v>2248</v>
      </c>
      <c r="Y435">
        <v>327976763</v>
      </c>
      <c r="Z435" t="s">
        <v>2249</v>
      </c>
    </row>
    <row r="436" spans="1:26" x14ac:dyDescent="0.2">
      <c r="A436">
        <v>-77.02191981</v>
      </c>
      <c r="B436">
        <v>38.907912349999997</v>
      </c>
      <c r="C436">
        <v>16086678</v>
      </c>
      <c r="D436" t="s">
        <v>2216</v>
      </c>
      <c r="E436" t="s">
        <v>4186</v>
      </c>
      <c r="F436" t="s">
        <v>26</v>
      </c>
      <c r="G436" t="s">
        <v>27</v>
      </c>
      <c r="H436" t="s">
        <v>28</v>
      </c>
      <c r="I436" t="s">
        <v>2250</v>
      </c>
      <c r="J436">
        <v>398099</v>
      </c>
      <c r="K436">
        <v>137783</v>
      </c>
      <c r="L436">
        <v>6</v>
      </c>
      <c r="M436" t="s">
        <v>706</v>
      </c>
      <c r="N436">
        <v>3</v>
      </c>
      <c r="O436">
        <v>307</v>
      </c>
      <c r="P436" t="s">
        <v>707</v>
      </c>
      <c r="Q436" t="s">
        <v>2251</v>
      </c>
      <c r="R436">
        <v>4902</v>
      </c>
      <c r="S436" t="s">
        <v>1185</v>
      </c>
      <c r="T436">
        <v>38.907904559999999</v>
      </c>
      <c r="U436">
        <v>-77.021917520000002</v>
      </c>
      <c r="W436" t="s">
        <v>2252</v>
      </c>
      <c r="X436" t="s">
        <v>2253</v>
      </c>
      <c r="Y436">
        <v>327977450</v>
      </c>
      <c r="Z436" t="s">
        <v>2254</v>
      </c>
    </row>
    <row r="437" spans="1:26" x14ac:dyDescent="0.2">
      <c r="A437">
        <v>-76.934434289999999</v>
      </c>
      <c r="B437">
        <v>38.907769889999997</v>
      </c>
      <c r="C437">
        <v>16055664</v>
      </c>
      <c r="D437" t="s">
        <v>2255</v>
      </c>
      <c r="E437" t="s">
        <v>4193</v>
      </c>
      <c r="F437" t="s">
        <v>26</v>
      </c>
      <c r="G437" t="s">
        <v>38</v>
      </c>
      <c r="H437" t="s">
        <v>28</v>
      </c>
      <c r="I437" t="s">
        <v>2039</v>
      </c>
      <c r="J437">
        <v>405687</v>
      </c>
      <c r="K437">
        <v>137769</v>
      </c>
      <c r="L437">
        <v>7</v>
      </c>
      <c r="M437" t="s">
        <v>111</v>
      </c>
      <c r="N437">
        <v>6</v>
      </c>
      <c r="O437">
        <v>602</v>
      </c>
      <c r="P437" t="s">
        <v>157</v>
      </c>
      <c r="Q437" t="s">
        <v>2040</v>
      </c>
      <c r="R437">
        <v>7806</v>
      </c>
      <c r="S437" t="s">
        <v>257</v>
      </c>
      <c r="T437">
        <v>38.907762099999999</v>
      </c>
      <c r="U437">
        <v>-76.934432029999996</v>
      </c>
      <c r="W437" t="s">
        <v>2256</v>
      </c>
      <c r="X437" t="s">
        <v>2257</v>
      </c>
      <c r="Y437">
        <v>327977538</v>
      </c>
      <c r="Z437" t="s">
        <v>2258</v>
      </c>
    </row>
    <row r="438" spans="1:26" x14ac:dyDescent="0.2">
      <c r="A438">
        <v>-77.020904779999995</v>
      </c>
      <c r="B438">
        <v>38.945756469999999</v>
      </c>
      <c r="C438">
        <v>16069858</v>
      </c>
      <c r="D438" t="s">
        <v>2237</v>
      </c>
      <c r="E438" t="s">
        <v>4190</v>
      </c>
      <c r="F438" t="s">
        <v>26</v>
      </c>
      <c r="G438" t="s">
        <v>27</v>
      </c>
      <c r="H438" t="s">
        <v>28</v>
      </c>
      <c r="I438" t="s">
        <v>2259</v>
      </c>
      <c r="J438">
        <v>398188</v>
      </c>
      <c r="K438">
        <v>141984</v>
      </c>
      <c r="L438">
        <v>4</v>
      </c>
      <c r="M438" t="s">
        <v>70</v>
      </c>
      <c r="N438">
        <v>4</v>
      </c>
      <c r="O438">
        <v>407</v>
      </c>
      <c r="P438" t="s">
        <v>71</v>
      </c>
      <c r="Q438" t="s">
        <v>2260</v>
      </c>
      <c r="R438">
        <v>2400</v>
      </c>
      <c r="S438" t="s">
        <v>209</v>
      </c>
      <c r="T438">
        <v>38.945748680000001</v>
      </c>
      <c r="U438">
        <v>-77.020902489999997</v>
      </c>
      <c r="W438" t="s">
        <v>2261</v>
      </c>
      <c r="X438" t="s">
        <v>2262</v>
      </c>
      <c r="Y438">
        <v>327978886</v>
      </c>
      <c r="Z438" t="s">
        <v>2263</v>
      </c>
    </row>
    <row r="439" spans="1:26" x14ac:dyDescent="0.2">
      <c r="A439">
        <v>-76.972593560000007</v>
      </c>
      <c r="B439">
        <v>38.856130970000002</v>
      </c>
      <c r="C439">
        <v>16084504</v>
      </c>
      <c r="D439" t="s">
        <v>2264</v>
      </c>
      <c r="E439" t="s">
        <v>4194</v>
      </c>
      <c r="F439" t="s">
        <v>26</v>
      </c>
      <c r="G439" t="s">
        <v>27</v>
      </c>
      <c r="H439" t="s">
        <v>28</v>
      </c>
      <c r="I439" t="s">
        <v>1496</v>
      </c>
      <c r="J439">
        <v>402379</v>
      </c>
      <c r="K439">
        <v>132035</v>
      </c>
      <c r="L439">
        <v>8</v>
      </c>
      <c r="M439" t="s">
        <v>130</v>
      </c>
      <c r="N439">
        <v>7</v>
      </c>
      <c r="O439">
        <v>702</v>
      </c>
      <c r="P439" t="s">
        <v>131</v>
      </c>
      <c r="Q439" t="s">
        <v>500</v>
      </c>
      <c r="R439">
        <v>7502</v>
      </c>
      <c r="S439" t="s">
        <v>133</v>
      </c>
      <c r="T439">
        <v>38.856123189999998</v>
      </c>
      <c r="U439">
        <v>-76.972591289999997</v>
      </c>
      <c r="W439" t="s">
        <v>2265</v>
      </c>
      <c r="Y439">
        <v>327979034</v>
      </c>
      <c r="Z439" t="s">
        <v>2266</v>
      </c>
    </row>
    <row r="440" spans="1:26" x14ac:dyDescent="0.2">
      <c r="A440">
        <v>-77.042746260000001</v>
      </c>
      <c r="B440">
        <v>38.93417487</v>
      </c>
      <c r="C440">
        <v>16128348</v>
      </c>
      <c r="D440" t="s">
        <v>2267</v>
      </c>
      <c r="E440" t="s">
        <v>4195</v>
      </c>
      <c r="F440" t="s">
        <v>26</v>
      </c>
      <c r="G440" t="s">
        <v>92</v>
      </c>
      <c r="H440" t="s">
        <v>28</v>
      </c>
      <c r="I440" t="s">
        <v>2268</v>
      </c>
      <c r="J440">
        <v>396294</v>
      </c>
      <c r="K440">
        <v>140699</v>
      </c>
      <c r="L440">
        <v>1</v>
      </c>
      <c r="M440" t="s">
        <v>1333</v>
      </c>
      <c r="N440">
        <v>3</v>
      </c>
      <c r="O440">
        <v>302</v>
      </c>
      <c r="P440" t="s">
        <v>57</v>
      </c>
      <c r="Q440" t="s">
        <v>2269</v>
      </c>
      <c r="R440">
        <v>2701</v>
      </c>
      <c r="S440" t="s">
        <v>2270</v>
      </c>
      <c r="T440">
        <v>38.934167070000001</v>
      </c>
      <c r="U440">
        <v>-77.042743959999996</v>
      </c>
      <c r="W440" t="s">
        <v>2271</v>
      </c>
      <c r="X440" t="s">
        <v>2272</v>
      </c>
      <c r="Y440">
        <v>327979932</v>
      </c>
      <c r="Z440" t="s">
        <v>2273</v>
      </c>
    </row>
    <row r="441" spans="1:26" x14ac:dyDescent="0.2">
      <c r="A441">
        <v>-76.982749220000002</v>
      </c>
      <c r="B441">
        <v>38.880770920000003</v>
      </c>
      <c r="C441">
        <v>16099397</v>
      </c>
      <c r="D441" t="s">
        <v>2274</v>
      </c>
      <c r="E441" t="s">
        <v>4196</v>
      </c>
      <c r="F441" t="s">
        <v>26</v>
      </c>
      <c r="G441" t="s">
        <v>27</v>
      </c>
      <c r="H441" t="s">
        <v>28</v>
      </c>
      <c r="I441" t="s">
        <v>2275</v>
      </c>
      <c r="J441">
        <v>401497</v>
      </c>
      <c r="K441">
        <v>134770</v>
      </c>
      <c r="L441">
        <v>6</v>
      </c>
      <c r="M441" t="s">
        <v>431</v>
      </c>
      <c r="N441">
        <v>1</v>
      </c>
      <c r="O441">
        <v>107</v>
      </c>
      <c r="P441" t="s">
        <v>432</v>
      </c>
      <c r="Q441" t="s">
        <v>2276</v>
      </c>
      <c r="R441">
        <v>6802</v>
      </c>
      <c r="S441" t="s">
        <v>434</v>
      </c>
      <c r="T441">
        <v>38.880763129999998</v>
      </c>
      <c r="U441">
        <v>-76.982746950000006</v>
      </c>
      <c r="W441" t="s">
        <v>2277</v>
      </c>
      <c r="X441" t="s">
        <v>2278</v>
      </c>
      <c r="Y441">
        <v>327980025</v>
      </c>
      <c r="Z441" t="s">
        <v>2279</v>
      </c>
    </row>
    <row r="442" spans="1:26" x14ac:dyDescent="0.2">
      <c r="A442">
        <v>-76.937869610000007</v>
      </c>
      <c r="B442">
        <v>38.88181866</v>
      </c>
      <c r="C442">
        <v>16095444</v>
      </c>
      <c r="D442" t="s">
        <v>2280</v>
      </c>
      <c r="E442" t="s">
        <v>4197</v>
      </c>
      <c r="F442" t="s">
        <v>26</v>
      </c>
      <c r="G442" t="s">
        <v>27</v>
      </c>
      <c r="H442" t="s">
        <v>28</v>
      </c>
      <c r="I442" t="s">
        <v>2281</v>
      </c>
      <c r="J442">
        <v>405391</v>
      </c>
      <c r="K442">
        <v>134888</v>
      </c>
      <c r="L442">
        <v>7</v>
      </c>
      <c r="M442" t="s">
        <v>30</v>
      </c>
      <c r="N442">
        <v>6</v>
      </c>
      <c r="O442">
        <v>604</v>
      </c>
      <c r="P442" t="s">
        <v>31</v>
      </c>
      <c r="Q442" t="s">
        <v>890</v>
      </c>
      <c r="R442">
        <v>9907</v>
      </c>
      <c r="S442" t="s">
        <v>33</v>
      </c>
      <c r="T442">
        <v>38.881810870000002</v>
      </c>
      <c r="U442">
        <v>-76.937867350000005</v>
      </c>
      <c r="W442" t="s">
        <v>2282</v>
      </c>
      <c r="X442" t="s">
        <v>2283</v>
      </c>
      <c r="Y442">
        <v>327980790</v>
      </c>
      <c r="Z442" t="s">
        <v>2284</v>
      </c>
    </row>
    <row r="443" spans="1:26" x14ac:dyDescent="0.2">
      <c r="A443">
        <v>-76.981255300000001</v>
      </c>
      <c r="B443">
        <v>38.864258280000001</v>
      </c>
      <c r="C443">
        <v>16128993</v>
      </c>
      <c r="D443" t="s">
        <v>2285</v>
      </c>
      <c r="E443" t="s">
        <v>4198</v>
      </c>
      <c r="F443" t="s">
        <v>26</v>
      </c>
      <c r="G443" t="s">
        <v>27</v>
      </c>
      <c r="H443" t="s">
        <v>28</v>
      </c>
      <c r="I443" t="s">
        <v>2286</v>
      </c>
      <c r="J443">
        <v>401627</v>
      </c>
      <c r="K443">
        <v>132937</v>
      </c>
      <c r="L443">
        <v>8</v>
      </c>
      <c r="M443" t="s">
        <v>407</v>
      </c>
      <c r="N443">
        <v>7</v>
      </c>
      <c r="O443">
        <v>701</v>
      </c>
      <c r="P443" t="s">
        <v>408</v>
      </c>
      <c r="Q443" t="s">
        <v>907</v>
      </c>
      <c r="R443">
        <v>7504</v>
      </c>
      <c r="S443" t="s">
        <v>410</v>
      </c>
      <c r="T443">
        <v>38.864250499999997</v>
      </c>
      <c r="U443">
        <v>-76.981253030000005</v>
      </c>
      <c r="W443" t="s">
        <v>2287</v>
      </c>
      <c r="X443" t="s">
        <v>2288</v>
      </c>
      <c r="Y443">
        <v>327981138</v>
      </c>
      <c r="Z443" t="s">
        <v>2289</v>
      </c>
    </row>
    <row r="444" spans="1:26" x14ac:dyDescent="0.2">
      <c r="A444">
        <v>-76.973984920000007</v>
      </c>
      <c r="B444">
        <v>38.86353622</v>
      </c>
      <c r="C444">
        <v>16126506</v>
      </c>
      <c r="D444" t="s">
        <v>2290</v>
      </c>
      <c r="E444" t="s">
        <v>4199</v>
      </c>
      <c r="F444" t="s">
        <v>26</v>
      </c>
      <c r="G444" t="s">
        <v>27</v>
      </c>
      <c r="H444" t="s">
        <v>28</v>
      </c>
      <c r="I444" t="s">
        <v>906</v>
      </c>
      <c r="J444">
        <v>402258</v>
      </c>
      <c r="K444">
        <v>132857</v>
      </c>
      <c r="L444">
        <v>8</v>
      </c>
      <c r="M444" t="s">
        <v>130</v>
      </c>
      <c r="N444">
        <v>6</v>
      </c>
      <c r="O444">
        <v>607</v>
      </c>
      <c r="P444" t="s">
        <v>408</v>
      </c>
      <c r="Q444" t="s">
        <v>907</v>
      </c>
      <c r="R444">
        <v>7504</v>
      </c>
      <c r="S444" t="s">
        <v>410</v>
      </c>
      <c r="T444">
        <v>38.863528430000002</v>
      </c>
      <c r="U444">
        <v>-76.973982640000003</v>
      </c>
      <c r="W444" t="s">
        <v>2291</v>
      </c>
      <c r="X444" t="s">
        <v>2292</v>
      </c>
      <c r="Y444">
        <v>327981511</v>
      </c>
      <c r="Z444" t="s">
        <v>2293</v>
      </c>
    </row>
    <row r="445" spans="1:26" x14ac:dyDescent="0.2">
      <c r="A445">
        <v>-77.032735790000004</v>
      </c>
      <c r="B445">
        <v>38.935934719999999</v>
      </c>
      <c r="C445">
        <v>16126510</v>
      </c>
      <c r="D445" t="s">
        <v>2290</v>
      </c>
      <c r="E445" t="s">
        <v>4199</v>
      </c>
      <c r="F445" t="s">
        <v>26</v>
      </c>
      <c r="G445" t="s">
        <v>27</v>
      </c>
      <c r="H445" t="s">
        <v>28</v>
      </c>
      <c r="I445" t="s">
        <v>2294</v>
      </c>
      <c r="J445">
        <v>397162</v>
      </c>
      <c r="K445">
        <v>140894</v>
      </c>
      <c r="L445">
        <v>1</v>
      </c>
      <c r="M445" t="s">
        <v>56</v>
      </c>
      <c r="N445">
        <v>4</v>
      </c>
      <c r="O445">
        <v>408</v>
      </c>
      <c r="P445" t="s">
        <v>57</v>
      </c>
      <c r="Q445" t="s">
        <v>668</v>
      </c>
      <c r="R445">
        <v>2801</v>
      </c>
      <c r="S445" t="s">
        <v>59</v>
      </c>
      <c r="T445">
        <v>38.93592692</v>
      </c>
      <c r="U445">
        <v>-77.032733500000006</v>
      </c>
      <c r="W445" t="s">
        <v>2295</v>
      </c>
      <c r="X445" t="s">
        <v>2296</v>
      </c>
      <c r="Y445">
        <v>327981512</v>
      </c>
      <c r="Z445" t="s">
        <v>2297</v>
      </c>
    </row>
    <row r="446" spans="1:26" x14ac:dyDescent="0.2">
      <c r="A446">
        <v>-77.000290340000006</v>
      </c>
      <c r="B446">
        <v>38.862854470000002</v>
      </c>
      <c r="C446">
        <v>16126526</v>
      </c>
      <c r="D446" t="s">
        <v>2298</v>
      </c>
      <c r="E446" t="s">
        <v>4200</v>
      </c>
      <c r="F446" t="s">
        <v>26</v>
      </c>
      <c r="G446" t="s">
        <v>27</v>
      </c>
      <c r="H446" t="s">
        <v>28</v>
      </c>
      <c r="I446" t="s">
        <v>2299</v>
      </c>
      <c r="J446">
        <v>399975</v>
      </c>
      <c r="K446">
        <v>132781</v>
      </c>
      <c r="L446">
        <v>8</v>
      </c>
      <c r="M446" t="s">
        <v>48</v>
      </c>
      <c r="N446">
        <v>7</v>
      </c>
      <c r="O446">
        <v>703</v>
      </c>
      <c r="P446" t="s">
        <v>85</v>
      </c>
      <c r="Q446" t="s">
        <v>530</v>
      </c>
      <c r="R446">
        <v>7401</v>
      </c>
      <c r="S446" t="s">
        <v>87</v>
      </c>
      <c r="T446">
        <v>38.862846689999998</v>
      </c>
      <c r="U446">
        <v>-77.000288049999995</v>
      </c>
      <c r="W446" t="s">
        <v>2300</v>
      </c>
      <c r="X446" t="s">
        <v>2301</v>
      </c>
      <c r="Y446">
        <v>327981515</v>
      </c>
      <c r="Z446" t="s">
        <v>2302</v>
      </c>
    </row>
    <row r="447" spans="1:26" x14ac:dyDescent="0.2">
      <c r="A447">
        <v>-76.991790269999996</v>
      </c>
      <c r="B447">
        <v>38.834072220000003</v>
      </c>
      <c r="C447">
        <v>16104696</v>
      </c>
      <c r="D447" t="s">
        <v>2303</v>
      </c>
      <c r="E447" t="s">
        <v>4201</v>
      </c>
      <c r="F447" t="s">
        <v>26</v>
      </c>
      <c r="G447" t="s">
        <v>27</v>
      </c>
      <c r="H447" t="s">
        <v>28</v>
      </c>
      <c r="I447" t="s">
        <v>2304</v>
      </c>
      <c r="J447">
        <v>400713</v>
      </c>
      <c r="K447">
        <v>129586</v>
      </c>
      <c r="L447">
        <v>8</v>
      </c>
      <c r="M447" t="s">
        <v>233</v>
      </c>
      <c r="N447">
        <v>7</v>
      </c>
      <c r="O447">
        <v>706</v>
      </c>
      <c r="P447" t="s">
        <v>49</v>
      </c>
      <c r="Q447" t="s">
        <v>623</v>
      </c>
      <c r="R447">
        <v>9801</v>
      </c>
      <c r="S447" t="s">
        <v>547</v>
      </c>
      <c r="T447">
        <v>38.834064439999999</v>
      </c>
      <c r="U447">
        <v>-76.991787990000006</v>
      </c>
      <c r="W447" t="s">
        <v>2305</v>
      </c>
      <c r="X447" t="s">
        <v>2306</v>
      </c>
      <c r="Y447">
        <v>327981683</v>
      </c>
      <c r="Z447" t="s">
        <v>2307</v>
      </c>
    </row>
    <row r="448" spans="1:26" x14ac:dyDescent="0.2">
      <c r="A448">
        <v>-76.982617450000006</v>
      </c>
      <c r="B448">
        <v>38.901282969999997</v>
      </c>
      <c r="C448">
        <v>16107148</v>
      </c>
      <c r="D448" t="s">
        <v>2308</v>
      </c>
      <c r="E448" t="s">
        <v>4202</v>
      </c>
      <c r="F448" t="s">
        <v>26</v>
      </c>
      <c r="G448" t="s">
        <v>38</v>
      </c>
      <c r="H448" t="s">
        <v>28</v>
      </c>
      <c r="I448" t="s">
        <v>2309</v>
      </c>
      <c r="J448">
        <v>401508</v>
      </c>
      <c r="K448">
        <v>137047</v>
      </c>
      <c r="L448">
        <v>5</v>
      </c>
      <c r="M448" t="s">
        <v>264</v>
      </c>
      <c r="N448">
        <v>5</v>
      </c>
      <c r="O448">
        <v>506</v>
      </c>
      <c r="P448" t="s">
        <v>95</v>
      </c>
      <c r="Q448" t="s">
        <v>2310</v>
      </c>
      <c r="R448">
        <v>8802</v>
      </c>
      <c r="S448" t="s">
        <v>266</v>
      </c>
      <c r="T448">
        <v>38.901275179999999</v>
      </c>
      <c r="U448">
        <v>-76.982615170000003</v>
      </c>
      <c r="W448" t="s">
        <v>2311</v>
      </c>
      <c r="X448" t="s">
        <v>2312</v>
      </c>
      <c r="Y448">
        <v>327982117</v>
      </c>
      <c r="Z448" t="s">
        <v>2313</v>
      </c>
    </row>
    <row r="449" spans="1:26" x14ac:dyDescent="0.2">
      <c r="A449">
        <v>-77.001305299999999</v>
      </c>
      <c r="B449">
        <v>38.918111840000002</v>
      </c>
      <c r="C449">
        <v>16109918</v>
      </c>
      <c r="D449" t="s">
        <v>2314</v>
      </c>
      <c r="E449" t="s">
        <v>4203</v>
      </c>
      <c r="F449" t="s">
        <v>26</v>
      </c>
      <c r="G449" t="s">
        <v>27</v>
      </c>
      <c r="H449" t="s">
        <v>28</v>
      </c>
      <c r="I449" t="s">
        <v>2315</v>
      </c>
      <c r="J449">
        <v>399887</v>
      </c>
      <c r="K449">
        <v>138915</v>
      </c>
      <c r="L449">
        <v>5</v>
      </c>
      <c r="M449" t="s">
        <v>120</v>
      </c>
      <c r="N449">
        <v>5</v>
      </c>
      <c r="O449">
        <v>502</v>
      </c>
      <c r="P449" t="s">
        <v>121</v>
      </c>
      <c r="Q449" t="s">
        <v>734</v>
      </c>
      <c r="R449">
        <v>8702</v>
      </c>
      <c r="S449" t="s">
        <v>166</v>
      </c>
      <c r="T449">
        <v>38.918104049999997</v>
      </c>
      <c r="U449">
        <v>-77.001303019999995</v>
      </c>
      <c r="W449" t="s">
        <v>2316</v>
      </c>
      <c r="X449" t="s">
        <v>2317</v>
      </c>
      <c r="Y449">
        <v>327982156</v>
      </c>
      <c r="Z449" t="s">
        <v>2318</v>
      </c>
    </row>
    <row r="450" spans="1:26" x14ac:dyDescent="0.2">
      <c r="A450">
        <v>-77.000578110000006</v>
      </c>
      <c r="B450">
        <v>38.828036840000003</v>
      </c>
      <c r="C450">
        <v>16117186</v>
      </c>
      <c r="D450" t="s">
        <v>2319</v>
      </c>
      <c r="E450" t="s">
        <v>4204</v>
      </c>
      <c r="F450" t="s">
        <v>26</v>
      </c>
      <c r="G450" t="s">
        <v>27</v>
      </c>
      <c r="H450" t="s">
        <v>28</v>
      </c>
      <c r="I450" t="s">
        <v>359</v>
      </c>
      <c r="J450">
        <v>399950</v>
      </c>
      <c r="K450">
        <v>128916</v>
      </c>
      <c r="L450">
        <v>8</v>
      </c>
      <c r="M450" t="s">
        <v>103</v>
      </c>
      <c r="N450">
        <v>7</v>
      </c>
      <c r="O450">
        <v>708</v>
      </c>
      <c r="P450" t="s">
        <v>49</v>
      </c>
      <c r="Q450" t="s">
        <v>360</v>
      </c>
      <c r="R450">
        <v>9811</v>
      </c>
      <c r="S450" t="s">
        <v>197</v>
      </c>
      <c r="T450">
        <v>38.828029059999999</v>
      </c>
      <c r="U450">
        <v>-77.000575830000002</v>
      </c>
      <c r="W450" t="s">
        <v>2320</v>
      </c>
      <c r="X450" t="s">
        <v>2321</v>
      </c>
      <c r="Y450">
        <v>327982237</v>
      </c>
      <c r="Z450" t="s">
        <v>2322</v>
      </c>
    </row>
    <row r="451" spans="1:26" x14ac:dyDescent="0.2">
      <c r="A451">
        <v>-77.020916549999995</v>
      </c>
      <c r="B451">
        <v>38.907245920000001</v>
      </c>
      <c r="C451">
        <v>16129533</v>
      </c>
      <c r="D451" t="s">
        <v>2285</v>
      </c>
      <c r="E451" t="s">
        <v>4198</v>
      </c>
      <c r="F451" t="s">
        <v>26</v>
      </c>
      <c r="G451" t="s">
        <v>27</v>
      </c>
      <c r="H451" t="s">
        <v>28</v>
      </c>
      <c r="I451" t="s">
        <v>2323</v>
      </c>
      <c r="J451">
        <v>398186</v>
      </c>
      <c r="K451">
        <v>137709</v>
      </c>
      <c r="L451">
        <v>6</v>
      </c>
      <c r="M451" t="s">
        <v>706</v>
      </c>
      <c r="N451">
        <v>3</v>
      </c>
      <c r="O451">
        <v>308</v>
      </c>
      <c r="P451" t="s">
        <v>707</v>
      </c>
      <c r="Q451" t="s">
        <v>2324</v>
      </c>
      <c r="R451">
        <v>4802</v>
      </c>
      <c r="S451" t="s">
        <v>1185</v>
      </c>
      <c r="T451">
        <v>38.907238130000003</v>
      </c>
      <c r="U451">
        <v>-77.020914259999998</v>
      </c>
      <c r="W451" t="s">
        <v>2325</v>
      </c>
      <c r="X451" t="s">
        <v>2326</v>
      </c>
      <c r="Y451">
        <v>327982357</v>
      </c>
      <c r="Z451" t="s">
        <v>2327</v>
      </c>
    </row>
    <row r="452" spans="1:26" x14ac:dyDescent="0.2">
      <c r="A452">
        <v>-76.927196230000007</v>
      </c>
      <c r="B452">
        <v>38.894081909999997</v>
      </c>
      <c r="C452">
        <v>16110051</v>
      </c>
      <c r="D452" t="s">
        <v>2328</v>
      </c>
      <c r="E452" t="s">
        <v>4205</v>
      </c>
      <c r="F452" t="s">
        <v>26</v>
      </c>
      <c r="G452" t="s">
        <v>27</v>
      </c>
      <c r="H452" t="s">
        <v>28</v>
      </c>
      <c r="I452" t="s">
        <v>2329</v>
      </c>
      <c r="J452">
        <v>406316</v>
      </c>
      <c r="K452">
        <v>136250</v>
      </c>
      <c r="L452">
        <v>7</v>
      </c>
      <c r="M452" t="s">
        <v>156</v>
      </c>
      <c r="N452">
        <v>6</v>
      </c>
      <c r="O452">
        <v>602</v>
      </c>
      <c r="P452" t="s">
        <v>157</v>
      </c>
      <c r="Q452" t="s">
        <v>809</v>
      </c>
      <c r="R452">
        <v>7804</v>
      </c>
      <c r="S452" t="s">
        <v>810</v>
      </c>
      <c r="T452">
        <v>38.894074119999999</v>
      </c>
      <c r="U452">
        <v>-76.927193970000005</v>
      </c>
      <c r="W452" t="s">
        <v>2330</v>
      </c>
      <c r="X452" t="s">
        <v>2331</v>
      </c>
      <c r="Y452">
        <v>327982549</v>
      </c>
      <c r="Z452" t="s">
        <v>2332</v>
      </c>
    </row>
    <row r="453" spans="1:26" x14ac:dyDescent="0.2">
      <c r="A453">
        <v>-76.943077540000004</v>
      </c>
      <c r="B453">
        <v>38.883686050000001</v>
      </c>
      <c r="C453">
        <v>16117242</v>
      </c>
      <c r="D453" t="s">
        <v>2319</v>
      </c>
      <c r="E453" t="s">
        <v>4204</v>
      </c>
      <c r="F453" t="s">
        <v>26</v>
      </c>
      <c r="G453" t="s">
        <v>38</v>
      </c>
      <c r="H453" t="s">
        <v>28</v>
      </c>
      <c r="I453" t="s">
        <v>2333</v>
      </c>
      <c r="J453">
        <v>404939</v>
      </c>
      <c r="K453">
        <v>135095</v>
      </c>
      <c r="L453">
        <v>7</v>
      </c>
      <c r="M453" t="s">
        <v>30</v>
      </c>
      <c r="N453">
        <v>6</v>
      </c>
      <c r="O453">
        <v>603</v>
      </c>
      <c r="P453" t="s">
        <v>31</v>
      </c>
      <c r="Q453" t="s">
        <v>397</v>
      </c>
      <c r="R453">
        <v>7703</v>
      </c>
      <c r="S453" t="s">
        <v>33</v>
      </c>
      <c r="T453">
        <v>38.883678260000003</v>
      </c>
      <c r="U453">
        <v>-76.943075280000002</v>
      </c>
      <c r="W453" t="s">
        <v>2334</v>
      </c>
      <c r="X453" t="s">
        <v>2335</v>
      </c>
      <c r="Y453">
        <v>327982623</v>
      </c>
      <c r="Z453" t="s">
        <v>2336</v>
      </c>
    </row>
    <row r="454" spans="1:26" x14ac:dyDescent="0.2">
      <c r="A454">
        <v>-76.965144170000002</v>
      </c>
      <c r="B454">
        <v>38.917142759999997</v>
      </c>
      <c r="C454">
        <v>16119753</v>
      </c>
      <c r="D454" t="s">
        <v>2337</v>
      </c>
      <c r="E454" t="s">
        <v>4206</v>
      </c>
      <c r="F454" t="s">
        <v>26</v>
      </c>
      <c r="G454" t="s">
        <v>38</v>
      </c>
      <c r="H454" t="s">
        <v>28</v>
      </c>
      <c r="I454" t="s">
        <v>2338</v>
      </c>
      <c r="J454">
        <v>403023</v>
      </c>
      <c r="K454">
        <v>138808</v>
      </c>
      <c r="L454">
        <v>5</v>
      </c>
      <c r="M454" t="s">
        <v>290</v>
      </c>
      <c r="N454">
        <v>5</v>
      </c>
      <c r="O454">
        <v>503</v>
      </c>
      <c r="P454" t="s">
        <v>2339</v>
      </c>
      <c r="Q454" t="s">
        <v>2340</v>
      </c>
      <c r="R454">
        <v>11100</v>
      </c>
      <c r="S454" t="s">
        <v>292</v>
      </c>
      <c r="T454">
        <v>38.917134959999999</v>
      </c>
      <c r="U454">
        <v>-76.965141900000006</v>
      </c>
      <c r="W454" t="s">
        <v>2341</v>
      </c>
      <c r="X454" t="s">
        <v>2342</v>
      </c>
      <c r="Y454">
        <v>327983061</v>
      </c>
      <c r="Z454" t="s">
        <v>2343</v>
      </c>
    </row>
    <row r="455" spans="1:26" x14ac:dyDescent="0.2">
      <c r="A455">
        <v>-76.990626730000002</v>
      </c>
      <c r="B455">
        <v>38.836081020000002</v>
      </c>
      <c r="C455">
        <v>16094085</v>
      </c>
      <c r="D455" t="s">
        <v>2344</v>
      </c>
      <c r="E455" t="s">
        <v>4207</v>
      </c>
      <c r="F455" t="s">
        <v>26</v>
      </c>
      <c r="G455" t="s">
        <v>27</v>
      </c>
      <c r="H455" t="s">
        <v>28</v>
      </c>
      <c r="I455" t="s">
        <v>2345</v>
      </c>
      <c r="J455">
        <v>400814</v>
      </c>
      <c r="K455">
        <v>129809</v>
      </c>
      <c r="L455">
        <v>8</v>
      </c>
      <c r="M455" t="s">
        <v>233</v>
      </c>
      <c r="N455">
        <v>7</v>
      </c>
      <c r="O455">
        <v>706</v>
      </c>
      <c r="P455" t="s">
        <v>49</v>
      </c>
      <c r="Q455" t="s">
        <v>546</v>
      </c>
      <c r="R455">
        <v>9700</v>
      </c>
      <c r="S455" t="s">
        <v>547</v>
      </c>
      <c r="T455">
        <v>38.836073239999997</v>
      </c>
      <c r="U455">
        <v>-76.990624449999999</v>
      </c>
      <c r="W455" t="s">
        <v>2346</v>
      </c>
      <c r="X455" t="s">
        <v>2347</v>
      </c>
      <c r="Y455">
        <v>327983596</v>
      </c>
      <c r="Z455" t="s">
        <v>2348</v>
      </c>
    </row>
    <row r="456" spans="1:26" x14ac:dyDescent="0.2">
      <c r="A456">
        <v>-76.986985610000005</v>
      </c>
      <c r="B456">
        <v>38.907346160000003</v>
      </c>
      <c r="C456">
        <v>16100675</v>
      </c>
      <c r="D456" t="s">
        <v>2349</v>
      </c>
      <c r="E456" t="s">
        <v>4208</v>
      </c>
      <c r="F456" t="s">
        <v>26</v>
      </c>
      <c r="G456" t="s">
        <v>27</v>
      </c>
      <c r="H456" t="s">
        <v>28</v>
      </c>
      <c r="I456" t="s">
        <v>2350</v>
      </c>
      <c r="J456">
        <v>401129</v>
      </c>
      <c r="K456">
        <v>137720</v>
      </c>
      <c r="L456">
        <v>5</v>
      </c>
      <c r="M456" t="s">
        <v>264</v>
      </c>
      <c r="N456">
        <v>5</v>
      </c>
      <c r="O456">
        <v>506</v>
      </c>
      <c r="P456" t="s">
        <v>95</v>
      </c>
      <c r="Q456" t="s">
        <v>460</v>
      </c>
      <c r="R456">
        <v>8804</v>
      </c>
      <c r="S456" t="s">
        <v>461</v>
      </c>
      <c r="T456">
        <v>38.907338369999998</v>
      </c>
      <c r="U456">
        <v>-76.986983330000001</v>
      </c>
      <c r="W456" t="s">
        <v>2351</v>
      </c>
      <c r="X456" t="s">
        <v>2352</v>
      </c>
      <c r="Y456">
        <v>327983670</v>
      </c>
      <c r="Z456" t="s">
        <v>2353</v>
      </c>
    </row>
    <row r="457" spans="1:26" x14ac:dyDescent="0.2">
      <c r="A457">
        <v>-77.032477999999998</v>
      </c>
      <c r="B457">
        <v>38.927052600000003</v>
      </c>
      <c r="C457">
        <v>16096749</v>
      </c>
      <c r="D457" t="s">
        <v>2354</v>
      </c>
      <c r="E457" t="s">
        <v>4209</v>
      </c>
      <c r="F457" t="s">
        <v>26</v>
      </c>
      <c r="G457" t="s">
        <v>27</v>
      </c>
      <c r="H457" t="s">
        <v>28</v>
      </c>
      <c r="I457" t="s">
        <v>2355</v>
      </c>
      <c r="J457">
        <v>397184</v>
      </c>
      <c r="K457">
        <v>139908</v>
      </c>
      <c r="L457">
        <v>1</v>
      </c>
      <c r="M457" t="s">
        <v>56</v>
      </c>
      <c r="N457">
        <v>3</v>
      </c>
      <c r="O457">
        <v>302</v>
      </c>
      <c r="P457" t="s">
        <v>57</v>
      </c>
      <c r="Q457" t="s">
        <v>943</v>
      </c>
      <c r="R457">
        <v>2802</v>
      </c>
      <c r="S457" t="s">
        <v>80</v>
      </c>
      <c r="T457">
        <v>38.927044809999998</v>
      </c>
      <c r="U457">
        <v>-77.032475700000006</v>
      </c>
      <c r="W457" t="s">
        <v>2356</v>
      </c>
      <c r="X457" t="s">
        <v>2357</v>
      </c>
      <c r="Y457">
        <v>327985238</v>
      </c>
      <c r="Z457" t="s">
        <v>2358</v>
      </c>
    </row>
    <row r="458" spans="1:26" x14ac:dyDescent="0.2">
      <c r="A458">
        <v>-76.972225679999994</v>
      </c>
      <c r="B458">
        <v>38.85408597</v>
      </c>
      <c r="C458">
        <v>16113211</v>
      </c>
      <c r="D458" t="s">
        <v>2359</v>
      </c>
      <c r="E458" t="s">
        <v>4210</v>
      </c>
      <c r="F458" t="s">
        <v>26</v>
      </c>
      <c r="G458" t="s">
        <v>92</v>
      </c>
      <c r="H458" t="s">
        <v>28</v>
      </c>
      <c r="I458" t="s">
        <v>2360</v>
      </c>
      <c r="J458">
        <v>402411</v>
      </c>
      <c r="K458">
        <v>131808</v>
      </c>
      <c r="L458">
        <v>8</v>
      </c>
      <c r="M458" t="s">
        <v>130</v>
      </c>
      <c r="N458">
        <v>7</v>
      </c>
      <c r="O458">
        <v>702</v>
      </c>
      <c r="P458" t="s">
        <v>131</v>
      </c>
      <c r="Q458" t="s">
        <v>132</v>
      </c>
      <c r="R458">
        <v>7408</v>
      </c>
      <c r="S458" t="s">
        <v>133</v>
      </c>
      <c r="T458">
        <v>38.854078190000003</v>
      </c>
      <c r="U458">
        <v>-76.972223409999998</v>
      </c>
      <c r="W458" t="s">
        <v>2361</v>
      </c>
      <c r="X458" t="s">
        <v>2362</v>
      </c>
      <c r="Y458">
        <v>327984199</v>
      </c>
      <c r="Z458" t="s">
        <v>2363</v>
      </c>
    </row>
    <row r="459" spans="1:26" x14ac:dyDescent="0.2">
      <c r="A459">
        <v>-76.97770113</v>
      </c>
      <c r="B459">
        <v>38.844240919999997</v>
      </c>
      <c r="C459">
        <v>16108622</v>
      </c>
      <c r="D459" t="s">
        <v>2364</v>
      </c>
      <c r="E459" t="s">
        <v>4211</v>
      </c>
      <c r="F459" t="s">
        <v>26</v>
      </c>
      <c r="G459" t="s">
        <v>27</v>
      </c>
      <c r="H459" t="s">
        <v>28</v>
      </c>
      <c r="I459" t="s">
        <v>2365</v>
      </c>
      <c r="J459">
        <v>401936</v>
      </c>
      <c r="K459">
        <v>130715</v>
      </c>
      <c r="L459">
        <v>8</v>
      </c>
      <c r="M459" t="s">
        <v>130</v>
      </c>
      <c r="N459">
        <v>7</v>
      </c>
      <c r="O459">
        <v>704</v>
      </c>
      <c r="P459" t="s">
        <v>234</v>
      </c>
      <c r="Q459" t="s">
        <v>927</v>
      </c>
      <c r="R459">
        <v>7409</v>
      </c>
      <c r="S459" t="s">
        <v>418</v>
      </c>
      <c r="T459">
        <v>38.844233150000001</v>
      </c>
      <c r="U459">
        <v>-76.977698849999996</v>
      </c>
      <c r="W459" t="s">
        <v>2366</v>
      </c>
      <c r="Y459">
        <v>327985773</v>
      </c>
      <c r="Z459" t="s">
        <v>2367</v>
      </c>
    </row>
    <row r="460" spans="1:26" x14ac:dyDescent="0.2">
      <c r="A460">
        <v>-76.930021569999994</v>
      </c>
      <c r="B460">
        <v>38.892903539999999</v>
      </c>
      <c r="C460">
        <v>16108748</v>
      </c>
      <c r="D460" t="s">
        <v>2364</v>
      </c>
      <c r="E460" t="s">
        <v>4211</v>
      </c>
      <c r="F460" t="s">
        <v>26</v>
      </c>
      <c r="G460" t="s">
        <v>38</v>
      </c>
      <c r="H460" t="s">
        <v>28</v>
      </c>
      <c r="I460" t="s">
        <v>1011</v>
      </c>
      <c r="J460">
        <v>406071</v>
      </c>
      <c r="K460">
        <v>136119</v>
      </c>
      <c r="L460">
        <v>7</v>
      </c>
      <c r="M460" t="s">
        <v>156</v>
      </c>
      <c r="N460">
        <v>6</v>
      </c>
      <c r="O460">
        <v>602</v>
      </c>
      <c r="P460" t="s">
        <v>157</v>
      </c>
      <c r="Q460" t="s">
        <v>809</v>
      </c>
      <c r="R460">
        <v>7804</v>
      </c>
      <c r="S460" t="s">
        <v>810</v>
      </c>
      <c r="T460">
        <v>38.892895750000001</v>
      </c>
      <c r="U460">
        <v>-76.930019299999998</v>
      </c>
      <c r="W460" t="s">
        <v>2368</v>
      </c>
      <c r="X460" t="s">
        <v>2369</v>
      </c>
      <c r="Y460">
        <v>327985790</v>
      </c>
      <c r="Z460" t="s">
        <v>2370</v>
      </c>
    </row>
    <row r="461" spans="1:26" x14ac:dyDescent="0.2">
      <c r="A461">
        <v>-77.013551449999994</v>
      </c>
      <c r="B461">
        <v>38.918642550000001</v>
      </c>
      <c r="C461">
        <v>16113797</v>
      </c>
      <c r="D461" t="s">
        <v>2371</v>
      </c>
      <c r="E461" t="s">
        <v>4212</v>
      </c>
      <c r="F461" t="s">
        <v>26</v>
      </c>
      <c r="G461" t="s">
        <v>27</v>
      </c>
      <c r="H461" t="s">
        <v>28</v>
      </c>
      <c r="I461" t="s">
        <v>2372</v>
      </c>
      <c r="J461">
        <v>398825</v>
      </c>
      <c r="K461">
        <v>138974</v>
      </c>
      <c r="L461">
        <v>5</v>
      </c>
      <c r="M461" t="s">
        <v>120</v>
      </c>
      <c r="N461">
        <v>3</v>
      </c>
      <c r="O461">
        <v>306</v>
      </c>
      <c r="P461" t="s">
        <v>121</v>
      </c>
      <c r="Q461" t="s">
        <v>2373</v>
      </c>
      <c r="R461">
        <v>3301</v>
      </c>
      <c r="S461" t="s">
        <v>2374</v>
      </c>
      <c r="T461">
        <v>38.918634760000003</v>
      </c>
      <c r="U461">
        <v>-77.013549170000005</v>
      </c>
      <c r="W461" t="s">
        <v>2375</v>
      </c>
      <c r="Y461">
        <v>327985818</v>
      </c>
      <c r="Z461" t="s">
        <v>2376</v>
      </c>
    </row>
    <row r="462" spans="1:26" x14ac:dyDescent="0.2">
      <c r="A462">
        <v>-76.963225559999998</v>
      </c>
      <c r="B462">
        <v>38.925817189999997</v>
      </c>
      <c r="C462">
        <v>16169610</v>
      </c>
      <c r="D462" t="s">
        <v>2377</v>
      </c>
      <c r="E462" t="s">
        <v>4213</v>
      </c>
      <c r="F462" t="s">
        <v>26</v>
      </c>
      <c r="G462" t="s">
        <v>27</v>
      </c>
      <c r="H462" t="s">
        <v>28</v>
      </c>
      <c r="I462" t="s">
        <v>2378</v>
      </c>
      <c r="J462">
        <v>403189</v>
      </c>
      <c r="K462">
        <v>139771</v>
      </c>
      <c r="L462">
        <v>5</v>
      </c>
      <c r="M462" t="s">
        <v>290</v>
      </c>
      <c r="N462">
        <v>5</v>
      </c>
      <c r="O462">
        <v>503</v>
      </c>
      <c r="P462" t="s">
        <v>2339</v>
      </c>
      <c r="Q462" t="s">
        <v>2379</v>
      </c>
      <c r="R462">
        <v>9000</v>
      </c>
      <c r="S462" t="s">
        <v>2380</v>
      </c>
      <c r="T462">
        <v>38.925809389999998</v>
      </c>
      <c r="U462">
        <v>-76.963223290000002</v>
      </c>
      <c r="W462" t="s">
        <v>2381</v>
      </c>
      <c r="X462" t="s">
        <v>2382</v>
      </c>
      <c r="Y462">
        <v>327986722</v>
      </c>
      <c r="Z462" t="s">
        <v>2383</v>
      </c>
    </row>
    <row r="463" spans="1:26" x14ac:dyDescent="0.2">
      <c r="A463">
        <v>-76.921239279999995</v>
      </c>
      <c r="B463">
        <v>38.902140529999997</v>
      </c>
      <c r="C463">
        <v>16131549</v>
      </c>
      <c r="D463" t="s">
        <v>2384</v>
      </c>
      <c r="E463" t="s">
        <v>4214</v>
      </c>
      <c r="F463" t="s">
        <v>26</v>
      </c>
      <c r="G463" t="s">
        <v>27</v>
      </c>
      <c r="H463" t="s">
        <v>28</v>
      </c>
      <c r="I463" t="s">
        <v>2073</v>
      </c>
      <c r="J463">
        <v>406832</v>
      </c>
      <c r="K463">
        <v>137145</v>
      </c>
      <c r="L463">
        <v>7</v>
      </c>
      <c r="M463" t="s">
        <v>156</v>
      </c>
      <c r="N463">
        <v>6</v>
      </c>
      <c r="O463">
        <v>608</v>
      </c>
      <c r="P463" t="s">
        <v>157</v>
      </c>
      <c r="Q463" t="s">
        <v>1597</v>
      </c>
      <c r="R463">
        <v>7807</v>
      </c>
      <c r="S463" t="s">
        <v>159</v>
      </c>
      <c r="T463">
        <v>38.902132739999999</v>
      </c>
      <c r="U463">
        <v>-76.921237020000007</v>
      </c>
      <c r="W463" t="s">
        <v>2385</v>
      </c>
      <c r="X463" t="s">
        <v>2386</v>
      </c>
      <c r="Y463">
        <v>327987147</v>
      </c>
      <c r="Z463" t="s">
        <v>2387</v>
      </c>
    </row>
    <row r="464" spans="1:26" x14ac:dyDescent="0.2">
      <c r="A464">
        <v>-77.002086800000001</v>
      </c>
      <c r="B464">
        <v>38.828703449999999</v>
      </c>
      <c r="C464">
        <v>16152340</v>
      </c>
      <c r="D464" t="s">
        <v>2388</v>
      </c>
      <c r="E464" t="s">
        <v>4215</v>
      </c>
      <c r="F464" t="s">
        <v>26</v>
      </c>
      <c r="G464" t="s">
        <v>27</v>
      </c>
      <c r="H464" t="s">
        <v>28</v>
      </c>
      <c r="I464" t="s">
        <v>2389</v>
      </c>
      <c r="J464">
        <v>399819</v>
      </c>
      <c r="K464">
        <v>128990</v>
      </c>
      <c r="L464">
        <v>8</v>
      </c>
      <c r="M464" t="s">
        <v>103</v>
      </c>
      <c r="N464">
        <v>7</v>
      </c>
      <c r="O464">
        <v>708</v>
      </c>
      <c r="P464" t="s">
        <v>49</v>
      </c>
      <c r="Q464" t="s">
        <v>652</v>
      </c>
      <c r="R464">
        <v>9810</v>
      </c>
      <c r="S464" t="s">
        <v>197</v>
      </c>
      <c r="T464">
        <v>38.828695670000002</v>
      </c>
      <c r="U464">
        <v>-77.002084519999997</v>
      </c>
      <c r="W464" t="s">
        <v>2390</v>
      </c>
      <c r="X464" t="s">
        <v>2391</v>
      </c>
      <c r="Y464">
        <v>327987348</v>
      </c>
      <c r="Z464" t="s">
        <v>2392</v>
      </c>
    </row>
    <row r="465" spans="1:26" x14ac:dyDescent="0.2">
      <c r="A465">
        <v>-76.982234079999998</v>
      </c>
      <c r="B465">
        <v>38.866762770000001</v>
      </c>
      <c r="C465">
        <v>16147563</v>
      </c>
      <c r="D465" t="s">
        <v>2393</v>
      </c>
      <c r="E465" t="s">
        <v>4216</v>
      </c>
      <c r="F465" t="s">
        <v>26</v>
      </c>
      <c r="G465" t="s">
        <v>27</v>
      </c>
      <c r="H465" t="s">
        <v>28</v>
      </c>
      <c r="I465" t="s">
        <v>2394</v>
      </c>
      <c r="J465">
        <v>401542</v>
      </c>
      <c r="K465">
        <v>133215</v>
      </c>
      <c r="L465">
        <v>8</v>
      </c>
      <c r="M465" t="s">
        <v>407</v>
      </c>
      <c r="N465">
        <v>6</v>
      </c>
      <c r="O465">
        <v>607</v>
      </c>
      <c r="P465" t="s">
        <v>140</v>
      </c>
      <c r="Q465" t="s">
        <v>676</v>
      </c>
      <c r="R465">
        <v>7605</v>
      </c>
      <c r="S465" t="s">
        <v>677</v>
      </c>
      <c r="T465">
        <v>38.866754989999997</v>
      </c>
      <c r="U465">
        <v>-76.982231810000002</v>
      </c>
      <c r="W465" t="s">
        <v>2395</v>
      </c>
      <c r="X465" t="s">
        <v>2396</v>
      </c>
      <c r="Y465">
        <v>327988521</v>
      </c>
      <c r="Z465" t="s">
        <v>2397</v>
      </c>
    </row>
    <row r="466" spans="1:26" x14ac:dyDescent="0.2">
      <c r="A466">
        <v>-76.981672669999995</v>
      </c>
      <c r="B466">
        <v>38.899156849999997</v>
      </c>
      <c r="C466">
        <v>16155386</v>
      </c>
      <c r="D466" t="s">
        <v>2398</v>
      </c>
      <c r="E466" t="s">
        <v>4217</v>
      </c>
      <c r="F466" t="s">
        <v>26</v>
      </c>
      <c r="G466" t="s">
        <v>27</v>
      </c>
      <c r="H466" t="s">
        <v>28</v>
      </c>
      <c r="I466" t="s">
        <v>2399</v>
      </c>
      <c r="J466">
        <v>401590</v>
      </c>
      <c r="K466">
        <v>136811</v>
      </c>
      <c r="L466">
        <v>6</v>
      </c>
      <c r="M466" t="s">
        <v>94</v>
      </c>
      <c r="N466">
        <v>5</v>
      </c>
      <c r="O466">
        <v>507</v>
      </c>
      <c r="P466" t="s">
        <v>645</v>
      </c>
      <c r="Q466" t="s">
        <v>96</v>
      </c>
      <c r="R466">
        <v>7901</v>
      </c>
      <c r="S466" t="s">
        <v>97</v>
      </c>
      <c r="T466">
        <v>38.899149059999999</v>
      </c>
      <c r="U466">
        <v>-76.981670390000005</v>
      </c>
      <c r="W466" t="s">
        <v>2400</v>
      </c>
      <c r="X466" t="s">
        <v>2401</v>
      </c>
      <c r="Y466">
        <v>327988608</v>
      </c>
      <c r="Z466" t="s">
        <v>2402</v>
      </c>
    </row>
    <row r="467" spans="1:26" x14ac:dyDescent="0.2">
      <c r="A467">
        <v>-76.998698480000002</v>
      </c>
      <c r="B467">
        <v>38.961117440000002</v>
      </c>
      <c r="C467">
        <v>16162908</v>
      </c>
      <c r="D467" t="s">
        <v>2403</v>
      </c>
      <c r="E467" t="s">
        <v>4218</v>
      </c>
      <c r="F467" t="s">
        <v>26</v>
      </c>
      <c r="G467" t="s">
        <v>27</v>
      </c>
      <c r="H467" t="s">
        <v>28</v>
      </c>
      <c r="I467" t="s">
        <v>815</v>
      </c>
      <c r="J467">
        <v>400113</v>
      </c>
      <c r="K467">
        <v>143689</v>
      </c>
      <c r="L467">
        <v>4</v>
      </c>
      <c r="M467" t="s">
        <v>816</v>
      </c>
      <c r="N467">
        <v>4</v>
      </c>
      <c r="O467">
        <v>406</v>
      </c>
      <c r="P467" t="s">
        <v>817</v>
      </c>
      <c r="Q467" t="s">
        <v>818</v>
      </c>
      <c r="R467">
        <v>9505</v>
      </c>
      <c r="S467" t="s">
        <v>819</v>
      </c>
      <c r="T467">
        <v>38.961109630000003</v>
      </c>
      <c r="U467">
        <v>-76.998696199999998</v>
      </c>
      <c r="W467" t="s">
        <v>2404</v>
      </c>
      <c r="X467" t="s">
        <v>2405</v>
      </c>
      <c r="Y467">
        <v>327988688</v>
      </c>
      <c r="Z467" t="s">
        <v>2406</v>
      </c>
    </row>
    <row r="468" spans="1:26" x14ac:dyDescent="0.2">
      <c r="A468">
        <v>-76.977186020000005</v>
      </c>
      <c r="B468">
        <v>38.906137540000003</v>
      </c>
      <c r="C468">
        <v>16140229</v>
      </c>
      <c r="D468" t="s">
        <v>2407</v>
      </c>
      <c r="E468" t="s">
        <v>4219</v>
      </c>
      <c r="F468" t="s">
        <v>26</v>
      </c>
      <c r="G468" t="s">
        <v>27</v>
      </c>
      <c r="H468" t="s">
        <v>28</v>
      </c>
      <c r="I468" t="s">
        <v>2408</v>
      </c>
      <c r="J468">
        <v>401979</v>
      </c>
      <c r="K468">
        <v>137586</v>
      </c>
      <c r="L468">
        <v>5</v>
      </c>
      <c r="M468" t="s">
        <v>264</v>
      </c>
      <c r="N468">
        <v>5</v>
      </c>
      <c r="O468">
        <v>507</v>
      </c>
      <c r="P468" t="s">
        <v>95</v>
      </c>
      <c r="Q468" t="s">
        <v>1283</v>
      </c>
      <c r="R468">
        <v>8903</v>
      </c>
      <c r="S468" t="s">
        <v>1042</v>
      </c>
      <c r="T468">
        <v>38.906129749999998</v>
      </c>
      <c r="U468">
        <v>-76.977183749999995</v>
      </c>
      <c r="W468" t="s">
        <v>2409</v>
      </c>
      <c r="X468" t="s">
        <v>2410</v>
      </c>
      <c r="Y468">
        <v>327988860</v>
      </c>
      <c r="Z468" t="s">
        <v>2411</v>
      </c>
    </row>
    <row r="469" spans="1:26" x14ac:dyDescent="0.2">
      <c r="A469">
        <v>-76.986417639999999</v>
      </c>
      <c r="B469">
        <v>38.923263820000003</v>
      </c>
      <c r="C469">
        <v>16147874</v>
      </c>
      <c r="D469" t="s">
        <v>2393</v>
      </c>
      <c r="E469" t="s">
        <v>4216</v>
      </c>
      <c r="F469" t="s">
        <v>26</v>
      </c>
      <c r="G469" t="s">
        <v>27</v>
      </c>
      <c r="H469" t="s">
        <v>28</v>
      </c>
      <c r="I469" t="s">
        <v>2412</v>
      </c>
      <c r="J469">
        <v>401178</v>
      </c>
      <c r="K469">
        <v>139487</v>
      </c>
      <c r="L469">
        <v>5</v>
      </c>
      <c r="M469" t="s">
        <v>290</v>
      </c>
      <c r="N469">
        <v>5</v>
      </c>
      <c r="O469">
        <v>505</v>
      </c>
      <c r="P469" t="s">
        <v>182</v>
      </c>
      <c r="Q469" t="s">
        <v>1288</v>
      </c>
      <c r="R469">
        <v>9102</v>
      </c>
      <c r="S469" t="s">
        <v>292</v>
      </c>
      <c r="T469">
        <v>38.923256029999997</v>
      </c>
      <c r="U469">
        <v>-76.986415359999995</v>
      </c>
      <c r="W469" t="s">
        <v>2413</v>
      </c>
      <c r="X469" t="s">
        <v>2414</v>
      </c>
      <c r="Y469">
        <v>327988940</v>
      </c>
      <c r="Z469" t="s">
        <v>2415</v>
      </c>
    </row>
    <row r="470" spans="1:26" x14ac:dyDescent="0.2">
      <c r="A470">
        <v>-77.001948440000007</v>
      </c>
      <c r="B470">
        <v>38.822929019999997</v>
      </c>
      <c r="C470">
        <v>16155518</v>
      </c>
      <c r="D470" t="s">
        <v>2416</v>
      </c>
      <c r="E470" t="s">
        <v>4220</v>
      </c>
      <c r="F470" t="s">
        <v>26</v>
      </c>
      <c r="G470" t="s">
        <v>27</v>
      </c>
      <c r="H470" t="s">
        <v>28</v>
      </c>
      <c r="I470" t="s">
        <v>2417</v>
      </c>
      <c r="J470">
        <v>399831</v>
      </c>
      <c r="K470">
        <v>128349</v>
      </c>
      <c r="L470">
        <v>8</v>
      </c>
      <c r="M470" t="s">
        <v>103</v>
      </c>
      <c r="N470">
        <v>7</v>
      </c>
      <c r="O470">
        <v>708</v>
      </c>
      <c r="P470" t="s">
        <v>49</v>
      </c>
      <c r="Q470" t="s">
        <v>652</v>
      </c>
      <c r="R470">
        <v>9810</v>
      </c>
      <c r="S470" t="s">
        <v>197</v>
      </c>
      <c r="T470">
        <v>38.822921239999999</v>
      </c>
      <c r="U470">
        <v>-77.001946160000003</v>
      </c>
      <c r="W470" t="s">
        <v>2418</v>
      </c>
      <c r="X470" t="s">
        <v>2419</v>
      </c>
      <c r="Y470">
        <v>327988997</v>
      </c>
      <c r="Z470" t="s">
        <v>2420</v>
      </c>
    </row>
    <row r="471" spans="1:26" x14ac:dyDescent="0.2">
      <c r="A471">
        <v>-76.924662510000005</v>
      </c>
      <c r="B471">
        <v>38.90284544</v>
      </c>
      <c r="C471">
        <v>16158143</v>
      </c>
      <c r="D471" t="s">
        <v>1994</v>
      </c>
      <c r="E471" t="s">
        <v>4144</v>
      </c>
      <c r="F471" t="s">
        <v>26</v>
      </c>
      <c r="G471" t="s">
        <v>27</v>
      </c>
      <c r="H471" t="s">
        <v>28</v>
      </c>
      <c r="I471" t="s">
        <v>1783</v>
      </c>
      <c r="J471">
        <v>406535</v>
      </c>
      <c r="K471">
        <v>137223</v>
      </c>
      <c r="L471">
        <v>7</v>
      </c>
      <c r="M471" t="s">
        <v>156</v>
      </c>
      <c r="N471">
        <v>6</v>
      </c>
      <c r="O471">
        <v>608</v>
      </c>
      <c r="P471" t="s">
        <v>157</v>
      </c>
      <c r="Q471" t="s">
        <v>321</v>
      </c>
      <c r="R471">
        <v>7809</v>
      </c>
      <c r="S471" t="s">
        <v>322</v>
      </c>
      <c r="T471">
        <v>38.902837650000002</v>
      </c>
      <c r="U471">
        <v>-76.924660250000002</v>
      </c>
      <c r="W471" t="s">
        <v>2421</v>
      </c>
      <c r="X471" t="s">
        <v>2422</v>
      </c>
      <c r="Y471">
        <v>327989037</v>
      </c>
      <c r="Z471" t="s">
        <v>2423</v>
      </c>
    </row>
    <row r="472" spans="1:26" x14ac:dyDescent="0.2">
      <c r="A472">
        <v>-76.992647099999999</v>
      </c>
      <c r="B472">
        <v>38.901923619999998</v>
      </c>
      <c r="C472">
        <v>16165342</v>
      </c>
      <c r="D472" t="s">
        <v>2424</v>
      </c>
      <c r="E472" t="s">
        <v>4221</v>
      </c>
      <c r="F472" t="s">
        <v>26</v>
      </c>
      <c r="G472" t="s">
        <v>27</v>
      </c>
      <c r="H472" t="s">
        <v>28</v>
      </c>
      <c r="I472" t="s">
        <v>2425</v>
      </c>
      <c r="J472">
        <v>400638</v>
      </c>
      <c r="K472">
        <v>137118</v>
      </c>
      <c r="L472">
        <v>6</v>
      </c>
      <c r="M472" t="s">
        <v>94</v>
      </c>
      <c r="N472">
        <v>1</v>
      </c>
      <c r="O472">
        <v>104</v>
      </c>
      <c r="P472" t="s">
        <v>645</v>
      </c>
      <c r="Q472" t="s">
        <v>881</v>
      </c>
      <c r="R472">
        <v>8410</v>
      </c>
      <c r="S472" t="s">
        <v>882</v>
      </c>
      <c r="T472">
        <v>38.90191583</v>
      </c>
      <c r="U472">
        <v>-76.992644819999995</v>
      </c>
      <c r="W472" t="s">
        <v>2426</v>
      </c>
      <c r="Y472">
        <v>327989504</v>
      </c>
      <c r="Z472" t="s">
        <v>2427</v>
      </c>
    </row>
    <row r="473" spans="1:26" x14ac:dyDescent="0.2">
      <c r="A473">
        <v>-76.9884354</v>
      </c>
      <c r="B473">
        <v>38.854178789999999</v>
      </c>
      <c r="C473">
        <v>16150616</v>
      </c>
      <c r="D473" t="s">
        <v>2428</v>
      </c>
      <c r="E473" t="s">
        <v>4222</v>
      </c>
      <c r="F473" t="s">
        <v>26</v>
      </c>
      <c r="G473" t="s">
        <v>27</v>
      </c>
      <c r="H473" t="s">
        <v>28</v>
      </c>
      <c r="I473" t="s">
        <v>272</v>
      </c>
      <c r="J473">
        <v>401004</v>
      </c>
      <c r="K473">
        <v>131818</v>
      </c>
      <c r="L473">
        <v>8</v>
      </c>
      <c r="M473" t="s">
        <v>130</v>
      </c>
      <c r="N473">
        <v>7</v>
      </c>
      <c r="O473">
        <v>703</v>
      </c>
      <c r="P473" t="s">
        <v>85</v>
      </c>
      <c r="Q473" t="s">
        <v>273</v>
      </c>
      <c r="R473">
        <v>7406</v>
      </c>
      <c r="S473" t="s">
        <v>274</v>
      </c>
      <c r="T473">
        <v>38.854171010000002</v>
      </c>
      <c r="U473">
        <v>-76.988433130000004</v>
      </c>
      <c r="W473" t="s">
        <v>2429</v>
      </c>
      <c r="X473" t="s">
        <v>2430</v>
      </c>
      <c r="Y473">
        <v>327989772</v>
      </c>
      <c r="Z473" t="s">
        <v>2431</v>
      </c>
    </row>
    <row r="474" spans="1:26" x14ac:dyDescent="0.2">
      <c r="A474">
        <v>-77.013662760000003</v>
      </c>
      <c r="B474">
        <v>38.897707140000001</v>
      </c>
      <c r="C474">
        <v>16132601</v>
      </c>
      <c r="D474" t="s">
        <v>2432</v>
      </c>
      <c r="E474" t="s">
        <v>4223</v>
      </c>
      <c r="F474" t="s">
        <v>26</v>
      </c>
      <c r="G474" t="s">
        <v>38</v>
      </c>
      <c r="H474" t="s">
        <v>28</v>
      </c>
      <c r="I474" t="s">
        <v>2433</v>
      </c>
      <c r="J474">
        <v>398815</v>
      </c>
      <c r="K474">
        <v>136650</v>
      </c>
      <c r="L474">
        <v>6</v>
      </c>
      <c r="M474" t="s">
        <v>424</v>
      </c>
      <c r="N474">
        <v>1</v>
      </c>
      <c r="O474">
        <v>101</v>
      </c>
      <c r="P474" t="s">
        <v>914</v>
      </c>
      <c r="Q474" t="s">
        <v>915</v>
      </c>
      <c r="R474">
        <v>5900</v>
      </c>
      <c r="S474" t="s">
        <v>1140</v>
      </c>
      <c r="T474">
        <v>38.897699350000003</v>
      </c>
      <c r="U474">
        <v>-77.013660470000005</v>
      </c>
      <c r="V474" t="s">
        <v>917</v>
      </c>
      <c r="W474" t="s">
        <v>2434</v>
      </c>
      <c r="X474" t="s">
        <v>2435</v>
      </c>
      <c r="Y474">
        <v>327989989</v>
      </c>
      <c r="Z474" t="s">
        <v>2436</v>
      </c>
    </row>
    <row r="475" spans="1:26" x14ac:dyDescent="0.2">
      <c r="A475">
        <v>-77.028143099999994</v>
      </c>
      <c r="B475">
        <v>38.959681740000001</v>
      </c>
      <c r="C475">
        <v>16132624</v>
      </c>
      <c r="D475" t="s">
        <v>2432</v>
      </c>
      <c r="E475" t="s">
        <v>4223</v>
      </c>
      <c r="F475" t="s">
        <v>26</v>
      </c>
      <c r="G475" t="s">
        <v>27</v>
      </c>
      <c r="H475" t="s">
        <v>28</v>
      </c>
      <c r="I475" t="s">
        <v>2437</v>
      </c>
      <c r="J475">
        <v>397561</v>
      </c>
      <c r="K475">
        <v>143530</v>
      </c>
      <c r="L475">
        <v>4</v>
      </c>
      <c r="M475" t="s">
        <v>70</v>
      </c>
      <c r="N475">
        <v>4</v>
      </c>
      <c r="O475">
        <v>403</v>
      </c>
      <c r="P475" t="s">
        <v>71</v>
      </c>
      <c r="Q475" t="s">
        <v>2438</v>
      </c>
      <c r="R475">
        <v>2002</v>
      </c>
      <c r="S475" t="s">
        <v>1869</v>
      </c>
      <c r="T475">
        <v>38.959673940000002</v>
      </c>
      <c r="U475">
        <v>-77.028140800000003</v>
      </c>
      <c r="W475" t="s">
        <v>2439</v>
      </c>
      <c r="X475" t="s">
        <v>2440</v>
      </c>
      <c r="Y475">
        <v>327989993</v>
      </c>
      <c r="Z475" t="s">
        <v>2441</v>
      </c>
    </row>
    <row r="476" spans="1:26" x14ac:dyDescent="0.2">
      <c r="A476">
        <v>-76.984677329999997</v>
      </c>
      <c r="B476">
        <v>38.864880360000001</v>
      </c>
      <c r="C476">
        <v>16135461</v>
      </c>
      <c r="D476" t="s">
        <v>2442</v>
      </c>
      <c r="E476" t="s">
        <v>4224</v>
      </c>
      <c r="F476" t="s">
        <v>26</v>
      </c>
      <c r="G476" t="s">
        <v>27</v>
      </c>
      <c r="H476" t="s">
        <v>28</v>
      </c>
      <c r="I476" t="s">
        <v>2443</v>
      </c>
      <c r="J476">
        <v>401330</v>
      </c>
      <c r="K476">
        <v>133006</v>
      </c>
      <c r="L476">
        <v>8</v>
      </c>
      <c r="M476" t="s">
        <v>407</v>
      </c>
      <c r="N476">
        <v>7</v>
      </c>
      <c r="O476">
        <v>701</v>
      </c>
      <c r="P476" t="s">
        <v>408</v>
      </c>
      <c r="Q476" t="s">
        <v>409</v>
      </c>
      <c r="R476">
        <v>7503</v>
      </c>
      <c r="S476" t="s">
        <v>410</v>
      </c>
      <c r="T476">
        <v>38.864872579999997</v>
      </c>
      <c r="U476">
        <v>-76.984675050000007</v>
      </c>
      <c r="W476" t="s">
        <v>2444</v>
      </c>
      <c r="X476" t="s">
        <v>2445</v>
      </c>
      <c r="Y476">
        <v>327990017</v>
      </c>
      <c r="Z476" t="s">
        <v>2446</v>
      </c>
    </row>
    <row r="477" spans="1:26" x14ac:dyDescent="0.2">
      <c r="A477">
        <v>-76.965614110000004</v>
      </c>
      <c r="B477">
        <v>38.851264569999998</v>
      </c>
      <c r="C477">
        <v>16145590</v>
      </c>
      <c r="D477" t="s">
        <v>2447</v>
      </c>
      <c r="E477" t="s">
        <v>4225</v>
      </c>
      <c r="F477" t="s">
        <v>26</v>
      </c>
      <c r="G477" t="s">
        <v>27</v>
      </c>
      <c r="H477" t="s">
        <v>28</v>
      </c>
      <c r="I477" t="s">
        <v>784</v>
      </c>
      <c r="J477">
        <v>402985</v>
      </c>
      <c r="K477">
        <v>131495</v>
      </c>
      <c r="L477">
        <v>8</v>
      </c>
      <c r="M477" t="s">
        <v>130</v>
      </c>
      <c r="N477">
        <v>7</v>
      </c>
      <c r="O477">
        <v>702</v>
      </c>
      <c r="P477" t="s">
        <v>131</v>
      </c>
      <c r="Q477" t="s">
        <v>385</v>
      </c>
      <c r="R477">
        <v>7502</v>
      </c>
      <c r="S477" t="s">
        <v>133</v>
      </c>
      <c r="T477">
        <v>38.851256790000001</v>
      </c>
      <c r="U477">
        <v>-76.965611839999994</v>
      </c>
      <c r="W477" t="s">
        <v>2448</v>
      </c>
      <c r="X477" t="s">
        <v>2449</v>
      </c>
      <c r="Y477">
        <v>327990135</v>
      </c>
      <c r="Z477" t="s">
        <v>2450</v>
      </c>
    </row>
    <row r="478" spans="1:26" x14ac:dyDescent="0.2">
      <c r="A478">
        <v>-76.929021550000002</v>
      </c>
      <c r="B478">
        <v>38.878462489999997</v>
      </c>
      <c r="C478">
        <v>16148425</v>
      </c>
      <c r="D478" t="s">
        <v>2393</v>
      </c>
      <c r="E478" t="s">
        <v>4216</v>
      </c>
      <c r="F478" t="s">
        <v>26</v>
      </c>
      <c r="G478" t="s">
        <v>27</v>
      </c>
      <c r="H478" t="s">
        <v>28</v>
      </c>
      <c r="I478" t="s">
        <v>1133</v>
      </c>
      <c r="J478">
        <v>406159</v>
      </c>
      <c r="K478">
        <v>134516</v>
      </c>
      <c r="L478">
        <v>7</v>
      </c>
      <c r="M478" t="s">
        <v>40</v>
      </c>
      <c r="N478">
        <v>6</v>
      </c>
      <c r="O478">
        <v>604</v>
      </c>
      <c r="P478" t="s">
        <v>31</v>
      </c>
      <c r="Q478" t="s">
        <v>493</v>
      </c>
      <c r="R478">
        <v>7707</v>
      </c>
      <c r="S478" t="s">
        <v>494</v>
      </c>
      <c r="T478">
        <v>38.878454699999999</v>
      </c>
      <c r="U478">
        <v>-76.929019289999999</v>
      </c>
      <c r="W478" t="s">
        <v>2451</v>
      </c>
      <c r="X478" t="s">
        <v>2452</v>
      </c>
      <c r="Y478">
        <v>327990164</v>
      </c>
      <c r="Z478" t="s">
        <v>2453</v>
      </c>
    </row>
    <row r="479" spans="1:26" x14ac:dyDescent="0.2">
      <c r="A479">
        <v>-76.99131878</v>
      </c>
      <c r="B479">
        <v>38.922786850000001</v>
      </c>
      <c r="C479">
        <v>16145924</v>
      </c>
      <c r="D479" t="s">
        <v>2454</v>
      </c>
      <c r="E479" t="s">
        <v>4226</v>
      </c>
      <c r="F479" t="s">
        <v>26</v>
      </c>
      <c r="G479" t="s">
        <v>27</v>
      </c>
      <c r="H479" t="s">
        <v>28</v>
      </c>
      <c r="I479" t="s">
        <v>2455</v>
      </c>
      <c r="J479">
        <v>400753</v>
      </c>
      <c r="K479">
        <v>139434</v>
      </c>
      <c r="L479">
        <v>5</v>
      </c>
      <c r="M479" t="s">
        <v>290</v>
      </c>
      <c r="N479">
        <v>5</v>
      </c>
      <c r="O479">
        <v>505</v>
      </c>
      <c r="P479" t="s">
        <v>182</v>
      </c>
      <c r="Q479" t="s">
        <v>291</v>
      </c>
      <c r="R479">
        <v>9102</v>
      </c>
      <c r="S479" t="s">
        <v>292</v>
      </c>
      <c r="T479">
        <v>38.922779050000003</v>
      </c>
      <c r="U479">
        <v>-76.991316499999996</v>
      </c>
      <c r="W479" t="s">
        <v>2456</v>
      </c>
      <c r="X479" t="s">
        <v>2457</v>
      </c>
      <c r="Y479">
        <v>327990940</v>
      </c>
      <c r="Z479" t="s">
        <v>2458</v>
      </c>
    </row>
    <row r="480" spans="1:26" x14ac:dyDescent="0.2">
      <c r="A480">
        <v>-76.936010390000007</v>
      </c>
      <c r="B480">
        <v>38.911599320000001</v>
      </c>
      <c r="C480">
        <v>16133205</v>
      </c>
      <c r="D480" t="s">
        <v>2459</v>
      </c>
      <c r="E480" t="s">
        <v>4227</v>
      </c>
      <c r="F480" t="s">
        <v>26</v>
      </c>
      <c r="G480" t="s">
        <v>27</v>
      </c>
      <c r="H480" t="s">
        <v>28</v>
      </c>
      <c r="I480" t="s">
        <v>2058</v>
      </c>
      <c r="J480">
        <v>405550</v>
      </c>
      <c r="K480">
        <v>138194</v>
      </c>
      <c r="L480">
        <v>7</v>
      </c>
      <c r="M480" t="s">
        <v>111</v>
      </c>
      <c r="N480">
        <v>6</v>
      </c>
      <c r="O480">
        <v>601</v>
      </c>
      <c r="P480" t="s">
        <v>1229</v>
      </c>
      <c r="Q480" t="s">
        <v>1230</v>
      </c>
      <c r="R480">
        <v>9601</v>
      </c>
      <c r="S480" t="s">
        <v>1231</v>
      </c>
      <c r="T480">
        <v>38.911591520000002</v>
      </c>
      <c r="U480">
        <v>-76.936008130000005</v>
      </c>
      <c r="W480" t="s">
        <v>2460</v>
      </c>
      <c r="X480" t="s">
        <v>2461</v>
      </c>
      <c r="Y480">
        <v>327991220</v>
      </c>
      <c r="Z480" t="s">
        <v>2462</v>
      </c>
    </row>
    <row r="481" spans="1:26" x14ac:dyDescent="0.2">
      <c r="A481">
        <v>-76.988875739999997</v>
      </c>
      <c r="B481">
        <v>38.911778460000001</v>
      </c>
      <c r="C481">
        <v>16133350</v>
      </c>
      <c r="D481" t="s">
        <v>2459</v>
      </c>
      <c r="E481" t="s">
        <v>4227</v>
      </c>
      <c r="F481" t="s">
        <v>26</v>
      </c>
      <c r="G481" t="s">
        <v>27</v>
      </c>
      <c r="H481" t="s">
        <v>28</v>
      </c>
      <c r="I481" t="s">
        <v>839</v>
      </c>
      <c r="J481">
        <v>400965</v>
      </c>
      <c r="K481">
        <v>138212</v>
      </c>
      <c r="L481">
        <v>5</v>
      </c>
      <c r="M481" t="s">
        <v>264</v>
      </c>
      <c r="N481">
        <v>5</v>
      </c>
      <c r="O481">
        <v>506</v>
      </c>
      <c r="P481" t="s">
        <v>95</v>
      </c>
      <c r="Q481" t="s">
        <v>689</v>
      </c>
      <c r="R481">
        <v>8803</v>
      </c>
      <c r="S481" t="s">
        <v>461</v>
      </c>
      <c r="T481">
        <v>38.911770670000003</v>
      </c>
      <c r="U481">
        <v>-76.988873459999994</v>
      </c>
      <c r="W481" t="s">
        <v>2463</v>
      </c>
      <c r="X481" t="s">
        <v>2464</v>
      </c>
      <c r="Y481">
        <v>327991618</v>
      </c>
      <c r="Z481" t="s">
        <v>2465</v>
      </c>
    </row>
    <row r="482" spans="1:26" x14ac:dyDescent="0.2">
      <c r="A482">
        <v>-76.998470179999998</v>
      </c>
      <c r="B482">
        <v>38.846342010000001</v>
      </c>
      <c r="C482">
        <v>16156844</v>
      </c>
      <c r="D482" t="s">
        <v>2466</v>
      </c>
      <c r="E482" t="s">
        <v>4228</v>
      </c>
      <c r="F482" t="s">
        <v>26</v>
      </c>
      <c r="G482" t="s">
        <v>27</v>
      </c>
      <c r="H482" t="s">
        <v>28</v>
      </c>
      <c r="I482" t="s">
        <v>2467</v>
      </c>
      <c r="J482">
        <v>400133</v>
      </c>
      <c r="K482">
        <v>130948</v>
      </c>
      <c r="L482">
        <v>8</v>
      </c>
      <c r="M482" t="s">
        <v>48</v>
      </c>
      <c r="N482">
        <v>7</v>
      </c>
      <c r="O482">
        <v>707</v>
      </c>
      <c r="P482" t="s">
        <v>49</v>
      </c>
      <c r="Q482" t="s">
        <v>535</v>
      </c>
      <c r="R482">
        <v>10400</v>
      </c>
      <c r="S482" t="s">
        <v>442</v>
      </c>
      <c r="T482">
        <v>38.846334229999997</v>
      </c>
      <c r="U482">
        <v>-76.998467899999994</v>
      </c>
      <c r="W482" t="s">
        <v>2468</v>
      </c>
      <c r="X482" t="s">
        <v>2469</v>
      </c>
      <c r="Y482">
        <v>327991851</v>
      </c>
      <c r="Z482" t="s">
        <v>2470</v>
      </c>
    </row>
    <row r="483" spans="1:26" x14ac:dyDescent="0.2">
      <c r="A483">
        <v>-77.02750571</v>
      </c>
      <c r="B483">
        <v>38.952394210000001</v>
      </c>
      <c r="C483">
        <v>16130758</v>
      </c>
      <c r="D483" t="s">
        <v>2459</v>
      </c>
      <c r="E483" t="s">
        <v>4227</v>
      </c>
      <c r="F483" t="s">
        <v>26</v>
      </c>
      <c r="G483" t="s">
        <v>27</v>
      </c>
      <c r="H483" t="s">
        <v>28</v>
      </c>
      <c r="I483" t="s">
        <v>2471</v>
      </c>
      <c r="J483">
        <v>397616</v>
      </c>
      <c r="K483">
        <v>142721</v>
      </c>
      <c r="L483">
        <v>4</v>
      </c>
      <c r="M483" t="s">
        <v>70</v>
      </c>
      <c r="N483">
        <v>4</v>
      </c>
      <c r="O483">
        <v>403</v>
      </c>
      <c r="P483" t="s">
        <v>71</v>
      </c>
      <c r="Q483" t="s">
        <v>1868</v>
      </c>
      <c r="R483">
        <v>2002</v>
      </c>
      <c r="S483" t="s">
        <v>1869</v>
      </c>
      <c r="T483">
        <v>38.952386410000003</v>
      </c>
      <c r="U483">
        <v>-77.027503409999994</v>
      </c>
      <c r="W483" t="s">
        <v>2472</v>
      </c>
      <c r="X483" t="s">
        <v>2473</v>
      </c>
      <c r="Y483">
        <v>327992006</v>
      </c>
      <c r="Z483" t="s">
        <v>2474</v>
      </c>
    </row>
    <row r="484" spans="1:26" x14ac:dyDescent="0.2">
      <c r="A484">
        <v>-77.027044090000004</v>
      </c>
      <c r="B484">
        <v>38.921594939999999</v>
      </c>
      <c r="C484">
        <v>16154281</v>
      </c>
      <c r="D484" t="s">
        <v>2475</v>
      </c>
      <c r="E484" t="s">
        <v>4229</v>
      </c>
      <c r="F484" t="s">
        <v>26</v>
      </c>
      <c r="G484" t="s">
        <v>27</v>
      </c>
      <c r="H484" t="s">
        <v>28</v>
      </c>
      <c r="I484" t="s">
        <v>948</v>
      </c>
      <c r="J484">
        <v>397655</v>
      </c>
      <c r="K484">
        <v>139302</v>
      </c>
      <c r="L484">
        <v>1</v>
      </c>
      <c r="M484" t="s">
        <v>172</v>
      </c>
      <c r="N484">
        <v>3</v>
      </c>
      <c r="O484">
        <v>304</v>
      </c>
      <c r="P484" t="s">
        <v>57</v>
      </c>
      <c r="Q484" t="s">
        <v>949</v>
      </c>
      <c r="R484">
        <v>3600</v>
      </c>
      <c r="S484" t="s">
        <v>454</v>
      </c>
      <c r="T484">
        <v>38.921587150000001</v>
      </c>
      <c r="U484">
        <v>-77.027041800000006</v>
      </c>
      <c r="W484" t="s">
        <v>2476</v>
      </c>
      <c r="X484" t="s">
        <v>2477</v>
      </c>
      <c r="Y484">
        <v>327992240</v>
      </c>
      <c r="Z484" t="s">
        <v>2478</v>
      </c>
    </row>
    <row r="485" spans="1:26" x14ac:dyDescent="0.2">
      <c r="A485">
        <v>-77.014671579999998</v>
      </c>
      <c r="B485">
        <v>38.926398579999997</v>
      </c>
      <c r="C485">
        <v>16133681</v>
      </c>
      <c r="D485" t="s">
        <v>2459</v>
      </c>
      <c r="E485" t="s">
        <v>4227</v>
      </c>
      <c r="F485" t="s">
        <v>26</v>
      </c>
      <c r="G485" t="s">
        <v>92</v>
      </c>
      <c r="H485" t="s">
        <v>28</v>
      </c>
      <c r="I485" t="s">
        <v>2479</v>
      </c>
      <c r="J485">
        <v>398728</v>
      </c>
      <c r="K485">
        <v>139835</v>
      </c>
      <c r="L485">
        <v>1</v>
      </c>
      <c r="M485" t="s">
        <v>172</v>
      </c>
      <c r="N485">
        <v>4</v>
      </c>
      <c r="O485">
        <v>405</v>
      </c>
      <c r="P485" t="s">
        <v>173</v>
      </c>
      <c r="Q485" t="s">
        <v>174</v>
      </c>
      <c r="R485">
        <v>3400</v>
      </c>
      <c r="S485" t="s">
        <v>190</v>
      </c>
      <c r="T485">
        <v>38.926390789999999</v>
      </c>
      <c r="U485">
        <v>-77.014669290000001</v>
      </c>
      <c r="W485" t="s">
        <v>2480</v>
      </c>
      <c r="X485" t="s">
        <v>2481</v>
      </c>
      <c r="Y485">
        <v>327992429</v>
      </c>
      <c r="Z485" t="s">
        <v>2482</v>
      </c>
    </row>
    <row r="486" spans="1:26" x14ac:dyDescent="0.2">
      <c r="A486">
        <v>-77.066126920000002</v>
      </c>
      <c r="B486">
        <v>38.91125581</v>
      </c>
      <c r="C486">
        <v>16133789</v>
      </c>
      <c r="D486" t="s">
        <v>2483</v>
      </c>
      <c r="E486" t="s">
        <v>4230</v>
      </c>
      <c r="F486" t="s">
        <v>26</v>
      </c>
      <c r="G486" t="s">
        <v>38</v>
      </c>
      <c r="H486" t="s">
        <v>28</v>
      </c>
      <c r="I486" t="s">
        <v>2484</v>
      </c>
      <c r="J486">
        <v>394265</v>
      </c>
      <c r="K486">
        <v>138156</v>
      </c>
      <c r="L486">
        <v>2</v>
      </c>
      <c r="M486" t="s">
        <v>1740</v>
      </c>
      <c r="N486">
        <v>2</v>
      </c>
      <c r="O486">
        <v>206</v>
      </c>
      <c r="P486" t="s">
        <v>1741</v>
      </c>
      <c r="Q486" t="s">
        <v>2485</v>
      </c>
      <c r="R486">
        <v>202</v>
      </c>
      <c r="S486" t="s">
        <v>1743</v>
      </c>
      <c r="T486">
        <v>38.911248020000002</v>
      </c>
      <c r="U486">
        <v>-77.066124619999997</v>
      </c>
      <c r="W486" t="s">
        <v>2486</v>
      </c>
      <c r="X486" t="s">
        <v>2487</v>
      </c>
      <c r="Y486">
        <v>327992444</v>
      </c>
      <c r="Z486" t="s">
        <v>2488</v>
      </c>
    </row>
    <row r="487" spans="1:26" x14ac:dyDescent="0.2">
      <c r="A487">
        <v>-76.991810310000005</v>
      </c>
      <c r="B487">
        <v>38.860187689999997</v>
      </c>
      <c r="C487">
        <v>16201397</v>
      </c>
      <c r="D487" t="s">
        <v>2489</v>
      </c>
      <c r="E487" t="s">
        <v>4231</v>
      </c>
      <c r="F487" t="s">
        <v>26</v>
      </c>
      <c r="G487" t="s">
        <v>27</v>
      </c>
      <c r="H487" t="s">
        <v>28</v>
      </c>
      <c r="I487" t="s">
        <v>2490</v>
      </c>
      <c r="J487">
        <v>400711</v>
      </c>
      <c r="K487">
        <v>132485</v>
      </c>
      <c r="L487">
        <v>8</v>
      </c>
      <c r="M487" t="s">
        <v>407</v>
      </c>
      <c r="N487">
        <v>7</v>
      </c>
      <c r="O487">
        <v>703</v>
      </c>
      <c r="P487" t="s">
        <v>85</v>
      </c>
      <c r="Q487" t="s">
        <v>1305</v>
      </c>
      <c r="R487">
        <v>7407</v>
      </c>
      <c r="S487" t="s">
        <v>87</v>
      </c>
      <c r="T487">
        <v>38.860179909999999</v>
      </c>
      <c r="U487">
        <v>-76.991808030000001</v>
      </c>
      <c r="W487" t="s">
        <v>2491</v>
      </c>
      <c r="X487" t="s">
        <v>2492</v>
      </c>
      <c r="Y487">
        <v>327992755</v>
      </c>
      <c r="Z487" t="s">
        <v>2493</v>
      </c>
    </row>
    <row r="488" spans="1:26" x14ac:dyDescent="0.2">
      <c r="A488">
        <v>-76.985451380000001</v>
      </c>
      <c r="B488">
        <v>38.911399729999999</v>
      </c>
      <c r="C488">
        <v>16203833</v>
      </c>
      <c r="D488" t="s">
        <v>2494</v>
      </c>
      <c r="E488" t="s">
        <v>4232</v>
      </c>
      <c r="F488" t="s">
        <v>26</v>
      </c>
      <c r="G488" t="s">
        <v>27</v>
      </c>
      <c r="H488" t="s">
        <v>28</v>
      </c>
      <c r="I488" t="s">
        <v>2495</v>
      </c>
      <c r="J488">
        <v>401262</v>
      </c>
      <c r="K488">
        <v>138170</v>
      </c>
      <c r="L488">
        <v>5</v>
      </c>
      <c r="M488" t="s">
        <v>264</v>
      </c>
      <c r="N488">
        <v>5</v>
      </c>
      <c r="O488">
        <v>506</v>
      </c>
      <c r="P488" t="s">
        <v>95</v>
      </c>
      <c r="Q488" t="s">
        <v>689</v>
      </c>
      <c r="R488">
        <v>8803</v>
      </c>
      <c r="S488" t="s">
        <v>461</v>
      </c>
      <c r="T488">
        <v>38.911391940000001</v>
      </c>
      <c r="U488">
        <v>-76.985449099999997</v>
      </c>
      <c r="W488" t="s">
        <v>2496</v>
      </c>
      <c r="X488" t="s">
        <v>2497</v>
      </c>
      <c r="Y488">
        <v>327993199</v>
      </c>
      <c r="Z488" t="s">
        <v>2498</v>
      </c>
    </row>
    <row r="489" spans="1:26" x14ac:dyDescent="0.2">
      <c r="A489">
        <v>-76.934686200000002</v>
      </c>
      <c r="B489">
        <v>38.909670800000001</v>
      </c>
      <c r="C489">
        <v>16206490</v>
      </c>
      <c r="D489" t="s">
        <v>2499</v>
      </c>
      <c r="E489" t="s">
        <v>4233</v>
      </c>
      <c r="F489" t="s">
        <v>26</v>
      </c>
      <c r="G489" t="s">
        <v>27</v>
      </c>
      <c r="H489" t="s">
        <v>28</v>
      </c>
      <c r="I489" t="s">
        <v>2500</v>
      </c>
      <c r="J489">
        <v>405665</v>
      </c>
      <c r="K489">
        <v>137980</v>
      </c>
      <c r="L489">
        <v>7</v>
      </c>
      <c r="M489" t="s">
        <v>111</v>
      </c>
      <c r="N489">
        <v>6</v>
      </c>
      <c r="O489">
        <v>602</v>
      </c>
      <c r="P489" t="s">
        <v>157</v>
      </c>
      <c r="Q489" t="s">
        <v>1230</v>
      </c>
      <c r="R489">
        <v>9601</v>
      </c>
      <c r="S489" t="s">
        <v>1231</v>
      </c>
      <c r="T489">
        <v>38.909663000000002</v>
      </c>
      <c r="U489">
        <v>-76.934683930000006</v>
      </c>
      <c r="W489" t="s">
        <v>2501</v>
      </c>
      <c r="X489" t="s">
        <v>2502</v>
      </c>
      <c r="Y489">
        <v>327993220</v>
      </c>
      <c r="Z489" t="s">
        <v>2503</v>
      </c>
    </row>
    <row r="490" spans="1:26" x14ac:dyDescent="0.2">
      <c r="A490">
        <v>-77.018378650000002</v>
      </c>
      <c r="B490">
        <v>38.94636946</v>
      </c>
      <c r="C490">
        <v>16174346</v>
      </c>
      <c r="D490" t="s">
        <v>2504</v>
      </c>
      <c r="E490" t="s">
        <v>4234</v>
      </c>
      <c r="F490" t="s">
        <v>26</v>
      </c>
      <c r="G490" t="s">
        <v>38</v>
      </c>
      <c r="H490" t="s">
        <v>28</v>
      </c>
      <c r="I490" t="s">
        <v>2505</v>
      </c>
      <c r="J490">
        <v>398407</v>
      </c>
      <c r="K490">
        <v>142052</v>
      </c>
      <c r="L490">
        <v>4</v>
      </c>
      <c r="M490" t="s">
        <v>70</v>
      </c>
      <c r="N490">
        <v>4</v>
      </c>
      <c r="O490">
        <v>407</v>
      </c>
      <c r="P490" t="s">
        <v>71</v>
      </c>
      <c r="Q490" t="s">
        <v>2506</v>
      </c>
      <c r="R490">
        <v>2301</v>
      </c>
      <c r="S490" t="s">
        <v>209</v>
      </c>
      <c r="T490">
        <v>38.946361660000001</v>
      </c>
      <c r="U490">
        <v>-77.018376349999997</v>
      </c>
      <c r="W490" t="s">
        <v>2507</v>
      </c>
      <c r="X490" t="s">
        <v>2508</v>
      </c>
      <c r="Y490">
        <v>327993284</v>
      </c>
      <c r="Z490" t="s">
        <v>2509</v>
      </c>
    </row>
    <row r="491" spans="1:26" x14ac:dyDescent="0.2">
      <c r="A491">
        <v>-76.980131299999996</v>
      </c>
      <c r="B491">
        <v>38.845583619999999</v>
      </c>
      <c r="C491">
        <v>16185842</v>
      </c>
      <c r="D491" t="s">
        <v>2510</v>
      </c>
      <c r="E491" t="s">
        <v>4235</v>
      </c>
      <c r="F491" t="s">
        <v>26</v>
      </c>
      <c r="G491" t="s">
        <v>27</v>
      </c>
      <c r="H491" t="s">
        <v>28</v>
      </c>
      <c r="I491" t="s">
        <v>2511</v>
      </c>
      <c r="J491">
        <v>401725</v>
      </c>
      <c r="K491">
        <v>130864</v>
      </c>
      <c r="L491">
        <v>8</v>
      </c>
      <c r="M491" t="s">
        <v>130</v>
      </c>
      <c r="N491">
        <v>7</v>
      </c>
      <c r="O491">
        <v>704</v>
      </c>
      <c r="P491" t="s">
        <v>234</v>
      </c>
      <c r="Q491" t="s">
        <v>927</v>
      </c>
      <c r="R491">
        <v>7409</v>
      </c>
      <c r="S491" t="s">
        <v>418</v>
      </c>
      <c r="T491">
        <v>38.845575840000002</v>
      </c>
      <c r="U491">
        <v>-76.980129030000001</v>
      </c>
      <c r="W491" t="s">
        <v>2512</v>
      </c>
      <c r="X491" t="s">
        <v>2513</v>
      </c>
      <c r="Y491">
        <v>327994223</v>
      </c>
      <c r="Z491" t="s">
        <v>2514</v>
      </c>
    </row>
    <row r="492" spans="1:26" x14ac:dyDescent="0.2">
      <c r="A492">
        <v>-76.989737099999999</v>
      </c>
      <c r="B492">
        <v>38.855205869999999</v>
      </c>
      <c r="C492">
        <v>16190719</v>
      </c>
      <c r="D492" t="s">
        <v>2515</v>
      </c>
      <c r="E492" t="s">
        <v>4236</v>
      </c>
      <c r="F492" t="s">
        <v>26</v>
      </c>
      <c r="G492" t="s">
        <v>92</v>
      </c>
      <c r="H492" t="s">
        <v>28</v>
      </c>
      <c r="I492" t="s">
        <v>447</v>
      </c>
      <c r="J492">
        <v>400891</v>
      </c>
      <c r="K492">
        <v>131932</v>
      </c>
      <c r="L492">
        <v>8</v>
      </c>
      <c r="M492" t="s">
        <v>130</v>
      </c>
      <c r="N492">
        <v>7</v>
      </c>
      <c r="O492">
        <v>703</v>
      </c>
      <c r="P492" t="s">
        <v>85</v>
      </c>
      <c r="Q492" t="s">
        <v>273</v>
      </c>
      <c r="R492">
        <v>7406</v>
      </c>
      <c r="S492" t="s">
        <v>274</v>
      </c>
      <c r="T492">
        <v>38.855198090000002</v>
      </c>
      <c r="U492">
        <v>-76.989734830000003</v>
      </c>
      <c r="W492" t="s">
        <v>2516</v>
      </c>
      <c r="X492" t="s">
        <v>2517</v>
      </c>
      <c r="Y492">
        <v>327994259</v>
      </c>
      <c r="Z492" t="s">
        <v>2518</v>
      </c>
    </row>
    <row r="493" spans="1:26" x14ac:dyDescent="0.2">
      <c r="A493">
        <v>-76.989284170000005</v>
      </c>
      <c r="B493">
        <v>38.87928531</v>
      </c>
      <c r="C493">
        <v>16200170</v>
      </c>
      <c r="D493" t="s">
        <v>2519</v>
      </c>
      <c r="E493" t="s">
        <v>4237</v>
      </c>
      <c r="F493" t="s">
        <v>26</v>
      </c>
      <c r="G493" t="s">
        <v>27</v>
      </c>
      <c r="H493" t="s">
        <v>28</v>
      </c>
      <c r="I493" t="s">
        <v>1714</v>
      </c>
      <c r="J493">
        <v>400930</v>
      </c>
      <c r="K493">
        <v>134605</v>
      </c>
      <c r="L493">
        <v>6</v>
      </c>
      <c r="M493" t="s">
        <v>431</v>
      </c>
      <c r="N493">
        <v>1</v>
      </c>
      <c r="O493">
        <v>106</v>
      </c>
      <c r="P493" t="s">
        <v>432</v>
      </c>
      <c r="Q493" t="s">
        <v>433</v>
      </c>
      <c r="R493">
        <v>7100</v>
      </c>
      <c r="S493" t="s">
        <v>434</v>
      </c>
      <c r="T493">
        <v>38.879277530000003</v>
      </c>
      <c r="U493">
        <v>-76.989281890000001</v>
      </c>
      <c r="W493" t="s">
        <v>2520</v>
      </c>
      <c r="X493" t="s">
        <v>2521</v>
      </c>
      <c r="Y493">
        <v>327994383</v>
      </c>
      <c r="Z493" t="s">
        <v>2522</v>
      </c>
    </row>
    <row r="494" spans="1:26" x14ac:dyDescent="0.2">
      <c r="A494">
        <v>-77.02098676</v>
      </c>
      <c r="B494">
        <v>38.949909269999999</v>
      </c>
      <c r="C494">
        <v>16176839</v>
      </c>
      <c r="D494" t="s">
        <v>2523</v>
      </c>
      <c r="E494" t="s">
        <v>4238</v>
      </c>
      <c r="F494" t="s">
        <v>26</v>
      </c>
      <c r="G494" t="s">
        <v>92</v>
      </c>
      <c r="H494" t="s">
        <v>28</v>
      </c>
      <c r="I494" t="s">
        <v>2524</v>
      </c>
      <c r="J494">
        <v>398181</v>
      </c>
      <c r="K494">
        <v>142445</v>
      </c>
      <c r="L494">
        <v>4</v>
      </c>
      <c r="M494" t="s">
        <v>332</v>
      </c>
      <c r="N494">
        <v>4</v>
      </c>
      <c r="O494">
        <v>407</v>
      </c>
      <c r="P494" t="s">
        <v>71</v>
      </c>
      <c r="Q494" t="s">
        <v>1410</v>
      </c>
      <c r="R494">
        <v>2201</v>
      </c>
      <c r="S494" t="s">
        <v>1411</v>
      </c>
      <c r="T494">
        <v>38.949901480000001</v>
      </c>
      <c r="U494">
        <v>-77.020984459999994</v>
      </c>
      <c r="W494" t="s">
        <v>2525</v>
      </c>
      <c r="X494" t="s">
        <v>2526</v>
      </c>
      <c r="Y494">
        <v>327994519</v>
      </c>
      <c r="Z494" t="s">
        <v>2527</v>
      </c>
    </row>
    <row r="495" spans="1:26" x14ac:dyDescent="0.2">
      <c r="A495">
        <v>-77.021104039999997</v>
      </c>
      <c r="B495">
        <v>38.956413230000003</v>
      </c>
      <c r="C495">
        <v>16175150</v>
      </c>
      <c r="D495" t="s">
        <v>2528</v>
      </c>
      <c r="E495" t="s">
        <v>4239</v>
      </c>
      <c r="F495" t="s">
        <v>26</v>
      </c>
      <c r="G495" t="s">
        <v>27</v>
      </c>
      <c r="H495" t="s">
        <v>28</v>
      </c>
      <c r="I495" t="s">
        <v>2529</v>
      </c>
      <c r="J495">
        <v>398171</v>
      </c>
      <c r="K495">
        <v>143167</v>
      </c>
      <c r="L495">
        <v>4</v>
      </c>
      <c r="M495" t="s">
        <v>332</v>
      </c>
      <c r="N495">
        <v>4</v>
      </c>
      <c r="O495">
        <v>403</v>
      </c>
      <c r="P495" t="s">
        <v>71</v>
      </c>
      <c r="Q495" t="s">
        <v>2530</v>
      </c>
      <c r="R495">
        <v>2101</v>
      </c>
      <c r="S495" t="s">
        <v>1275</v>
      </c>
      <c r="T495">
        <v>38.956405429999997</v>
      </c>
      <c r="U495">
        <v>-77.02110175</v>
      </c>
      <c r="W495" t="s">
        <v>2531</v>
      </c>
      <c r="X495" t="s">
        <v>2532</v>
      </c>
      <c r="Y495">
        <v>327995704</v>
      </c>
      <c r="Z495" t="s">
        <v>2533</v>
      </c>
    </row>
    <row r="496" spans="1:26" x14ac:dyDescent="0.2">
      <c r="A496">
        <v>-77.021104039999997</v>
      </c>
      <c r="B496">
        <v>38.956413230000003</v>
      </c>
      <c r="C496">
        <v>16175150</v>
      </c>
      <c r="D496" t="s">
        <v>2534</v>
      </c>
      <c r="E496" t="s">
        <v>4240</v>
      </c>
      <c r="F496" t="s">
        <v>26</v>
      </c>
      <c r="G496" t="s">
        <v>27</v>
      </c>
      <c r="H496" t="s">
        <v>28</v>
      </c>
      <c r="I496" t="s">
        <v>2529</v>
      </c>
      <c r="J496">
        <v>398171</v>
      </c>
      <c r="K496">
        <v>143167</v>
      </c>
      <c r="L496">
        <v>4</v>
      </c>
      <c r="M496" t="s">
        <v>332</v>
      </c>
      <c r="N496">
        <v>4</v>
      </c>
      <c r="O496">
        <v>403</v>
      </c>
      <c r="P496" t="s">
        <v>71</v>
      </c>
      <c r="Q496" t="s">
        <v>2530</v>
      </c>
      <c r="R496">
        <v>2101</v>
      </c>
      <c r="S496" t="s">
        <v>1275</v>
      </c>
      <c r="T496">
        <v>38.956405429999997</v>
      </c>
      <c r="U496">
        <v>-77.02110175</v>
      </c>
      <c r="W496" t="s">
        <v>2531</v>
      </c>
      <c r="X496" t="s">
        <v>2532</v>
      </c>
      <c r="Y496">
        <v>327995705</v>
      </c>
      <c r="Z496" t="s">
        <v>2535</v>
      </c>
    </row>
    <row r="497" spans="1:26" x14ac:dyDescent="0.2">
      <c r="A497">
        <v>-76.98692174</v>
      </c>
      <c r="B497">
        <v>38.878402250000001</v>
      </c>
      <c r="C497">
        <v>16193738</v>
      </c>
      <c r="D497" t="s">
        <v>2536</v>
      </c>
      <c r="E497" t="s">
        <v>4241</v>
      </c>
      <c r="F497" t="s">
        <v>26</v>
      </c>
      <c r="G497" t="s">
        <v>92</v>
      </c>
      <c r="H497" t="s">
        <v>28</v>
      </c>
      <c r="I497" t="s">
        <v>2537</v>
      </c>
      <c r="J497">
        <v>401135</v>
      </c>
      <c r="K497">
        <v>134507</v>
      </c>
      <c r="L497">
        <v>6</v>
      </c>
      <c r="M497" t="s">
        <v>431</v>
      </c>
      <c r="N497">
        <v>1</v>
      </c>
      <c r="O497">
        <v>106</v>
      </c>
      <c r="P497" t="s">
        <v>432</v>
      </c>
      <c r="Q497" t="s">
        <v>2538</v>
      </c>
      <c r="R497">
        <v>7100</v>
      </c>
      <c r="S497" t="s">
        <v>434</v>
      </c>
      <c r="T497">
        <v>38.878394470000003</v>
      </c>
      <c r="U497">
        <v>-76.986919459999996</v>
      </c>
      <c r="W497" t="s">
        <v>2539</v>
      </c>
      <c r="X497" t="s">
        <v>2540</v>
      </c>
      <c r="Y497">
        <v>327995924</v>
      </c>
      <c r="Z497" t="s">
        <v>2541</v>
      </c>
    </row>
    <row r="498" spans="1:26" x14ac:dyDescent="0.2">
      <c r="A498">
        <v>-76.997858710000003</v>
      </c>
      <c r="B498">
        <v>38.877529150000001</v>
      </c>
      <c r="C498">
        <v>16201289</v>
      </c>
      <c r="D498" t="s">
        <v>2542</v>
      </c>
      <c r="E498" t="s">
        <v>4242</v>
      </c>
      <c r="F498" t="s">
        <v>26</v>
      </c>
      <c r="G498" t="s">
        <v>27</v>
      </c>
      <c r="H498" t="s">
        <v>28</v>
      </c>
      <c r="I498" t="s">
        <v>2543</v>
      </c>
      <c r="J498">
        <v>400186</v>
      </c>
      <c r="K498">
        <v>134410</v>
      </c>
      <c r="L498">
        <v>6</v>
      </c>
      <c r="M498" t="s">
        <v>467</v>
      </c>
      <c r="N498">
        <v>1</v>
      </c>
      <c r="O498">
        <v>106</v>
      </c>
      <c r="P498" t="s">
        <v>468</v>
      </c>
      <c r="Q498" t="s">
        <v>2143</v>
      </c>
      <c r="R498">
        <v>7200</v>
      </c>
      <c r="S498" t="s">
        <v>470</v>
      </c>
      <c r="T498">
        <v>38.877521369999997</v>
      </c>
      <c r="U498">
        <v>-76.997856429999999</v>
      </c>
      <c r="V498" t="s">
        <v>471</v>
      </c>
      <c r="W498" t="s">
        <v>2544</v>
      </c>
      <c r="X498" t="s">
        <v>2545</v>
      </c>
      <c r="Y498">
        <v>327998817</v>
      </c>
      <c r="Z498" t="s">
        <v>2546</v>
      </c>
    </row>
    <row r="499" spans="1:26" x14ac:dyDescent="0.2">
      <c r="A499">
        <v>-77.016147349999997</v>
      </c>
      <c r="B499">
        <v>38.975628610000001</v>
      </c>
      <c r="C499">
        <v>16217894</v>
      </c>
      <c r="D499" t="s">
        <v>2547</v>
      </c>
      <c r="E499" t="s">
        <v>4243</v>
      </c>
      <c r="F499" t="s">
        <v>26</v>
      </c>
      <c r="G499" t="s">
        <v>27</v>
      </c>
      <c r="H499" t="s">
        <v>28</v>
      </c>
      <c r="I499" t="s">
        <v>2548</v>
      </c>
      <c r="J499">
        <v>398601</v>
      </c>
      <c r="K499">
        <v>145300</v>
      </c>
      <c r="L499">
        <v>4</v>
      </c>
      <c r="M499" t="s">
        <v>816</v>
      </c>
      <c r="N499">
        <v>4</v>
      </c>
      <c r="O499">
        <v>401</v>
      </c>
      <c r="P499" t="s">
        <v>1418</v>
      </c>
      <c r="Q499" t="s">
        <v>2549</v>
      </c>
      <c r="R499">
        <v>1702</v>
      </c>
      <c r="S499" t="s">
        <v>2550</v>
      </c>
      <c r="T499">
        <v>38.975620800000002</v>
      </c>
      <c r="U499">
        <v>-77.016145059999999</v>
      </c>
      <c r="W499" t="s">
        <v>2551</v>
      </c>
      <c r="X499" t="s">
        <v>2552</v>
      </c>
      <c r="Y499">
        <v>327999029</v>
      </c>
      <c r="Z499" t="s">
        <v>2553</v>
      </c>
    </row>
    <row r="500" spans="1:26" x14ac:dyDescent="0.2">
      <c r="A500">
        <v>-77.049473419999998</v>
      </c>
      <c r="B500">
        <v>38.90526448</v>
      </c>
      <c r="C500">
        <v>16217981</v>
      </c>
      <c r="D500" t="s">
        <v>2547</v>
      </c>
      <c r="E500" t="s">
        <v>4243</v>
      </c>
      <c r="F500" t="s">
        <v>26</v>
      </c>
      <c r="G500" t="s">
        <v>38</v>
      </c>
      <c r="H500" t="s">
        <v>28</v>
      </c>
      <c r="I500" t="s">
        <v>2554</v>
      </c>
      <c r="J500">
        <v>395709</v>
      </c>
      <c r="K500">
        <v>137490</v>
      </c>
      <c r="L500">
        <v>2</v>
      </c>
      <c r="M500" t="s">
        <v>2555</v>
      </c>
      <c r="N500">
        <v>2</v>
      </c>
      <c r="O500">
        <v>207</v>
      </c>
      <c r="P500" t="s">
        <v>2556</v>
      </c>
      <c r="Q500" t="s">
        <v>2557</v>
      </c>
      <c r="R500">
        <v>5500</v>
      </c>
      <c r="S500" t="s">
        <v>2558</v>
      </c>
      <c r="T500">
        <v>38.905256700000002</v>
      </c>
      <c r="U500">
        <v>-77.049471120000007</v>
      </c>
      <c r="W500" t="s">
        <v>2559</v>
      </c>
      <c r="X500" t="s">
        <v>2560</v>
      </c>
      <c r="Y500">
        <v>327999037</v>
      </c>
      <c r="Z500" t="s">
        <v>2561</v>
      </c>
    </row>
    <row r="501" spans="1:26" x14ac:dyDescent="0.2">
      <c r="A501">
        <v>-76.935488219999996</v>
      </c>
      <c r="B501">
        <v>38.889771770000003</v>
      </c>
      <c r="C501">
        <v>16220208</v>
      </c>
      <c r="D501" t="s">
        <v>2562</v>
      </c>
      <c r="E501" t="s">
        <v>4244</v>
      </c>
      <c r="F501" t="s">
        <v>26</v>
      </c>
      <c r="G501" t="s">
        <v>38</v>
      </c>
      <c r="H501" t="s">
        <v>28</v>
      </c>
      <c r="I501" t="s">
        <v>2563</v>
      </c>
      <c r="J501">
        <v>405597</v>
      </c>
      <c r="K501">
        <v>135771</v>
      </c>
      <c r="L501">
        <v>7</v>
      </c>
      <c r="M501" t="s">
        <v>40</v>
      </c>
      <c r="N501">
        <v>6</v>
      </c>
      <c r="O501">
        <v>604</v>
      </c>
      <c r="P501" t="s">
        <v>31</v>
      </c>
      <c r="Q501" t="s">
        <v>2171</v>
      </c>
      <c r="R501">
        <v>9906</v>
      </c>
      <c r="S501" t="s">
        <v>42</v>
      </c>
      <c r="T501">
        <v>38.889763979999998</v>
      </c>
      <c r="U501">
        <v>-76.935485959999994</v>
      </c>
      <c r="W501" t="s">
        <v>2564</v>
      </c>
      <c r="X501" t="s">
        <v>2565</v>
      </c>
      <c r="Y501">
        <v>327999455</v>
      </c>
      <c r="Z501" t="s">
        <v>2566</v>
      </c>
    </row>
    <row r="502" spans="1:26" x14ac:dyDescent="0.2">
      <c r="A502">
        <v>-76.977533429999994</v>
      </c>
      <c r="B502">
        <v>38.864663</v>
      </c>
      <c r="C502">
        <v>16180365</v>
      </c>
      <c r="D502" t="s">
        <v>2567</v>
      </c>
      <c r="E502" t="s">
        <v>4245</v>
      </c>
      <c r="F502" t="s">
        <v>26</v>
      </c>
      <c r="G502" t="s">
        <v>27</v>
      </c>
      <c r="H502" t="s">
        <v>28</v>
      </c>
      <c r="I502" t="s">
        <v>2568</v>
      </c>
      <c r="J502">
        <v>401950</v>
      </c>
      <c r="K502">
        <v>132982</v>
      </c>
      <c r="L502">
        <v>8</v>
      </c>
      <c r="M502" t="s">
        <v>407</v>
      </c>
      <c r="N502">
        <v>7</v>
      </c>
      <c r="O502">
        <v>701</v>
      </c>
      <c r="P502" t="s">
        <v>408</v>
      </c>
      <c r="Q502" t="s">
        <v>907</v>
      </c>
      <c r="R502">
        <v>7504</v>
      </c>
      <c r="S502" t="s">
        <v>410</v>
      </c>
      <c r="T502">
        <v>38.864655220000003</v>
      </c>
      <c r="U502">
        <v>-76.977531159999998</v>
      </c>
      <c r="W502" t="s">
        <v>2569</v>
      </c>
      <c r="X502" t="s">
        <v>2570</v>
      </c>
      <c r="Y502">
        <v>327997789</v>
      </c>
      <c r="Z502" t="s">
        <v>2571</v>
      </c>
    </row>
    <row r="503" spans="1:26" x14ac:dyDescent="0.2">
      <c r="A503">
        <v>-76.947211730000006</v>
      </c>
      <c r="B503">
        <v>38.903974839999997</v>
      </c>
      <c r="C503">
        <v>16182594</v>
      </c>
      <c r="D503" t="s">
        <v>2572</v>
      </c>
      <c r="E503" t="s">
        <v>4246</v>
      </c>
      <c r="F503" t="s">
        <v>26</v>
      </c>
      <c r="G503" t="s">
        <v>38</v>
      </c>
      <c r="H503" t="s">
        <v>28</v>
      </c>
      <c r="I503" t="s">
        <v>2573</v>
      </c>
      <c r="J503">
        <v>404579</v>
      </c>
      <c r="K503">
        <v>137347</v>
      </c>
      <c r="L503">
        <v>7</v>
      </c>
      <c r="M503" t="s">
        <v>111</v>
      </c>
      <c r="N503">
        <v>6</v>
      </c>
      <c r="O503">
        <v>601</v>
      </c>
      <c r="P503" t="s">
        <v>112</v>
      </c>
      <c r="Q503" t="s">
        <v>2017</v>
      </c>
      <c r="R503">
        <v>9602</v>
      </c>
      <c r="S503" t="s">
        <v>2018</v>
      </c>
      <c r="T503">
        <v>38.903967049999999</v>
      </c>
      <c r="U503">
        <v>-76.947209470000004</v>
      </c>
      <c r="W503" t="s">
        <v>2574</v>
      </c>
      <c r="X503" t="s">
        <v>2575</v>
      </c>
      <c r="Y503">
        <v>327997800</v>
      </c>
      <c r="Z503" t="s">
        <v>2576</v>
      </c>
    </row>
    <row r="504" spans="1:26" x14ac:dyDescent="0.2">
      <c r="A504">
        <v>-76.951156530000006</v>
      </c>
      <c r="B504">
        <v>38.90115694</v>
      </c>
      <c r="C504">
        <v>16192030</v>
      </c>
      <c r="D504" t="s">
        <v>1999</v>
      </c>
      <c r="E504" t="s">
        <v>4145</v>
      </c>
      <c r="F504" t="s">
        <v>26</v>
      </c>
      <c r="G504" t="s">
        <v>27</v>
      </c>
      <c r="H504" t="s">
        <v>28</v>
      </c>
      <c r="I504" t="s">
        <v>2577</v>
      </c>
      <c r="J504">
        <v>404237</v>
      </c>
      <c r="K504">
        <v>137034</v>
      </c>
      <c r="L504">
        <v>7</v>
      </c>
      <c r="M504" t="s">
        <v>111</v>
      </c>
      <c r="N504">
        <v>6</v>
      </c>
      <c r="O504">
        <v>601</v>
      </c>
      <c r="P504" t="s">
        <v>112</v>
      </c>
      <c r="Q504" t="s">
        <v>2017</v>
      </c>
      <c r="R504">
        <v>9602</v>
      </c>
      <c r="S504" t="s">
        <v>2018</v>
      </c>
      <c r="T504">
        <v>38.901149150000002</v>
      </c>
      <c r="U504">
        <v>-76.951154259999996</v>
      </c>
      <c r="W504" t="s">
        <v>2578</v>
      </c>
      <c r="X504" t="s">
        <v>2579</v>
      </c>
      <c r="Y504">
        <v>327997905</v>
      </c>
      <c r="Z504" t="s">
        <v>2580</v>
      </c>
    </row>
    <row r="505" spans="1:26" x14ac:dyDescent="0.2">
      <c r="A505">
        <v>-77.002086800000001</v>
      </c>
      <c r="B505">
        <v>38.828703449999999</v>
      </c>
      <c r="C505">
        <v>16194342</v>
      </c>
      <c r="D505" t="s">
        <v>2581</v>
      </c>
      <c r="E505" t="s">
        <v>4247</v>
      </c>
      <c r="F505" t="s">
        <v>26</v>
      </c>
      <c r="G505" t="s">
        <v>27</v>
      </c>
      <c r="H505" t="s">
        <v>28</v>
      </c>
      <c r="I505" t="s">
        <v>2389</v>
      </c>
      <c r="J505">
        <v>399819</v>
      </c>
      <c r="K505">
        <v>128990</v>
      </c>
      <c r="L505">
        <v>8</v>
      </c>
      <c r="M505" t="s">
        <v>103</v>
      </c>
      <c r="N505">
        <v>7</v>
      </c>
      <c r="O505">
        <v>708</v>
      </c>
      <c r="P505" t="s">
        <v>49</v>
      </c>
      <c r="Q505" t="s">
        <v>652</v>
      </c>
      <c r="R505">
        <v>9810</v>
      </c>
      <c r="S505" t="s">
        <v>197</v>
      </c>
      <c r="T505">
        <v>38.828695670000002</v>
      </c>
      <c r="U505">
        <v>-77.002084519999997</v>
      </c>
      <c r="W505" t="s">
        <v>2582</v>
      </c>
      <c r="X505" t="s">
        <v>2583</v>
      </c>
      <c r="Y505">
        <v>327997932</v>
      </c>
      <c r="Z505" t="s">
        <v>2584</v>
      </c>
    </row>
    <row r="506" spans="1:26" x14ac:dyDescent="0.2">
      <c r="A506">
        <v>-76.974208820000001</v>
      </c>
      <c r="B506">
        <v>38.849744360000003</v>
      </c>
      <c r="C506">
        <v>16199047</v>
      </c>
      <c r="D506" t="s">
        <v>2585</v>
      </c>
      <c r="E506" t="s">
        <v>4248</v>
      </c>
      <c r="F506" t="s">
        <v>26</v>
      </c>
      <c r="G506" t="s">
        <v>27</v>
      </c>
      <c r="H506" t="s">
        <v>28</v>
      </c>
      <c r="I506" t="s">
        <v>2586</v>
      </c>
      <c r="J506">
        <v>402239</v>
      </c>
      <c r="K506">
        <v>131326</v>
      </c>
      <c r="L506">
        <v>8</v>
      </c>
      <c r="M506" t="s">
        <v>233</v>
      </c>
      <c r="N506">
        <v>7</v>
      </c>
      <c r="O506">
        <v>704</v>
      </c>
      <c r="P506" t="s">
        <v>234</v>
      </c>
      <c r="Q506" t="s">
        <v>856</v>
      </c>
      <c r="R506">
        <v>7403</v>
      </c>
      <c r="S506" t="s">
        <v>418</v>
      </c>
      <c r="T506">
        <v>38.849736579999998</v>
      </c>
      <c r="U506">
        <v>-76.974206550000005</v>
      </c>
      <c r="W506" t="s">
        <v>2587</v>
      </c>
      <c r="X506" t="s">
        <v>2588</v>
      </c>
      <c r="Y506">
        <v>327997989</v>
      </c>
      <c r="Z506" t="s">
        <v>2589</v>
      </c>
    </row>
    <row r="507" spans="1:26" x14ac:dyDescent="0.2">
      <c r="A507">
        <v>-76.981508009999999</v>
      </c>
      <c r="B507">
        <v>38.867267130000002</v>
      </c>
      <c r="C507">
        <v>16187306</v>
      </c>
      <c r="D507" t="s">
        <v>2590</v>
      </c>
      <c r="E507" t="s">
        <v>4249</v>
      </c>
      <c r="F507" t="s">
        <v>26</v>
      </c>
      <c r="G507" t="s">
        <v>27</v>
      </c>
      <c r="H507" t="s">
        <v>28</v>
      </c>
      <c r="I507" t="s">
        <v>2591</v>
      </c>
      <c r="J507">
        <v>401605</v>
      </c>
      <c r="K507">
        <v>133271</v>
      </c>
      <c r="L507">
        <v>8</v>
      </c>
      <c r="M507" t="s">
        <v>407</v>
      </c>
      <c r="N507">
        <v>6</v>
      </c>
      <c r="O507">
        <v>607</v>
      </c>
      <c r="P507" t="s">
        <v>140</v>
      </c>
      <c r="Q507" t="s">
        <v>676</v>
      </c>
      <c r="R507">
        <v>7605</v>
      </c>
      <c r="S507" t="s">
        <v>677</v>
      </c>
      <c r="T507">
        <v>38.867259349999998</v>
      </c>
      <c r="U507">
        <v>-76.981505740000003</v>
      </c>
      <c r="W507" t="s">
        <v>2592</v>
      </c>
      <c r="X507" t="s">
        <v>2593</v>
      </c>
      <c r="Y507">
        <v>327998262</v>
      </c>
      <c r="Z507" t="s">
        <v>2594</v>
      </c>
    </row>
    <row r="508" spans="1:26" x14ac:dyDescent="0.2">
      <c r="A508">
        <v>-77.009030339999995</v>
      </c>
      <c r="B508">
        <v>38.820676560000003</v>
      </c>
      <c r="C508">
        <v>16203283</v>
      </c>
      <c r="D508" t="s">
        <v>2595</v>
      </c>
      <c r="E508" t="s">
        <v>4250</v>
      </c>
      <c r="F508" t="s">
        <v>26</v>
      </c>
      <c r="G508" t="s">
        <v>27</v>
      </c>
      <c r="H508" t="s">
        <v>28</v>
      </c>
      <c r="I508" t="s">
        <v>2596</v>
      </c>
      <c r="J508">
        <v>399216</v>
      </c>
      <c r="K508">
        <v>128099</v>
      </c>
      <c r="L508">
        <v>8</v>
      </c>
      <c r="M508" t="s">
        <v>103</v>
      </c>
      <c r="N508">
        <v>7</v>
      </c>
      <c r="O508">
        <v>708</v>
      </c>
      <c r="P508" t="s">
        <v>49</v>
      </c>
      <c r="Q508" t="s">
        <v>1092</v>
      </c>
      <c r="R508">
        <v>10900</v>
      </c>
      <c r="S508" t="s">
        <v>105</v>
      </c>
      <c r="T508">
        <v>38.820668789999999</v>
      </c>
      <c r="U508">
        <v>-77.009028060000006</v>
      </c>
      <c r="W508" t="s">
        <v>2597</v>
      </c>
      <c r="X508" t="s">
        <v>2598</v>
      </c>
      <c r="Y508">
        <v>327998434</v>
      </c>
      <c r="Z508" t="s">
        <v>2599</v>
      </c>
    </row>
    <row r="509" spans="1:26" x14ac:dyDescent="0.2">
      <c r="A509">
        <v>-76.993230060000002</v>
      </c>
      <c r="B509">
        <v>38.83302733</v>
      </c>
      <c r="C509">
        <v>16218185</v>
      </c>
      <c r="D509" t="s">
        <v>2600</v>
      </c>
      <c r="E509" t="s">
        <v>4251</v>
      </c>
      <c r="F509" t="s">
        <v>26</v>
      </c>
      <c r="G509" t="s">
        <v>27</v>
      </c>
      <c r="H509" t="s">
        <v>28</v>
      </c>
      <c r="I509" t="s">
        <v>622</v>
      </c>
      <c r="J509">
        <v>400588</v>
      </c>
      <c r="K509">
        <v>129470</v>
      </c>
      <c r="L509">
        <v>8</v>
      </c>
      <c r="M509" t="s">
        <v>233</v>
      </c>
      <c r="N509">
        <v>7</v>
      </c>
      <c r="O509">
        <v>706</v>
      </c>
      <c r="P509" t="s">
        <v>49</v>
      </c>
      <c r="Q509" t="s">
        <v>623</v>
      </c>
      <c r="R509">
        <v>9801</v>
      </c>
      <c r="S509" t="s">
        <v>547</v>
      </c>
      <c r="T509">
        <v>38.833019559999997</v>
      </c>
      <c r="U509">
        <v>-76.993227779999998</v>
      </c>
      <c r="W509" t="s">
        <v>2601</v>
      </c>
      <c r="X509" t="s">
        <v>2602</v>
      </c>
      <c r="Y509">
        <v>327999829</v>
      </c>
      <c r="Z509" t="s">
        <v>2603</v>
      </c>
    </row>
    <row r="510" spans="1:26" x14ac:dyDescent="0.2">
      <c r="A510">
        <v>-77.039049849999998</v>
      </c>
      <c r="B510">
        <v>38.923915690000001</v>
      </c>
      <c r="C510">
        <v>16216163</v>
      </c>
      <c r="D510" t="s">
        <v>2604</v>
      </c>
      <c r="E510" t="s">
        <v>4252</v>
      </c>
      <c r="F510" t="s">
        <v>26</v>
      </c>
      <c r="G510" t="s">
        <v>38</v>
      </c>
      <c r="H510" t="s">
        <v>28</v>
      </c>
      <c r="I510" t="s">
        <v>2154</v>
      </c>
      <c r="J510">
        <v>396614</v>
      </c>
      <c r="K510">
        <v>139560</v>
      </c>
      <c r="L510">
        <v>1</v>
      </c>
      <c r="M510" t="s">
        <v>1345</v>
      </c>
      <c r="N510">
        <v>3</v>
      </c>
      <c r="O510">
        <v>303</v>
      </c>
      <c r="P510" t="s">
        <v>1346</v>
      </c>
      <c r="Q510" t="s">
        <v>2155</v>
      </c>
      <c r="R510">
        <v>3800</v>
      </c>
      <c r="S510" t="s">
        <v>2156</v>
      </c>
      <c r="T510">
        <v>38.923907900000003</v>
      </c>
      <c r="U510">
        <v>-77.039047550000006</v>
      </c>
      <c r="W510" t="s">
        <v>2605</v>
      </c>
      <c r="X510" t="s">
        <v>2606</v>
      </c>
      <c r="Y510">
        <v>328001431</v>
      </c>
      <c r="Z510" t="s">
        <v>2607</v>
      </c>
    </row>
    <row r="511" spans="1:26" x14ac:dyDescent="0.2">
      <c r="A511">
        <v>-77.056094360000003</v>
      </c>
      <c r="B511">
        <v>38.98271475</v>
      </c>
      <c r="C511">
        <v>16209633</v>
      </c>
      <c r="D511" t="s">
        <v>2608</v>
      </c>
      <c r="E511" t="s">
        <v>4253</v>
      </c>
      <c r="F511" t="s">
        <v>26</v>
      </c>
      <c r="G511" t="s">
        <v>27</v>
      </c>
      <c r="H511" t="s">
        <v>28</v>
      </c>
      <c r="I511" t="s">
        <v>2609</v>
      </c>
      <c r="J511">
        <v>395140</v>
      </c>
      <c r="K511">
        <v>146088</v>
      </c>
      <c r="L511">
        <v>4</v>
      </c>
      <c r="M511" t="s">
        <v>2610</v>
      </c>
      <c r="N511">
        <v>2</v>
      </c>
      <c r="O511">
        <v>201</v>
      </c>
      <c r="P511" t="s">
        <v>2611</v>
      </c>
      <c r="Q511" t="s">
        <v>2612</v>
      </c>
      <c r="R511">
        <v>1500</v>
      </c>
      <c r="S511" t="s">
        <v>2613</v>
      </c>
      <c r="T511">
        <v>38.982706950000001</v>
      </c>
      <c r="U511">
        <v>-77.056092059999997</v>
      </c>
      <c r="W511" t="s">
        <v>2614</v>
      </c>
      <c r="X511" t="s">
        <v>2615</v>
      </c>
      <c r="Y511">
        <v>328001781</v>
      </c>
      <c r="Z511" t="s">
        <v>2616</v>
      </c>
    </row>
    <row r="512" spans="1:26" x14ac:dyDescent="0.2">
      <c r="A512">
        <v>-76.989067640000002</v>
      </c>
      <c r="B512">
        <v>38.863331410000001</v>
      </c>
      <c r="C512">
        <v>16216564</v>
      </c>
      <c r="D512" t="s">
        <v>2604</v>
      </c>
      <c r="E512" t="s">
        <v>4252</v>
      </c>
      <c r="F512" t="s">
        <v>26</v>
      </c>
      <c r="G512" t="s">
        <v>27</v>
      </c>
      <c r="H512" t="s">
        <v>28</v>
      </c>
      <c r="I512" t="s">
        <v>1591</v>
      </c>
      <c r="J512">
        <v>400949</v>
      </c>
      <c r="K512">
        <v>132834</v>
      </c>
      <c r="L512">
        <v>8</v>
      </c>
      <c r="M512" t="s">
        <v>407</v>
      </c>
      <c r="N512">
        <v>7</v>
      </c>
      <c r="O512">
        <v>701</v>
      </c>
      <c r="P512" t="s">
        <v>408</v>
      </c>
      <c r="Q512" t="s">
        <v>409</v>
      </c>
      <c r="R512">
        <v>7503</v>
      </c>
      <c r="S512" t="s">
        <v>410</v>
      </c>
      <c r="T512">
        <v>38.863323629999996</v>
      </c>
      <c r="U512">
        <v>-76.989065370000006</v>
      </c>
      <c r="W512" t="s">
        <v>2617</v>
      </c>
      <c r="X512" t="s">
        <v>2618</v>
      </c>
      <c r="Y512">
        <v>328002663</v>
      </c>
      <c r="Z512" t="s">
        <v>2619</v>
      </c>
    </row>
    <row r="513" spans="1:26" x14ac:dyDescent="0.2">
      <c r="A513">
        <v>-76.9970371</v>
      </c>
      <c r="B513">
        <v>38.95880228</v>
      </c>
      <c r="C513">
        <v>16207875</v>
      </c>
      <c r="D513" t="s">
        <v>2620</v>
      </c>
      <c r="E513" t="s">
        <v>4254</v>
      </c>
      <c r="F513" t="s">
        <v>26</v>
      </c>
      <c r="G513" t="s">
        <v>27</v>
      </c>
      <c r="H513" t="s">
        <v>28</v>
      </c>
      <c r="I513" t="s">
        <v>2621</v>
      </c>
      <c r="J513">
        <v>400257</v>
      </c>
      <c r="K513">
        <v>143432</v>
      </c>
      <c r="L513">
        <v>4</v>
      </c>
      <c r="M513" t="s">
        <v>816</v>
      </c>
      <c r="N513">
        <v>4</v>
      </c>
      <c r="O513">
        <v>406</v>
      </c>
      <c r="P513" t="s">
        <v>817</v>
      </c>
      <c r="Q513" t="s">
        <v>1113</v>
      </c>
      <c r="R513">
        <v>9507</v>
      </c>
      <c r="S513" t="s">
        <v>819</v>
      </c>
      <c r="T513">
        <v>38.958794480000002</v>
      </c>
      <c r="U513">
        <v>-76.997034810000002</v>
      </c>
      <c r="W513" t="s">
        <v>2622</v>
      </c>
      <c r="X513" t="s">
        <v>2623</v>
      </c>
      <c r="Y513">
        <v>328003789</v>
      </c>
      <c r="Z513" t="s">
        <v>2624</v>
      </c>
    </row>
    <row r="514" spans="1:26" x14ac:dyDescent="0.2">
      <c r="A514">
        <v>-77.06451534</v>
      </c>
      <c r="B514">
        <v>38.926895170000002</v>
      </c>
      <c r="C514">
        <v>15069981</v>
      </c>
      <c r="D514" t="s">
        <v>2625</v>
      </c>
      <c r="E514" t="s">
        <v>4256</v>
      </c>
      <c r="F514" t="s">
        <v>26</v>
      </c>
      <c r="G514" t="s">
        <v>92</v>
      </c>
      <c r="H514" t="s">
        <v>28</v>
      </c>
      <c r="I514" t="s">
        <v>2626</v>
      </c>
      <c r="J514">
        <v>394406</v>
      </c>
      <c r="K514">
        <v>139892</v>
      </c>
      <c r="L514">
        <v>3</v>
      </c>
      <c r="M514" t="s">
        <v>2627</v>
      </c>
      <c r="N514">
        <v>2</v>
      </c>
      <c r="O514">
        <v>204</v>
      </c>
      <c r="P514" t="s">
        <v>2628</v>
      </c>
      <c r="Q514" t="s">
        <v>2629</v>
      </c>
      <c r="R514">
        <v>400</v>
      </c>
      <c r="S514" t="s">
        <v>2630</v>
      </c>
      <c r="T514">
        <v>38.926887379999997</v>
      </c>
      <c r="U514">
        <v>-77.064513030000001</v>
      </c>
      <c r="W514" t="s">
        <v>2631</v>
      </c>
      <c r="X514" t="s">
        <v>2631</v>
      </c>
      <c r="Y514">
        <v>327687834</v>
      </c>
      <c r="Z514" t="s">
        <v>2632</v>
      </c>
    </row>
    <row r="515" spans="1:26" x14ac:dyDescent="0.2">
      <c r="A515">
        <v>-77.06451534</v>
      </c>
      <c r="B515">
        <v>38.926895170000002</v>
      </c>
      <c r="C515">
        <v>15069981</v>
      </c>
      <c r="D515" t="s">
        <v>2625</v>
      </c>
      <c r="E515" t="s">
        <v>4256</v>
      </c>
      <c r="F515" t="s">
        <v>26</v>
      </c>
      <c r="G515" t="s">
        <v>92</v>
      </c>
      <c r="H515" t="s">
        <v>28</v>
      </c>
      <c r="I515" t="s">
        <v>2626</v>
      </c>
      <c r="J515">
        <v>394406</v>
      </c>
      <c r="K515">
        <v>139892</v>
      </c>
      <c r="L515">
        <v>3</v>
      </c>
      <c r="M515" t="s">
        <v>2627</v>
      </c>
      <c r="N515">
        <v>2</v>
      </c>
      <c r="O515">
        <v>204</v>
      </c>
      <c r="P515" t="s">
        <v>2628</v>
      </c>
      <c r="Q515" t="s">
        <v>2629</v>
      </c>
      <c r="R515">
        <v>400</v>
      </c>
      <c r="S515" t="s">
        <v>2630</v>
      </c>
      <c r="T515">
        <v>38.926887379999997</v>
      </c>
      <c r="U515">
        <v>-77.064513030000001</v>
      </c>
      <c r="W515" t="s">
        <v>2631</v>
      </c>
      <c r="X515" t="s">
        <v>2631</v>
      </c>
      <c r="Y515">
        <v>327687835</v>
      </c>
      <c r="Z515" t="s">
        <v>2633</v>
      </c>
    </row>
    <row r="516" spans="1:26" x14ac:dyDescent="0.2">
      <c r="A516">
        <v>-77.06451534</v>
      </c>
      <c r="B516">
        <v>38.926895170000002</v>
      </c>
      <c r="C516">
        <v>15069981</v>
      </c>
      <c r="D516" t="s">
        <v>2625</v>
      </c>
      <c r="E516" t="s">
        <v>4256</v>
      </c>
      <c r="F516" t="s">
        <v>26</v>
      </c>
      <c r="G516" t="s">
        <v>92</v>
      </c>
      <c r="H516" t="s">
        <v>28</v>
      </c>
      <c r="I516" t="s">
        <v>2626</v>
      </c>
      <c r="J516">
        <v>394406</v>
      </c>
      <c r="K516">
        <v>139892</v>
      </c>
      <c r="L516">
        <v>3</v>
      </c>
      <c r="M516" t="s">
        <v>2627</v>
      </c>
      <c r="N516">
        <v>2</v>
      </c>
      <c r="O516">
        <v>204</v>
      </c>
      <c r="P516" t="s">
        <v>2628</v>
      </c>
      <c r="Q516" t="s">
        <v>2629</v>
      </c>
      <c r="R516">
        <v>400</v>
      </c>
      <c r="S516" t="s">
        <v>2630</v>
      </c>
      <c r="T516">
        <v>38.926887379999997</v>
      </c>
      <c r="U516">
        <v>-77.064513030000001</v>
      </c>
      <c r="W516" t="s">
        <v>2631</v>
      </c>
      <c r="X516" t="s">
        <v>2631</v>
      </c>
      <c r="Y516">
        <v>327687836</v>
      </c>
      <c r="Z516" t="s">
        <v>2634</v>
      </c>
    </row>
    <row r="517" spans="1:26" x14ac:dyDescent="0.2">
      <c r="A517">
        <v>-76.979019179999995</v>
      </c>
      <c r="B517">
        <v>38.866897369999997</v>
      </c>
      <c r="C517">
        <v>6155556</v>
      </c>
      <c r="D517" t="s">
        <v>2635</v>
      </c>
      <c r="E517" t="s">
        <v>4257</v>
      </c>
      <c r="F517" t="s">
        <v>26</v>
      </c>
      <c r="G517" t="s">
        <v>27</v>
      </c>
      <c r="H517" t="s">
        <v>28</v>
      </c>
      <c r="I517" t="s">
        <v>2124</v>
      </c>
      <c r="J517">
        <v>401821</v>
      </c>
      <c r="K517">
        <v>133230</v>
      </c>
      <c r="L517">
        <v>8</v>
      </c>
      <c r="M517" t="s">
        <v>407</v>
      </c>
      <c r="N517">
        <v>6</v>
      </c>
      <c r="O517">
        <v>607</v>
      </c>
      <c r="P517" t="s">
        <v>140</v>
      </c>
      <c r="Q517" t="s">
        <v>676</v>
      </c>
      <c r="R517">
        <v>7605</v>
      </c>
      <c r="S517" t="s">
        <v>677</v>
      </c>
      <c r="T517">
        <v>38.86688959</v>
      </c>
      <c r="U517">
        <v>-76.979016900000005</v>
      </c>
      <c r="W517" t="s">
        <v>2636</v>
      </c>
      <c r="X517" t="s">
        <v>2637</v>
      </c>
      <c r="Y517">
        <v>327689098</v>
      </c>
      <c r="Z517" t="s">
        <v>2638</v>
      </c>
    </row>
    <row r="518" spans="1:26" x14ac:dyDescent="0.2">
      <c r="A518">
        <v>-77.022946730000001</v>
      </c>
      <c r="B518">
        <v>38.910389449999997</v>
      </c>
      <c r="C518">
        <v>9051410</v>
      </c>
      <c r="D518" t="s">
        <v>2639</v>
      </c>
      <c r="E518" t="s">
        <v>4258</v>
      </c>
      <c r="F518" t="s">
        <v>26</v>
      </c>
      <c r="G518" t="s">
        <v>38</v>
      </c>
      <c r="H518" t="s">
        <v>28</v>
      </c>
      <c r="I518" t="s">
        <v>2640</v>
      </c>
      <c r="J518">
        <v>398010</v>
      </c>
      <c r="K518">
        <v>138058</v>
      </c>
      <c r="L518">
        <v>6</v>
      </c>
      <c r="M518" t="s">
        <v>706</v>
      </c>
      <c r="N518">
        <v>3</v>
      </c>
      <c r="O518">
        <v>307</v>
      </c>
      <c r="P518" t="s">
        <v>707</v>
      </c>
      <c r="Q518" t="s">
        <v>2641</v>
      </c>
      <c r="R518">
        <v>4901</v>
      </c>
      <c r="S518" t="s">
        <v>1185</v>
      </c>
      <c r="T518">
        <v>38.910381659999999</v>
      </c>
      <c r="U518">
        <v>-77.022944440000003</v>
      </c>
      <c r="W518" t="s">
        <v>2642</v>
      </c>
      <c r="X518" t="s">
        <v>2643</v>
      </c>
      <c r="Y518">
        <v>327732310</v>
      </c>
      <c r="Z518" t="s">
        <v>2644</v>
      </c>
    </row>
    <row r="519" spans="1:26" x14ac:dyDescent="0.2">
      <c r="A519">
        <v>-77.030300519999997</v>
      </c>
      <c r="B519">
        <v>38.932169899999998</v>
      </c>
      <c r="C519">
        <v>15004919</v>
      </c>
      <c r="D519" t="s">
        <v>2645</v>
      </c>
      <c r="E519" t="s">
        <v>4259</v>
      </c>
      <c r="F519" t="s">
        <v>26</v>
      </c>
      <c r="G519" t="s">
        <v>27</v>
      </c>
      <c r="H519" t="s">
        <v>28</v>
      </c>
      <c r="I519" t="s">
        <v>2646</v>
      </c>
      <c r="J519">
        <v>397373</v>
      </c>
      <c r="K519">
        <v>140476</v>
      </c>
      <c r="L519">
        <v>1</v>
      </c>
      <c r="M519" t="s">
        <v>56</v>
      </c>
      <c r="N519">
        <v>4</v>
      </c>
      <c r="O519">
        <v>408</v>
      </c>
      <c r="P519" t="s">
        <v>57</v>
      </c>
      <c r="Q519" t="s">
        <v>58</v>
      </c>
      <c r="R519">
        <v>2900</v>
      </c>
      <c r="S519" t="s">
        <v>1905</v>
      </c>
      <c r="T519">
        <v>38.93216211</v>
      </c>
      <c r="U519">
        <v>-77.030298220000006</v>
      </c>
      <c r="W519" t="s">
        <v>2647</v>
      </c>
      <c r="X519" t="s">
        <v>2648</v>
      </c>
      <c r="Y519">
        <v>327924821</v>
      </c>
      <c r="Z519" t="s">
        <v>2649</v>
      </c>
    </row>
    <row r="520" spans="1:26" x14ac:dyDescent="0.2">
      <c r="A520">
        <v>-77.002781189999993</v>
      </c>
      <c r="B520">
        <v>38.915571460000002</v>
      </c>
      <c r="C520">
        <v>15004979</v>
      </c>
      <c r="D520" t="s">
        <v>2650</v>
      </c>
      <c r="E520" t="s">
        <v>4260</v>
      </c>
      <c r="F520" t="s">
        <v>26</v>
      </c>
      <c r="G520" t="s">
        <v>27</v>
      </c>
      <c r="H520" t="s">
        <v>28</v>
      </c>
      <c r="I520" t="s">
        <v>2651</v>
      </c>
      <c r="J520">
        <v>399759</v>
      </c>
      <c r="K520">
        <v>138633</v>
      </c>
      <c r="L520">
        <v>5</v>
      </c>
      <c r="M520" t="s">
        <v>120</v>
      </c>
      <c r="N520">
        <v>5</v>
      </c>
      <c r="O520">
        <v>502</v>
      </c>
      <c r="P520" t="s">
        <v>121</v>
      </c>
      <c r="Q520" t="s">
        <v>165</v>
      </c>
      <c r="R520">
        <v>8702</v>
      </c>
      <c r="S520" t="s">
        <v>166</v>
      </c>
      <c r="T520">
        <v>38.915563669999997</v>
      </c>
      <c r="U520">
        <v>-77.002778899999996</v>
      </c>
      <c r="W520" t="s">
        <v>2652</v>
      </c>
      <c r="X520" t="s">
        <v>2653</v>
      </c>
      <c r="Y520">
        <v>327924828</v>
      </c>
      <c r="Z520" t="s">
        <v>2654</v>
      </c>
    </row>
    <row r="521" spans="1:26" x14ac:dyDescent="0.2">
      <c r="A521">
        <v>-77.022720939999999</v>
      </c>
      <c r="B521">
        <v>38.925469440000001</v>
      </c>
      <c r="C521">
        <v>15012248</v>
      </c>
      <c r="D521" t="s">
        <v>2655</v>
      </c>
      <c r="E521" t="s">
        <v>4261</v>
      </c>
      <c r="F521" t="s">
        <v>26</v>
      </c>
      <c r="G521" t="s">
        <v>27</v>
      </c>
      <c r="H521" t="s">
        <v>28</v>
      </c>
      <c r="I521" t="s">
        <v>2656</v>
      </c>
      <c r="J521">
        <v>398030</v>
      </c>
      <c r="K521">
        <v>139732</v>
      </c>
      <c r="L521">
        <v>1</v>
      </c>
      <c r="M521" t="s">
        <v>172</v>
      </c>
      <c r="N521">
        <v>3</v>
      </c>
      <c r="O521">
        <v>304</v>
      </c>
      <c r="P521" t="s">
        <v>57</v>
      </c>
      <c r="Q521" t="s">
        <v>306</v>
      </c>
      <c r="R521">
        <v>3500</v>
      </c>
      <c r="S521" t="s">
        <v>175</v>
      </c>
      <c r="T521">
        <v>38.925461650000003</v>
      </c>
      <c r="U521">
        <v>-77.022718650000002</v>
      </c>
      <c r="W521" t="s">
        <v>2657</v>
      </c>
      <c r="X521" t="s">
        <v>2658</v>
      </c>
      <c r="Y521">
        <v>327925326</v>
      </c>
      <c r="Z521" t="s">
        <v>2659</v>
      </c>
    </row>
    <row r="522" spans="1:26" x14ac:dyDescent="0.2">
      <c r="A522">
        <v>-77.012183109999995</v>
      </c>
      <c r="B522">
        <v>38.873808060000002</v>
      </c>
      <c r="C522">
        <v>15005308</v>
      </c>
      <c r="D522" t="s">
        <v>2650</v>
      </c>
      <c r="E522" t="s">
        <v>4260</v>
      </c>
      <c r="F522" t="s">
        <v>26</v>
      </c>
      <c r="G522" t="s">
        <v>27</v>
      </c>
      <c r="H522" t="s">
        <v>28</v>
      </c>
      <c r="I522" t="s">
        <v>2660</v>
      </c>
      <c r="J522">
        <v>398943</v>
      </c>
      <c r="K522">
        <v>133997</v>
      </c>
      <c r="L522">
        <v>6</v>
      </c>
      <c r="M522" t="s">
        <v>467</v>
      </c>
      <c r="N522">
        <v>1</v>
      </c>
      <c r="O522">
        <v>105</v>
      </c>
      <c r="P522" t="s">
        <v>1016</v>
      </c>
      <c r="Q522" t="s">
        <v>2661</v>
      </c>
      <c r="R522">
        <v>6400</v>
      </c>
      <c r="S522" t="s">
        <v>1018</v>
      </c>
      <c r="T522">
        <v>38.873800279999998</v>
      </c>
      <c r="U522">
        <v>-77.012180830000005</v>
      </c>
      <c r="W522" t="s">
        <v>2662</v>
      </c>
      <c r="X522" t="s">
        <v>2663</v>
      </c>
      <c r="Y522">
        <v>327925652</v>
      </c>
      <c r="Z522" t="s">
        <v>2664</v>
      </c>
    </row>
    <row r="523" spans="1:26" x14ac:dyDescent="0.2">
      <c r="A523">
        <v>-76.971362589999998</v>
      </c>
      <c r="B523">
        <v>38.851662500000003</v>
      </c>
      <c r="C523">
        <v>15017654</v>
      </c>
      <c r="D523" t="s">
        <v>2665</v>
      </c>
      <c r="E523" t="s">
        <v>4262</v>
      </c>
      <c r="F523" t="s">
        <v>26</v>
      </c>
      <c r="G523" t="s">
        <v>92</v>
      </c>
      <c r="H523" t="s">
        <v>28</v>
      </c>
      <c r="I523" t="s">
        <v>2666</v>
      </c>
      <c r="J523">
        <v>402486</v>
      </c>
      <c r="K523">
        <v>131539</v>
      </c>
      <c r="L523">
        <v>8</v>
      </c>
      <c r="M523" t="s">
        <v>130</v>
      </c>
      <c r="N523">
        <v>7</v>
      </c>
      <c r="O523">
        <v>702</v>
      </c>
      <c r="P523" t="s">
        <v>131</v>
      </c>
      <c r="Q523" t="s">
        <v>132</v>
      </c>
      <c r="R523">
        <v>7408</v>
      </c>
      <c r="S523" t="s">
        <v>133</v>
      </c>
      <c r="T523">
        <v>38.851654719999999</v>
      </c>
      <c r="U523">
        <v>-76.971360320000002</v>
      </c>
      <c r="W523" t="s">
        <v>2667</v>
      </c>
      <c r="X523" t="s">
        <v>2668</v>
      </c>
      <c r="Y523">
        <v>327927011</v>
      </c>
      <c r="Z523" t="s">
        <v>2669</v>
      </c>
    </row>
    <row r="524" spans="1:26" x14ac:dyDescent="0.2">
      <c r="A524">
        <v>-76.97439043</v>
      </c>
      <c r="B524">
        <v>38.857311490000001</v>
      </c>
      <c r="C524">
        <v>15001223</v>
      </c>
      <c r="D524" t="s">
        <v>2670</v>
      </c>
      <c r="E524" t="s">
        <v>4263</v>
      </c>
      <c r="F524" t="s">
        <v>26</v>
      </c>
      <c r="G524" t="s">
        <v>27</v>
      </c>
      <c r="H524" t="s">
        <v>28</v>
      </c>
      <c r="I524" t="s">
        <v>2671</v>
      </c>
      <c r="J524">
        <v>402223</v>
      </c>
      <c r="K524">
        <v>132166</v>
      </c>
      <c r="L524">
        <v>8</v>
      </c>
      <c r="M524" t="s">
        <v>130</v>
      </c>
      <c r="N524">
        <v>7</v>
      </c>
      <c r="O524">
        <v>702</v>
      </c>
      <c r="P524" t="s">
        <v>131</v>
      </c>
      <c r="Q524" t="s">
        <v>907</v>
      </c>
      <c r="R524">
        <v>7504</v>
      </c>
      <c r="S524" t="s">
        <v>410</v>
      </c>
      <c r="T524">
        <v>38.857303700000003</v>
      </c>
      <c r="U524">
        <v>-76.974388160000004</v>
      </c>
      <c r="W524" t="s">
        <v>2672</v>
      </c>
      <c r="X524" t="s">
        <v>2673</v>
      </c>
      <c r="Y524">
        <v>327928069</v>
      </c>
      <c r="Z524" t="s">
        <v>2674</v>
      </c>
    </row>
    <row r="525" spans="1:26" x14ac:dyDescent="0.2">
      <c r="A525">
        <v>-76.976231189999993</v>
      </c>
      <c r="B525">
        <v>38.899849510000003</v>
      </c>
      <c r="C525">
        <v>15003675</v>
      </c>
      <c r="D525" t="s">
        <v>2675</v>
      </c>
      <c r="E525" t="s">
        <v>4264</v>
      </c>
      <c r="F525" t="s">
        <v>26</v>
      </c>
      <c r="G525" t="s">
        <v>92</v>
      </c>
      <c r="H525" t="s">
        <v>28</v>
      </c>
      <c r="I525" t="s">
        <v>2676</v>
      </c>
      <c r="J525">
        <v>402062</v>
      </c>
      <c r="K525">
        <v>136888</v>
      </c>
      <c r="L525">
        <v>5</v>
      </c>
      <c r="M525" t="s">
        <v>264</v>
      </c>
      <c r="N525">
        <v>5</v>
      </c>
      <c r="O525">
        <v>507</v>
      </c>
      <c r="P525" t="s">
        <v>95</v>
      </c>
      <c r="Q525" t="s">
        <v>981</v>
      </c>
      <c r="R525">
        <v>8904</v>
      </c>
      <c r="S525" t="s">
        <v>851</v>
      </c>
      <c r="T525">
        <v>38.899841719999998</v>
      </c>
      <c r="U525">
        <v>-76.976228919999997</v>
      </c>
      <c r="W525" t="s">
        <v>2677</v>
      </c>
      <c r="X525" t="s">
        <v>2678</v>
      </c>
      <c r="Y525">
        <v>327928098</v>
      </c>
      <c r="Z525" t="s">
        <v>2679</v>
      </c>
    </row>
    <row r="526" spans="1:26" x14ac:dyDescent="0.2">
      <c r="A526">
        <v>-76.952616980000002</v>
      </c>
      <c r="B526">
        <v>38.889293520000003</v>
      </c>
      <c r="C526">
        <v>15016974</v>
      </c>
      <c r="D526" t="s">
        <v>2680</v>
      </c>
      <c r="E526" t="s">
        <v>4265</v>
      </c>
      <c r="F526" t="s">
        <v>26</v>
      </c>
      <c r="G526" t="s">
        <v>27</v>
      </c>
      <c r="H526" t="s">
        <v>28</v>
      </c>
      <c r="I526" t="s">
        <v>2681</v>
      </c>
      <c r="J526">
        <v>404111</v>
      </c>
      <c r="K526">
        <v>135717</v>
      </c>
      <c r="L526">
        <v>7</v>
      </c>
      <c r="M526" t="s">
        <v>30</v>
      </c>
      <c r="N526">
        <v>6</v>
      </c>
      <c r="O526">
        <v>603</v>
      </c>
      <c r="P526" t="s">
        <v>148</v>
      </c>
      <c r="Q526" t="s">
        <v>2682</v>
      </c>
      <c r="R526">
        <v>7703</v>
      </c>
      <c r="S526" t="s">
        <v>150</v>
      </c>
      <c r="T526">
        <v>38.889285729999997</v>
      </c>
      <c r="U526">
        <v>-76.952614710000006</v>
      </c>
      <c r="W526" t="s">
        <v>2683</v>
      </c>
      <c r="X526" t="s">
        <v>2684</v>
      </c>
      <c r="Y526">
        <v>327928242</v>
      </c>
      <c r="Z526" t="s">
        <v>2685</v>
      </c>
    </row>
    <row r="527" spans="1:26" x14ac:dyDescent="0.2">
      <c r="A527">
        <v>-76.987285549999996</v>
      </c>
      <c r="B527">
        <v>38.841647930000001</v>
      </c>
      <c r="C527">
        <v>15009262</v>
      </c>
      <c r="D527" t="s">
        <v>2686</v>
      </c>
      <c r="E527" t="s">
        <v>4266</v>
      </c>
      <c r="F527" t="s">
        <v>26</v>
      </c>
      <c r="G527" t="s">
        <v>27</v>
      </c>
      <c r="H527" t="s">
        <v>28</v>
      </c>
      <c r="I527" t="s">
        <v>391</v>
      </c>
      <c r="J527">
        <v>401104</v>
      </c>
      <c r="K527">
        <v>130427</v>
      </c>
      <c r="L527">
        <v>8</v>
      </c>
      <c r="M527" t="s">
        <v>233</v>
      </c>
      <c r="N527">
        <v>7</v>
      </c>
      <c r="O527">
        <v>705</v>
      </c>
      <c r="P527" t="s">
        <v>234</v>
      </c>
      <c r="Q527" t="s">
        <v>365</v>
      </c>
      <c r="R527">
        <v>7304</v>
      </c>
      <c r="S527" t="s">
        <v>366</v>
      </c>
      <c r="T527">
        <v>38.841640150000003</v>
      </c>
      <c r="U527">
        <v>-76.98728328</v>
      </c>
      <c r="W527" t="s">
        <v>2687</v>
      </c>
      <c r="X527" t="s">
        <v>2688</v>
      </c>
      <c r="Y527">
        <v>327930202</v>
      </c>
      <c r="Z527" t="s">
        <v>2689</v>
      </c>
    </row>
    <row r="528" spans="1:26" x14ac:dyDescent="0.2">
      <c r="A528">
        <v>-76.999011640000006</v>
      </c>
      <c r="B528">
        <v>38.843657499999999</v>
      </c>
      <c r="C528">
        <v>15006794</v>
      </c>
      <c r="D528" t="s">
        <v>2690</v>
      </c>
      <c r="E528" t="s">
        <v>4267</v>
      </c>
      <c r="F528" t="s">
        <v>26</v>
      </c>
      <c r="G528" t="s">
        <v>27</v>
      </c>
      <c r="H528" t="s">
        <v>28</v>
      </c>
      <c r="I528" t="s">
        <v>440</v>
      </c>
      <c r="J528">
        <v>400086</v>
      </c>
      <c r="K528">
        <v>130650</v>
      </c>
      <c r="L528">
        <v>8</v>
      </c>
      <c r="M528" t="s">
        <v>48</v>
      </c>
      <c r="N528">
        <v>7</v>
      </c>
      <c r="O528">
        <v>705</v>
      </c>
      <c r="P528" t="s">
        <v>49</v>
      </c>
      <c r="Q528" t="s">
        <v>441</v>
      </c>
      <c r="R528">
        <v>10400</v>
      </c>
      <c r="S528" t="s">
        <v>442</v>
      </c>
      <c r="T528">
        <v>38.843649720000002</v>
      </c>
      <c r="U528">
        <v>-76.999009360000002</v>
      </c>
      <c r="W528" t="s">
        <v>2691</v>
      </c>
      <c r="X528" t="s">
        <v>2692</v>
      </c>
      <c r="Y528">
        <v>327929762</v>
      </c>
      <c r="Z528" t="s">
        <v>2693</v>
      </c>
    </row>
    <row r="529" spans="1:26" x14ac:dyDescent="0.2">
      <c r="A529">
        <v>-76.982318300000003</v>
      </c>
      <c r="B529">
        <v>38.852403359999997</v>
      </c>
      <c r="C529">
        <v>15009160</v>
      </c>
      <c r="D529" t="s">
        <v>2694</v>
      </c>
      <c r="E529" t="s">
        <v>4268</v>
      </c>
      <c r="F529" t="s">
        <v>26</v>
      </c>
      <c r="G529" t="s">
        <v>38</v>
      </c>
      <c r="H529" t="s">
        <v>28</v>
      </c>
      <c r="I529" t="s">
        <v>657</v>
      </c>
      <c r="J529">
        <v>401535</v>
      </c>
      <c r="K529">
        <v>131621</v>
      </c>
      <c r="L529">
        <v>8</v>
      </c>
      <c r="M529" t="s">
        <v>233</v>
      </c>
      <c r="N529">
        <v>7</v>
      </c>
      <c r="O529">
        <v>704</v>
      </c>
      <c r="P529" t="s">
        <v>234</v>
      </c>
      <c r="Q529" t="s">
        <v>617</v>
      </c>
      <c r="R529">
        <v>7404</v>
      </c>
      <c r="S529" t="s">
        <v>236</v>
      </c>
      <c r="T529">
        <v>38.85239558</v>
      </c>
      <c r="U529">
        <v>-76.982316030000007</v>
      </c>
      <c r="W529" t="s">
        <v>2695</v>
      </c>
      <c r="X529" t="s">
        <v>2696</v>
      </c>
      <c r="Y529">
        <v>327929792</v>
      </c>
      <c r="Z529" t="s">
        <v>2697</v>
      </c>
    </row>
    <row r="530" spans="1:26" x14ac:dyDescent="0.2">
      <c r="A530">
        <v>-77.035514689999999</v>
      </c>
      <c r="B530">
        <v>38.934339440000002</v>
      </c>
      <c r="C530">
        <v>15032226</v>
      </c>
      <c r="D530" t="s">
        <v>2698</v>
      </c>
      <c r="E530" t="s">
        <v>4269</v>
      </c>
      <c r="F530" t="s">
        <v>26</v>
      </c>
      <c r="G530" t="s">
        <v>27</v>
      </c>
      <c r="H530" t="s">
        <v>28</v>
      </c>
      <c r="I530" t="s">
        <v>2699</v>
      </c>
      <c r="J530">
        <v>396921</v>
      </c>
      <c r="K530">
        <v>140717</v>
      </c>
      <c r="L530">
        <v>1</v>
      </c>
      <c r="M530" t="s">
        <v>56</v>
      </c>
      <c r="N530">
        <v>4</v>
      </c>
      <c r="O530">
        <v>409</v>
      </c>
      <c r="P530" t="s">
        <v>57</v>
      </c>
      <c r="Q530" t="s">
        <v>2700</v>
      </c>
      <c r="R530">
        <v>2801</v>
      </c>
      <c r="S530" t="s">
        <v>59</v>
      </c>
      <c r="T530">
        <v>38.934331640000003</v>
      </c>
      <c r="U530">
        <v>-77.035512400000002</v>
      </c>
      <c r="W530" t="s">
        <v>2701</v>
      </c>
      <c r="X530" t="s">
        <v>2702</v>
      </c>
      <c r="Y530">
        <v>327931268</v>
      </c>
      <c r="Z530" t="s">
        <v>2703</v>
      </c>
    </row>
    <row r="531" spans="1:26" x14ac:dyDescent="0.2">
      <c r="A531">
        <v>-77.026609500000006</v>
      </c>
      <c r="B531">
        <v>38.931278980000002</v>
      </c>
      <c r="C531">
        <v>15032344</v>
      </c>
      <c r="D531" t="s">
        <v>2704</v>
      </c>
      <c r="E531" t="s">
        <v>4270</v>
      </c>
      <c r="F531" t="s">
        <v>26</v>
      </c>
      <c r="G531" t="s">
        <v>92</v>
      </c>
      <c r="H531" t="s">
        <v>28</v>
      </c>
      <c r="I531" t="s">
        <v>2705</v>
      </c>
      <c r="J531">
        <v>397693</v>
      </c>
      <c r="K531">
        <v>140377</v>
      </c>
      <c r="L531">
        <v>1</v>
      </c>
      <c r="M531" t="s">
        <v>56</v>
      </c>
      <c r="N531">
        <v>3</v>
      </c>
      <c r="O531">
        <v>302</v>
      </c>
      <c r="P531" t="s">
        <v>57</v>
      </c>
      <c r="Q531" t="s">
        <v>959</v>
      </c>
      <c r="R531">
        <v>3100</v>
      </c>
      <c r="S531" t="s">
        <v>477</v>
      </c>
      <c r="T531">
        <v>38.931271189999997</v>
      </c>
      <c r="U531">
        <v>-77.026607209999995</v>
      </c>
      <c r="W531" t="s">
        <v>2706</v>
      </c>
      <c r="X531" t="s">
        <v>2707</v>
      </c>
      <c r="Y531">
        <v>327931675</v>
      </c>
      <c r="Z531" t="s">
        <v>2708</v>
      </c>
    </row>
    <row r="532" spans="1:26" x14ac:dyDescent="0.2">
      <c r="A532">
        <v>-76.988581319999994</v>
      </c>
      <c r="B532">
        <v>38.950270930000002</v>
      </c>
      <c r="C532">
        <v>15025823</v>
      </c>
      <c r="D532" t="s">
        <v>2709</v>
      </c>
      <c r="E532" t="s">
        <v>4271</v>
      </c>
      <c r="F532" t="s">
        <v>26</v>
      </c>
      <c r="G532" t="s">
        <v>27</v>
      </c>
      <c r="H532" t="s">
        <v>28</v>
      </c>
      <c r="I532" t="s">
        <v>2710</v>
      </c>
      <c r="J532">
        <v>400990</v>
      </c>
      <c r="K532">
        <v>142485</v>
      </c>
      <c r="L532">
        <v>5</v>
      </c>
      <c r="M532" t="s">
        <v>1682</v>
      </c>
      <c r="N532">
        <v>4</v>
      </c>
      <c r="O532">
        <v>405</v>
      </c>
      <c r="P532" t="s">
        <v>1176</v>
      </c>
      <c r="Q532" t="s">
        <v>2711</v>
      </c>
      <c r="R532">
        <v>9503</v>
      </c>
      <c r="S532" t="s">
        <v>2712</v>
      </c>
      <c r="T532">
        <v>38.950263130000003</v>
      </c>
      <c r="U532">
        <v>-76.988579040000005</v>
      </c>
      <c r="W532" t="s">
        <v>2713</v>
      </c>
      <c r="X532" t="s">
        <v>2714</v>
      </c>
      <c r="Y532">
        <v>327932031</v>
      </c>
      <c r="Z532" t="s">
        <v>2715</v>
      </c>
    </row>
    <row r="533" spans="1:26" x14ac:dyDescent="0.2">
      <c r="A533">
        <v>-76.99987557</v>
      </c>
      <c r="B533">
        <v>38.844684469999997</v>
      </c>
      <c r="C533">
        <v>15048924</v>
      </c>
      <c r="D533" t="s">
        <v>2716</v>
      </c>
      <c r="E533" t="s">
        <v>4272</v>
      </c>
      <c r="F533" t="s">
        <v>26</v>
      </c>
      <c r="G533" t="s">
        <v>27</v>
      </c>
      <c r="H533" t="s">
        <v>28</v>
      </c>
      <c r="I533" t="s">
        <v>1640</v>
      </c>
      <c r="J533">
        <v>400011</v>
      </c>
      <c r="K533">
        <v>130764</v>
      </c>
      <c r="L533">
        <v>8</v>
      </c>
      <c r="M533" t="s">
        <v>48</v>
      </c>
      <c r="N533">
        <v>7</v>
      </c>
      <c r="O533">
        <v>707</v>
      </c>
      <c r="P533" t="s">
        <v>49</v>
      </c>
      <c r="Q533" t="s">
        <v>441</v>
      </c>
      <c r="R533">
        <v>10400</v>
      </c>
      <c r="S533" t="s">
        <v>442</v>
      </c>
      <c r="T533">
        <v>38.84467669</v>
      </c>
      <c r="U533">
        <v>-76.999873289999996</v>
      </c>
      <c r="W533" t="s">
        <v>2717</v>
      </c>
      <c r="X533" t="s">
        <v>2718</v>
      </c>
      <c r="Y533">
        <v>327932232</v>
      </c>
      <c r="Z533" t="s">
        <v>2719</v>
      </c>
    </row>
    <row r="534" spans="1:26" x14ac:dyDescent="0.2">
      <c r="A534">
        <v>-76.988205059999999</v>
      </c>
      <c r="B534">
        <v>38.92348922</v>
      </c>
      <c r="C534">
        <v>15026071</v>
      </c>
      <c r="D534" t="s">
        <v>2709</v>
      </c>
      <c r="E534" t="s">
        <v>4271</v>
      </c>
      <c r="F534" t="s">
        <v>26</v>
      </c>
      <c r="G534" t="s">
        <v>27</v>
      </c>
      <c r="H534" t="s">
        <v>28</v>
      </c>
      <c r="I534" t="s">
        <v>2720</v>
      </c>
      <c r="J534">
        <v>401023</v>
      </c>
      <c r="K534">
        <v>139512</v>
      </c>
      <c r="L534">
        <v>5</v>
      </c>
      <c r="M534" t="s">
        <v>290</v>
      </c>
      <c r="N534">
        <v>5</v>
      </c>
      <c r="O534">
        <v>505</v>
      </c>
      <c r="P534" t="s">
        <v>182</v>
      </c>
      <c r="Q534" t="s">
        <v>291</v>
      </c>
      <c r="R534">
        <v>9102</v>
      </c>
      <c r="S534" t="s">
        <v>292</v>
      </c>
      <c r="T534">
        <v>38.923481430000002</v>
      </c>
      <c r="U534">
        <v>-76.988202779999995</v>
      </c>
      <c r="W534" t="s">
        <v>2721</v>
      </c>
      <c r="X534" t="s">
        <v>2722</v>
      </c>
      <c r="Y534">
        <v>327932445</v>
      </c>
      <c r="Z534" t="s">
        <v>2723</v>
      </c>
    </row>
    <row r="535" spans="1:26" x14ac:dyDescent="0.2">
      <c r="A535">
        <v>-77.003595369999999</v>
      </c>
      <c r="B535">
        <v>38.826460300000001</v>
      </c>
      <c r="C535">
        <v>15038172</v>
      </c>
      <c r="D535" t="s">
        <v>2724</v>
      </c>
      <c r="E535" t="s">
        <v>4273</v>
      </c>
      <c r="F535" t="s">
        <v>26</v>
      </c>
      <c r="G535" t="s">
        <v>27</v>
      </c>
      <c r="H535" t="s">
        <v>28</v>
      </c>
      <c r="I535" t="s">
        <v>651</v>
      </c>
      <c r="J535">
        <v>399688</v>
      </c>
      <c r="K535">
        <v>128741</v>
      </c>
      <c r="L535">
        <v>8</v>
      </c>
      <c r="M535" t="s">
        <v>103</v>
      </c>
      <c r="N535">
        <v>7</v>
      </c>
      <c r="O535">
        <v>708</v>
      </c>
      <c r="P535" t="s">
        <v>49</v>
      </c>
      <c r="Q535" t="s">
        <v>652</v>
      </c>
      <c r="R535">
        <v>9810</v>
      </c>
      <c r="S535" t="s">
        <v>197</v>
      </c>
      <c r="T535">
        <v>38.826452529999997</v>
      </c>
      <c r="U535">
        <v>-77.003593089999995</v>
      </c>
      <c r="W535" t="s">
        <v>2725</v>
      </c>
      <c r="X535" t="s">
        <v>2726</v>
      </c>
      <c r="Y535">
        <v>327932534</v>
      </c>
      <c r="Z535" t="s">
        <v>2727</v>
      </c>
    </row>
    <row r="536" spans="1:26" x14ac:dyDescent="0.2">
      <c r="A536">
        <v>-76.998470179999998</v>
      </c>
      <c r="B536">
        <v>38.846342010000001</v>
      </c>
      <c r="C536">
        <v>15038297</v>
      </c>
      <c r="D536" t="s">
        <v>2724</v>
      </c>
      <c r="E536" t="s">
        <v>4273</v>
      </c>
      <c r="F536" t="s">
        <v>26</v>
      </c>
      <c r="G536" t="s">
        <v>92</v>
      </c>
      <c r="H536" t="s">
        <v>28</v>
      </c>
      <c r="I536" t="s">
        <v>2467</v>
      </c>
      <c r="J536">
        <v>400133</v>
      </c>
      <c r="K536">
        <v>130948</v>
      </c>
      <c r="L536">
        <v>8</v>
      </c>
      <c r="M536" t="s">
        <v>48</v>
      </c>
      <c r="N536">
        <v>7</v>
      </c>
      <c r="O536">
        <v>707</v>
      </c>
      <c r="P536" t="s">
        <v>49</v>
      </c>
      <c r="Q536" t="s">
        <v>535</v>
      </c>
      <c r="R536">
        <v>10400</v>
      </c>
      <c r="S536" t="s">
        <v>442</v>
      </c>
      <c r="T536">
        <v>38.846334229999997</v>
      </c>
      <c r="U536">
        <v>-76.998467899999994</v>
      </c>
      <c r="W536" t="s">
        <v>2728</v>
      </c>
      <c r="X536" t="s">
        <v>2729</v>
      </c>
      <c r="Y536">
        <v>327932549</v>
      </c>
      <c r="Z536" t="s">
        <v>2730</v>
      </c>
    </row>
    <row r="537" spans="1:26" x14ac:dyDescent="0.2">
      <c r="A537">
        <v>-76.972593560000007</v>
      </c>
      <c r="B537">
        <v>38.856130970000002</v>
      </c>
      <c r="C537">
        <v>15035708</v>
      </c>
      <c r="D537" t="s">
        <v>2731</v>
      </c>
      <c r="E537" t="s">
        <v>4274</v>
      </c>
      <c r="F537" t="s">
        <v>26</v>
      </c>
      <c r="G537" t="s">
        <v>27</v>
      </c>
      <c r="H537" t="s">
        <v>28</v>
      </c>
      <c r="I537" t="s">
        <v>1496</v>
      </c>
      <c r="J537">
        <v>402379</v>
      </c>
      <c r="K537">
        <v>132035</v>
      </c>
      <c r="L537">
        <v>8</v>
      </c>
      <c r="M537" t="s">
        <v>130</v>
      </c>
      <c r="N537">
        <v>7</v>
      </c>
      <c r="O537">
        <v>702</v>
      </c>
      <c r="P537" t="s">
        <v>131</v>
      </c>
      <c r="Q537" t="s">
        <v>500</v>
      </c>
      <c r="R537">
        <v>7502</v>
      </c>
      <c r="S537" t="s">
        <v>133</v>
      </c>
      <c r="T537">
        <v>38.856123189999998</v>
      </c>
      <c r="U537">
        <v>-76.972591289999997</v>
      </c>
      <c r="W537" t="s">
        <v>2732</v>
      </c>
      <c r="X537" t="s">
        <v>2733</v>
      </c>
      <c r="Y537">
        <v>327933330</v>
      </c>
      <c r="Z537" t="s">
        <v>2734</v>
      </c>
    </row>
    <row r="538" spans="1:26" x14ac:dyDescent="0.2">
      <c r="A538">
        <v>-77.031960459999993</v>
      </c>
      <c r="B538">
        <v>38.904513889999997</v>
      </c>
      <c r="C538">
        <v>15020472</v>
      </c>
      <c r="D538" t="s">
        <v>2735</v>
      </c>
      <c r="E538" t="s">
        <v>4275</v>
      </c>
      <c r="F538" t="s">
        <v>26</v>
      </c>
      <c r="G538" t="s">
        <v>92</v>
      </c>
      <c r="H538" t="s">
        <v>28</v>
      </c>
      <c r="I538" t="s">
        <v>2736</v>
      </c>
      <c r="J538">
        <v>397228</v>
      </c>
      <c r="K538">
        <v>137406</v>
      </c>
      <c r="L538">
        <v>2</v>
      </c>
      <c r="M538" t="s">
        <v>1382</v>
      </c>
      <c r="N538">
        <v>2</v>
      </c>
      <c r="O538">
        <v>209</v>
      </c>
      <c r="P538" t="s">
        <v>914</v>
      </c>
      <c r="Q538" t="s">
        <v>2737</v>
      </c>
      <c r="R538">
        <v>10100</v>
      </c>
      <c r="S538" t="s">
        <v>1384</v>
      </c>
      <c r="T538">
        <v>38.904506099999999</v>
      </c>
      <c r="U538">
        <v>-77.031958169999996</v>
      </c>
      <c r="V538" t="s">
        <v>917</v>
      </c>
      <c r="W538" t="s">
        <v>2738</v>
      </c>
      <c r="X538" t="s">
        <v>2739</v>
      </c>
      <c r="Y538">
        <v>327933632</v>
      </c>
      <c r="Z538" t="s">
        <v>2740</v>
      </c>
    </row>
    <row r="539" spans="1:26" x14ac:dyDescent="0.2">
      <c r="A539">
        <v>-76.912996120000003</v>
      </c>
      <c r="B539">
        <v>38.892892099999997</v>
      </c>
      <c r="C539">
        <v>15023248</v>
      </c>
      <c r="D539" t="s">
        <v>2741</v>
      </c>
      <c r="E539" t="s">
        <v>4276</v>
      </c>
      <c r="F539" t="s">
        <v>26</v>
      </c>
      <c r="G539" t="s">
        <v>27</v>
      </c>
      <c r="H539" t="s">
        <v>28</v>
      </c>
      <c r="I539" t="s">
        <v>2742</v>
      </c>
      <c r="J539">
        <v>407548</v>
      </c>
      <c r="K539">
        <v>136119</v>
      </c>
      <c r="L539">
        <v>7</v>
      </c>
      <c r="M539" t="s">
        <v>156</v>
      </c>
      <c r="N539">
        <v>6</v>
      </c>
      <c r="O539">
        <v>608</v>
      </c>
      <c r="P539" t="s">
        <v>157</v>
      </c>
      <c r="Q539" t="s">
        <v>339</v>
      </c>
      <c r="R539">
        <v>7808</v>
      </c>
      <c r="S539" t="s">
        <v>220</v>
      </c>
      <c r="T539">
        <v>38.892884309999999</v>
      </c>
      <c r="U539">
        <v>-76.912993869999994</v>
      </c>
      <c r="W539" t="s">
        <v>2743</v>
      </c>
      <c r="X539" t="s">
        <v>2744</v>
      </c>
      <c r="Y539">
        <v>327933653</v>
      </c>
      <c r="Z539" t="s">
        <v>2745</v>
      </c>
    </row>
    <row r="540" spans="1:26" x14ac:dyDescent="0.2">
      <c r="A540">
        <v>-76.99679999</v>
      </c>
      <c r="B540">
        <v>38.843270099999998</v>
      </c>
      <c r="C540">
        <v>15054559</v>
      </c>
      <c r="D540" t="s">
        <v>2746</v>
      </c>
      <c r="E540" t="s">
        <v>4277</v>
      </c>
      <c r="F540" t="s">
        <v>26</v>
      </c>
      <c r="G540" t="s">
        <v>92</v>
      </c>
      <c r="H540" t="s">
        <v>28</v>
      </c>
      <c r="I540" t="s">
        <v>1083</v>
      </c>
      <c r="J540">
        <v>400278</v>
      </c>
      <c r="K540">
        <v>130607</v>
      </c>
      <c r="L540">
        <v>8</v>
      </c>
      <c r="M540" t="s">
        <v>48</v>
      </c>
      <c r="N540">
        <v>7</v>
      </c>
      <c r="O540">
        <v>705</v>
      </c>
      <c r="P540" t="s">
        <v>49</v>
      </c>
      <c r="Q540" t="s">
        <v>514</v>
      </c>
      <c r="R540">
        <v>9804</v>
      </c>
      <c r="S540" t="s">
        <v>515</v>
      </c>
      <c r="T540">
        <v>38.843262320000001</v>
      </c>
      <c r="U540">
        <v>-76.996797709999996</v>
      </c>
      <c r="W540" t="s">
        <v>2747</v>
      </c>
      <c r="X540" t="s">
        <v>2748</v>
      </c>
      <c r="Y540">
        <v>327933943</v>
      </c>
      <c r="Z540" t="s">
        <v>2749</v>
      </c>
    </row>
    <row r="541" spans="1:26" x14ac:dyDescent="0.2">
      <c r="A541">
        <v>-76.972225679999994</v>
      </c>
      <c r="B541">
        <v>38.85408597</v>
      </c>
      <c r="C541">
        <v>15036106</v>
      </c>
      <c r="D541" t="s">
        <v>2750</v>
      </c>
      <c r="E541" t="s">
        <v>4278</v>
      </c>
      <c r="F541" t="s">
        <v>26</v>
      </c>
      <c r="G541" t="s">
        <v>27</v>
      </c>
      <c r="H541" t="s">
        <v>28</v>
      </c>
      <c r="I541" t="s">
        <v>2360</v>
      </c>
      <c r="J541">
        <v>402411</v>
      </c>
      <c r="K541">
        <v>131808</v>
      </c>
      <c r="L541">
        <v>8</v>
      </c>
      <c r="M541" t="s">
        <v>130</v>
      </c>
      <c r="N541">
        <v>7</v>
      </c>
      <c r="O541">
        <v>702</v>
      </c>
      <c r="P541" t="s">
        <v>131</v>
      </c>
      <c r="Q541" t="s">
        <v>132</v>
      </c>
      <c r="R541">
        <v>7408</v>
      </c>
      <c r="S541" t="s">
        <v>133</v>
      </c>
      <c r="T541">
        <v>38.854078190000003</v>
      </c>
      <c r="U541">
        <v>-76.972223409999998</v>
      </c>
      <c r="W541" t="s">
        <v>2751</v>
      </c>
      <c r="X541" t="s">
        <v>2752</v>
      </c>
      <c r="Y541">
        <v>327934156</v>
      </c>
      <c r="Z541" t="s">
        <v>2753</v>
      </c>
    </row>
    <row r="542" spans="1:26" x14ac:dyDescent="0.2">
      <c r="A542">
        <v>-77.029693440000003</v>
      </c>
      <c r="B542">
        <v>38.969932749999998</v>
      </c>
      <c r="C542">
        <v>15044066</v>
      </c>
      <c r="D542" t="s">
        <v>2754</v>
      </c>
      <c r="E542" t="s">
        <v>4279</v>
      </c>
      <c r="F542" t="s">
        <v>26</v>
      </c>
      <c r="G542" t="s">
        <v>27</v>
      </c>
      <c r="H542" t="s">
        <v>28</v>
      </c>
      <c r="I542" t="s">
        <v>2755</v>
      </c>
      <c r="J542">
        <v>397427</v>
      </c>
      <c r="K542">
        <v>144668</v>
      </c>
      <c r="L542">
        <v>4</v>
      </c>
      <c r="M542" t="s">
        <v>1839</v>
      </c>
      <c r="N542">
        <v>4</v>
      </c>
      <c r="O542">
        <v>402</v>
      </c>
      <c r="P542" t="s">
        <v>1418</v>
      </c>
      <c r="Q542" t="s">
        <v>2756</v>
      </c>
      <c r="R542">
        <v>1804</v>
      </c>
      <c r="S542" t="s">
        <v>2757</v>
      </c>
      <c r="T542">
        <v>38.969924949999999</v>
      </c>
      <c r="U542">
        <v>-77.029691150000005</v>
      </c>
      <c r="W542" t="s">
        <v>2758</v>
      </c>
      <c r="X542" t="s">
        <v>2759</v>
      </c>
      <c r="Y542">
        <v>327934229</v>
      </c>
      <c r="Z542" t="s">
        <v>2760</v>
      </c>
    </row>
    <row r="543" spans="1:26" x14ac:dyDescent="0.2">
      <c r="A543">
        <v>-76.936010390000007</v>
      </c>
      <c r="B543">
        <v>38.911599320000001</v>
      </c>
      <c r="C543">
        <v>15026870</v>
      </c>
      <c r="D543" t="s">
        <v>2761</v>
      </c>
      <c r="E543" t="s">
        <v>4280</v>
      </c>
      <c r="F543" t="s">
        <v>26</v>
      </c>
      <c r="G543" t="s">
        <v>27</v>
      </c>
      <c r="H543" t="s">
        <v>28</v>
      </c>
      <c r="I543" t="s">
        <v>2058</v>
      </c>
      <c r="J543">
        <v>405550</v>
      </c>
      <c r="K543">
        <v>138194</v>
      </c>
      <c r="L543">
        <v>7</v>
      </c>
      <c r="M543" t="s">
        <v>111</v>
      </c>
      <c r="N543">
        <v>6</v>
      </c>
      <c r="O543">
        <v>601</v>
      </c>
      <c r="P543" t="s">
        <v>1229</v>
      </c>
      <c r="Q543" t="s">
        <v>1230</v>
      </c>
      <c r="R543">
        <v>9601</v>
      </c>
      <c r="S543" t="s">
        <v>1231</v>
      </c>
      <c r="T543">
        <v>38.911591520000002</v>
      </c>
      <c r="U543">
        <v>-76.936008130000005</v>
      </c>
      <c r="W543" t="s">
        <v>2762</v>
      </c>
      <c r="X543" t="s">
        <v>2763</v>
      </c>
      <c r="Y543">
        <v>327934488</v>
      </c>
      <c r="Z543" t="s">
        <v>2764</v>
      </c>
    </row>
    <row r="544" spans="1:26" x14ac:dyDescent="0.2">
      <c r="A544">
        <v>-77.018974220000004</v>
      </c>
      <c r="B544">
        <v>38.97361034</v>
      </c>
      <c r="C544">
        <v>15059352</v>
      </c>
      <c r="D544" t="s">
        <v>2765</v>
      </c>
      <c r="E544" t="s">
        <v>4281</v>
      </c>
      <c r="F544" t="s">
        <v>26</v>
      </c>
      <c r="G544" t="s">
        <v>27</v>
      </c>
      <c r="H544" t="s">
        <v>28</v>
      </c>
      <c r="I544" t="s">
        <v>2766</v>
      </c>
      <c r="J544">
        <v>398356</v>
      </c>
      <c r="K544">
        <v>145076</v>
      </c>
      <c r="L544">
        <v>4</v>
      </c>
      <c r="M544" t="s">
        <v>816</v>
      </c>
      <c r="N544">
        <v>4</v>
      </c>
      <c r="O544">
        <v>401</v>
      </c>
      <c r="P544" t="s">
        <v>1418</v>
      </c>
      <c r="Q544" t="s">
        <v>2767</v>
      </c>
      <c r="R544">
        <v>1702</v>
      </c>
      <c r="S544" t="s">
        <v>2550</v>
      </c>
      <c r="T544">
        <v>38.973602540000002</v>
      </c>
      <c r="U544">
        <v>-77.018971919999998</v>
      </c>
      <c r="W544" t="s">
        <v>2768</v>
      </c>
      <c r="X544" t="s">
        <v>2768</v>
      </c>
      <c r="Y544">
        <v>327934806</v>
      </c>
      <c r="Z544" t="s">
        <v>2769</v>
      </c>
    </row>
    <row r="545" spans="1:26" x14ac:dyDescent="0.2">
      <c r="A545">
        <v>-76.985737950000001</v>
      </c>
      <c r="B545">
        <v>38.862123920000002</v>
      </c>
      <c r="C545">
        <v>15030900</v>
      </c>
      <c r="D545" t="s">
        <v>2770</v>
      </c>
      <c r="E545" t="s">
        <v>4282</v>
      </c>
      <c r="F545" t="s">
        <v>26</v>
      </c>
      <c r="G545" t="s">
        <v>27</v>
      </c>
      <c r="H545" t="s">
        <v>28</v>
      </c>
      <c r="I545" t="s">
        <v>2771</v>
      </c>
      <c r="J545">
        <v>401238</v>
      </c>
      <c r="K545">
        <v>132700</v>
      </c>
      <c r="L545">
        <v>8</v>
      </c>
      <c r="M545" t="s">
        <v>407</v>
      </c>
      <c r="N545">
        <v>7</v>
      </c>
      <c r="O545">
        <v>701</v>
      </c>
      <c r="P545" t="s">
        <v>408</v>
      </c>
      <c r="Q545" t="s">
        <v>2772</v>
      </c>
      <c r="R545">
        <v>7503</v>
      </c>
      <c r="S545" t="s">
        <v>410</v>
      </c>
      <c r="T545">
        <v>38.862116139999998</v>
      </c>
      <c r="U545">
        <v>-76.985735669999997</v>
      </c>
      <c r="W545" t="s">
        <v>2773</v>
      </c>
      <c r="X545" t="s">
        <v>2774</v>
      </c>
      <c r="Y545">
        <v>327935771</v>
      </c>
      <c r="Z545" t="s">
        <v>2775</v>
      </c>
    </row>
    <row r="546" spans="1:26" x14ac:dyDescent="0.2">
      <c r="A546">
        <v>-76.933888800000005</v>
      </c>
      <c r="B546">
        <v>38.874339499999998</v>
      </c>
      <c r="C546">
        <v>15057837</v>
      </c>
      <c r="D546" t="s">
        <v>2776</v>
      </c>
      <c r="E546" t="s">
        <v>4283</v>
      </c>
      <c r="F546" t="s">
        <v>26</v>
      </c>
      <c r="G546" t="s">
        <v>27</v>
      </c>
      <c r="H546" t="s">
        <v>28</v>
      </c>
      <c r="I546" t="s">
        <v>560</v>
      </c>
      <c r="J546">
        <v>405737</v>
      </c>
      <c r="K546">
        <v>134058</v>
      </c>
      <c r="L546">
        <v>7</v>
      </c>
      <c r="M546" t="s">
        <v>40</v>
      </c>
      <c r="N546">
        <v>6</v>
      </c>
      <c r="O546">
        <v>604</v>
      </c>
      <c r="P546" t="s">
        <v>31</v>
      </c>
      <c r="Q546" t="s">
        <v>561</v>
      </c>
      <c r="R546">
        <v>7707</v>
      </c>
      <c r="S546" t="s">
        <v>494</v>
      </c>
      <c r="T546">
        <v>38.874331720000001</v>
      </c>
      <c r="U546">
        <v>-76.933886540000003</v>
      </c>
      <c r="W546" t="s">
        <v>2777</v>
      </c>
      <c r="X546" t="s">
        <v>2777</v>
      </c>
      <c r="Y546">
        <v>327936844</v>
      </c>
      <c r="Z546" t="s">
        <v>2778</v>
      </c>
    </row>
    <row r="547" spans="1:26" x14ac:dyDescent="0.2">
      <c r="A547">
        <v>-76.952781139999999</v>
      </c>
      <c r="B547">
        <v>38.88508667</v>
      </c>
      <c r="C547">
        <v>15048360</v>
      </c>
      <c r="D547" t="s">
        <v>2779</v>
      </c>
      <c r="E547" t="s">
        <v>4284</v>
      </c>
      <c r="F547" t="s">
        <v>26</v>
      </c>
      <c r="G547" t="s">
        <v>27</v>
      </c>
      <c r="H547" t="s">
        <v>28</v>
      </c>
      <c r="I547" t="s">
        <v>2053</v>
      </c>
      <c r="J547">
        <v>404097</v>
      </c>
      <c r="K547">
        <v>135250</v>
      </c>
      <c r="L547">
        <v>7</v>
      </c>
      <c r="M547" t="s">
        <v>30</v>
      </c>
      <c r="N547">
        <v>6</v>
      </c>
      <c r="O547">
        <v>603</v>
      </c>
      <c r="P547" t="s">
        <v>148</v>
      </c>
      <c r="Q547" t="s">
        <v>149</v>
      </c>
      <c r="R547">
        <v>7703</v>
      </c>
      <c r="S547" t="s">
        <v>150</v>
      </c>
      <c r="T547">
        <v>38.885078890000003</v>
      </c>
      <c r="U547">
        <v>-76.952778870000003</v>
      </c>
      <c r="W547" t="s">
        <v>2780</v>
      </c>
      <c r="X547" t="s">
        <v>2781</v>
      </c>
      <c r="Y547">
        <v>327937561</v>
      </c>
      <c r="Z547" t="s">
        <v>2782</v>
      </c>
    </row>
    <row r="548" spans="1:26" x14ac:dyDescent="0.2">
      <c r="A548">
        <v>-76.986479099999997</v>
      </c>
      <c r="B548">
        <v>38.842413550000003</v>
      </c>
      <c r="C548">
        <v>15048410</v>
      </c>
      <c r="D548" t="s">
        <v>2779</v>
      </c>
      <c r="E548" t="s">
        <v>4284</v>
      </c>
      <c r="F548" t="s">
        <v>26</v>
      </c>
      <c r="G548" t="s">
        <v>27</v>
      </c>
      <c r="H548" t="s">
        <v>28</v>
      </c>
      <c r="I548" t="s">
        <v>364</v>
      </c>
      <c r="J548">
        <v>401174</v>
      </c>
      <c r="K548">
        <v>130512</v>
      </c>
      <c r="L548">
        <v>8</v>
      </c>
      <c r="M548" t="s">
        <v>233</v>
      </c>
      <c r="N548">
        <v>7</v>
      </c>
      <c r="O548">
        <v>705</v>
      </c>
      <c r="P548" t="s">
        <v>234</v>
      </c>
      <c r="Q548" t="s">
        <v>365</v>
      </c>
      <c r="R548">
        <v>7304</v>
      </c>
      <c r="S548" t="s">
        <v>366</v>
      </c>
      <c r="T548">
        <v>38.84240578</v>
      </c>
      <c r="U548">
        <v>-76.986476819999993</v>
      </c>
      <c r="W548" t="s">
        <v>2783</v>
      </c>
      <c r="X548" t="s">
        <v>2784</v>
      </c>
      <c r="Y548">
        <v>327937565</v>
      </c>
      <c r="Z548" t="s">
        <v>2785</v>
      </c>
    </row>
    <row r="549" spans="1:26" x14ac:dyDescent="0.2">
      <c r="A549">
        <v>-76.965614110000004</v>
      </c>
      <c r="B549">
        <v>38.851264569999998</v>
      </c>
      <c r="C549">
        <v>15060192</v>
      </c>
      <c r="D549" t="s">
        <v>2786</v>
      </c>
      <c r="E549" t="s">
        <v>4285</v>
      </c>
      <c r="F549" t="s">
        <v>26</v>
      </c>
      <c r="G549" t="s">
        <v>38</v>
      </c>
      <c r="H549" t="s">
        <v>28</v>
      </c>
      <c r="I549" t="s">
        <v>784</v>
      </c>
      <c r="J549">
        <v>402985</v>
      </c>
      <c r="K549">
        <v>131495</v>
      </c>
      <c r="L549">
        <v>8</v>
      </c>
      <c r="M549" t="s">
        <v>130</v>
      </c>
      <c r="N549">
        <v>7</v>
      </c>
      <c r="O549">
        <v>702</v>
      </c>
      <c r="P549" t="s">
        <v>131</v>
      </c>
      <c r="Q549" t="s">
        <v>385</v>
      </c>
      <c r="R549">
        <v>7502</v>
      </c>
      <c r="S549" t="s">
        <v>133</v>
      </c>
      <c r="T549">
        <v>38.851256790000001</v>
      </c>
      <c r="U549">
        <v>-76.965611839999994</v>
      </c>
      <c r="W549" t="s">
        <v>2787</v>
      </c>
      <c r="X549" t="s">
        <v>2788</v>
      </c>
      <c r="Y549">
        <v>327937703</v>
      </c>
      <c r="Z549" t="s">
        <v>2789</v>
      </c>
    </row>
    <row r="550" spans="1:26" x14ac:dyDescent="0.2">
      <c r="A550">
        <v>-76.981500389999994</v>
      </c>
      <c r="B550">
        <v>38.89667051</v>
      </c>
      <c r="C550">
        <v>15039756</v>
      </c>
      <c r="D550" t="s">
        <v>2790</v>
      </c>
      <c r="E550" t="s">
        <v>4286</v>
      </c>
      <c r="F550" t="s">
        <v>26</v>
      </c>
      <c r="G550" t="s">
        <v>92</v>
      </c>
      <c r="H550" t="s">
        <v>28</v>
      </c>
      <c r="I550" t="s">
        <v>2791</v>
      </c>
      <c r="J550">
        <v>401605</v>
      </c>
      <c r="K550">
        <v>136535</v>
      </c>
      <c r="L550">
        <v>6</v>
      </c>
      <c r="M550" t="s">
        <v>94</v>
      </c>
      <c r="N550">
        <v>5</v>
      </c>
      <c r="O550">
        <v>507</v>
      </c>
      <c r="P550" t="s">
        <v>645</v>
      </c>
      <c r="Q550" t="s">
        <v>2792</v>
      </c>
      <c r="R550">
        <v>7901</v>
      </c>
      <c r="S550" t="s">
        <v>97</v>
      </c>
      <c r="T550">
        <v>38.896662730000003</v>
      </c>
      <c r="U550">
        <v>-76.981498119999998</v>
      </c>
      <c r="W550" t="s">
        <v>2793</v>
      </c>
      <c r="X550" t="s">
        <v>2794</v>
      </c>
      <c r="Y550">
        <v>327935854</v>
      </c>
      <c r="Z550" t="s">
        <v>2795</v>
      </c>
    </row>
    <row r="551" spans="1:26" x14ac:dyDescent="0.2">
      <c r="A551">
        <v>-77.02485326</v>
      </c>
      <c r="B551">
        <v>38.955232410000001</v>
      </c>
      <c r="C551">
        <v>15034321</v>
      </c>
      <c r="D551" t="s">
        <v>2796</v>
      </c>
      <c r="E551" t="s">
        <v>4287</v>
      </c>
      <c r="F551" t="s">
        <v>26</v>
      </c>
      <c r="G551" t="s">
        <v>27</v>
      </c>
      <c r="H551" t="s">
        <v>28</v>
      </c>
      <c r="I551" t="s">
        <v>1273</v>
      </c>
      <c r="J551">
        <v>397846</v>
      </c>
      <c r="K551">
        <v>143036</v>
      </c>
      <c r="L551">
        <v>4</v>
      </c>
      <c r="M551" t="s">
        <v>332</v>
      </c>
      <c r="N551">
        <v>4</v>
      </c>
      <c r="O551">
        <v>403</v>
      </c>
      <c r="P551" t="s">
        <v>71</v>
      </c>
      <c r="Q551" t="s">
        <v>1274</v>
      </c>
      <c r="R551">
        <v>2101</v>
      </c>
      <c r="S551" t="s">
        <v>1275</v>
      </c>
      <c r="T551">
        <v>38.955224610000002</v>
      </c>
      <c r="U551">
        <v>-77.024850970000003</v>
      </c>
      <c r="W551" t="s">
        <v>2797</v>
      </c>
      <c r="X551" t="s">
        <v>2798</v>
      </c>
      <c r="Y551">
        <v>327936206</v>
      </c>
      <c r="Z551" t="s">
        <v>2799</v>
      </c>
    </row>
    <row r="552" spans="1:26" x14ac:dyDescent="0.2">
      <c r="A552">
        <v>-76.972781889999993</v>
      </c>
      <c r="B552">
        <v>38.845663209999998</v>
      </c>
      <c r="C552">
        <v>15055513</v>
      </c>
      <c r="D552" t="s">
        <v>2800</v>
      </c>
      <c r="E552" t="s">
        <v>4288</v>
      </c>
      <c r="F552" t="s">
        <v>26</v>
      </c>
      <c r="G552" t="s">
        <v>27</v>
      </c>
      <c r="H552" t="s">
        <v>28</v>
      </c>
      <c r="I552" t="s">
        <v>416</v>
      </c>
      <c r="J552">
        <v>402363</v>
      </c>
      <c r="K552">
        <v>130873</v>
      </c>
      <c r="L552">
        <v>8</v>
      </c>
      <c r="M552" t="s">
        <v>130</v>
      </c>
      <c r="N552">
        <v>7</v>
      </c>
      <c r="O552">
        <v>704</v>
      </c>
      <c r="P552" t="s">
        <v>234</v>
      </c>
      <c r="Q552" t="s">
        <v>417</v>
      </c>
      <c r="R552">
        <v>7409</v>
      </c>
      <c r="S552" t="s">
        <v>418</v>
      </c>
      <c r="T552">
        <v>38.845655440000002</v>
      </c>
      <c r="U552">
        <v>-76.972779619999997</v>
      </c>
      <c r="W552" t="s">
        <v>2801</v>
      </c>
      <c r="X552" t="s">
        <v>2802</v>
      </c>
      <c r="Y552">
        <v>327936814</v>
      </c>
      <c r="Z552" t="s">
        <v>2803</v>
      </c>
    </row>
    <row r="553" spans="1:26" x14ac:dyDescent="0.2">
      <c r="A553">
        <v>-76.986973039999995</v>
      </c>
      <c r="B553">
        <v>38.913030419999998</v>
      </c>
      <c r="C553">
        <v>15082277</v>
      </c>
      <c r="D553" t="s">
        <v>2804</v>
      </c>
      <c r="E553" t="s">
        <v>4289</v>
      </c>
      <c r="F553" t="s">
        <v>26</v>
      </c>
      <c r="G553" t="s">
        <v>38</v>
      </c>
      <c r="H553" t="s">
        <v>28</v>
      </c>
      <c r="I553" t="s">
        <v>2805</v>
      </c>
      <c r="J553">
        <v>401130</v>
      </c>
      <c r="K553">
        <v>138351</v>
      </c>
      <c r="L553">
        <v>5</v>
      </c>
      <c r="M553" t="s">
        <v>264</v>
      </c>
      <c r="N553">
        <v>5</v>
      </c>
      <c r="O553">
        <v>505</v>
      </c>
      <c r="P553" t="s">
        <v>95</v>
      </c>
      <c r="Q553" t="s">
        <v>689</v>
      </c>
      <c r="R553">
        <v>8803</v>
      </c>
      <c r="S553" t="s">
        <v>461</v>
      </c>
      <c r="T553">
        <v>38.91302263</v>
      </c>
      <c r="U553">
        <v>-76.986970760000005</v>
      </c>
      <c r="W553" t="s">
        <v>2806</v>
      </c>
      <c r="X553" t="s">
        <v>2807</v>
      </c>
      <c r="Y553">
        <v>327939606</v>
      </c>
      <c r="Z553" t="s">
        <v>2808</v>
      </c>
    </row>
    <row r="554" spans="1:26" x14ac:dyDescent="0.2">
      <c r="A554">
        <v>-77.033256859999995</v>
      </c>
      <c r="B554">
        <v>38.915575769999997</v>
      </c>
      <c r="C554">
        <v>15084754</v>
      </c>
      <c r="D554" t="s">
        <v>2809</v>
      </c>
      <c r="E554" t="s">
        <v>4290</v>
      </c>
      <c r="F554" t="s">
        <v>26</v>
      </c>
      <c r="G554" t="s">
        <v>92</v>
      </c>
      <c r="H554" t="s">
        <v>28</v>
      </c>
      <c r="I554" t="s">
        <v>2810</v>
      </c>
      <c r="J554">
        <v>397116</v>
      </c>
      <c r="K554">
        <v>138634</v>
      </c>
      <c r="L554">
        <v>2</v>
      </c>
      <c r="M554" t="s">
        <v>2134</v>
      </c>
      <c r="N554">
        <v>3</v>
      </c>
      <c r="O554">
        <v>301</v>
      </c>
      <c r="P554" t="s">
        <v>173</v>
      </c>
      <c r="Q554" t="s">
        <v>2811</v>
      </c>
      <c r="R554">
        <v>4300</v>
      </c>
      <c r="S554" t="s">
        <v>2812</v>
      </c>
      <c r="T554">
        <v>38.915567979999999</v>
      </c>
      <c r="U554">
        <v>-77.033254569999997</v>
      </c>
      <c r="W554" t="s">
        <v>2813</v>
      </c>
      <c r="X554" t="s">
        <v>2814</v>
      </c>
      <c r="Y554">
        <v>327939632</v>
      </c>
      <c r="Z554" t="s">
        <v>2815</v>
      </c>
    </row>
    <row r="555" spans="1:26" x14ac:dyDescent="0.2">
      <c r="A555">
        <v>-77.018933680000004</v>
      </c>
      <c r="B555">
        <v>38.907903859999998</v>
      </c>
      <c r="C555">
        <v>15091632</v>
      </c>
      <c r="D555" t="s">
        <v>2816</v>
      </c>
      <c r="E555" t="s">
        <v>4291</v>
      </c>
      <c r="F555" t="s">
        <v>26</v>
      </c>
      <c r="G555" t="s">
        <v>27</v>
      </c>
      <c r="H555" t="s">
        <v>28</v>
      </c>
      <c r="I555" t="s">
        <v>2817</v>
      </c>
      <c r="J555">
        <v>398358</v>
      </c>
      <c r="K555">
        <v>137782</v>
      </c>
      <c r="L555">
        <v>6</v>
      </c>
      <c r="M555" t="s">
        <v>706</v>
      </c>
      <c r="N555">
        <v>3</v>
      </c>
      <c r="O555">
        <v>308</v>
      </c>
      <c r="P555" t="s">
        <v>707</v>
      </c>
      <c r="Q555" t="s">
        <v>2324</v>
      </c>
      <c r="R555">
        <v>4802</v>
      </c>
      <c r="S555" t="s">
        <v>1185</v>
      </c>
      <c r="T555">
        <v>38.90789608</v>
      </c>
      <c r="U555">
        <v>-77.018931390000006</v>
      </c>
      <c r="W555" t="s">
        <v>2818</v>
      </c>
      <c r="X555" t="s">
        <v>2819</v>
      </c>
      <c r="Y555">
        <v>327939700</v>
      </c>
      <c r="Z555" t="s">
        <v>2820</v>
      </c>
    </row>
    <row r="556" spans="1:26" x14ac:dyDescent="0.2">
      <c r="A556">
        <v>-76.948896520000005</v>
      </c>
      <c r="B556">
        <v>38.885679590000002</v>
      </c>
      <c r="C556">
        <v>15063678</v>
      </c>
      <c r="D556" t="s">
        <v>2821</v>
      </c>
      <c r="E556" t="s">
        <v>4292</v>
      </c>
      <c r="F556" t="s">
        <v>26</v>
      </c>
      <c r="G556" t="s">
        <v>27</v>
      </c>
      <c r="H556" t="s">
        <v>28</v>
      </c>
      <c r="I556" t="s">
        <v>2822</v>
      </c>
      <c r="J556">
        <v>404434</v>
      </c>
      <c r="K556">
        <v>135316</v>
      </c>
      <c r="L556">
        <v>7</v>
      </c>
      <c r="M556" t="s">
        <v>30</v>
      </c>
      <c r="N556">
        <v>6</v>
      </c>
      <c r="O556">
        <v>603</v>
      </c>
      <c r="P556" t="s">
        <v>148</v>
      </c>
      <c r="Q556" t="s">
        <v>149</v>
      </c>
      <c r="R556">
        <v>7703</v>
      </c>
      <c r="S556" t="s">
        <v>150</v>
      </c>
      <c r="T556">
        <v>38.885671799999997</v>
      </c>
      <c r="U556">
        <v>-76.948894260000003</v>
      </c>
      <c r="W556" t="s">
        <v>2823</v>
      </c>
      <c r="X556" t="s">
        <v>2824</v>
      </c>
      <c r="Y556">
        <v>327939814</v>
      </c>
      <c r="Z556" t="s">
        <v>2825</v>
      </c>
    </row>
    <row r="557" spans="1:26" x14ac:dyDescent="0.2">
      <c r="A557">
        <v>-76.926684210000005</v>
      </c>
      <c r="B557">
        <v>38.887559520000003</v>
      </c>
      <c r="C557">
        <v>15088980</v>
      </c>
      <c r="D557" t="s">
        <v>2826</v>
      </c>
      <c r="E557" t="s">
        <v>4293</v>
      </c>
      <c r="F557" t="s">
        <v>26</v>
      </c>
      <c r="G557" t="s">
        <v>27</v>
      </c>
      <c r="H557" t="s">
        <v>28</v>
      </c>
      <c r="I557" t="s">
        <v>2827</v>
      </c>
      <c r="J557">
        <v>406361</v>
      </c>
      <c r="K557">
        <v>135526</v>
      </c>
      <c r="L557">
        <v>7</v>
      </c>
      <c r="M557" t="s">
        <v>40</v>
      </c>
      <c r="N557">
        <v>6</v>
      </c>
      <c r="O557">
        <v>604</v>
      </c>
      <c r="P557" t="s">
        <v>31</v>
      </c>
      <c r="Q557" t="s">
        <v>695</v>
      </c>
      <c r="R557">
        <v>9905</v>
      </c>
      <c r="S557" t="s">
        <v>42</v>
      </c>
      <c r="T557">
        <v>38.887551729999998</v>
      </c>
      <c r="U557">
        <v>-76.926681950000003</v>
      </c>
      <c r="W557" t="s">
        <v>2828</v>
      </c>
      <c r="X557" t="s">
        <v>2829</v>
      </c>
      <c r="Y557">
        <v>327938036</v>
      </c>
      <c r="Z557" t="s">
        <v>2830</v>
      </c>
    </row>
    <row r="558" spans="1:26" x14ac:dyDescent="0.2">
      <c r="A558">
        <v>-76.930071040000001</v>
      </c>
      <c r="B558">
        <v>38.877706420000003</v>
      </c>
      <c r="C558">
        <v>15091269</v>
      </c>
      <c r="D558" t="s">
        <v>2831</v>
      </c>
      <c r="E558" t="s">
        <v>4294</v>
      </c>
      <c r="F558" t="s">
        <v>26</v>
      </c>
      <c r="G558" t="s">
        <v>27</v>
      </c>
      <c r="H558" t="s">
        <v>28</v>
      </c>
      <c r="I558" t="s">
        <v>2832</v>
      </c>
      <c r="J558">
        <v>406068</v>
      </c>
      <c r="K558">
        <v>134432</v>
      </c>
      <c r="L558">
        <v>7</v>
      </c>
      <c r="M558" t="s">
        <v>40</v>
      </c>
      <c r="N558">
        <v>6</v>
      </c>
      <c r="O558">
        <v>604</v>
      </c>
      <c r="P558" t="s">
        <v>31</v>
      </c>
      <c r="Q558" t="s">
        <v>493</v>
      </c>
      <c r="R558">
        <v>7707</v>
      </c>
      <c r="S558" t="s">
        <v>494</v>
      </c>
      <c r="T558">
        <v>38.877698629999998</v>
      </c>
      <c r="U558">
        <v>-76.930068779999999</v>
      </c>
      <c r="W558" t="s">
        <v>2833</v>
      </c>
      <c r="X558" t="s">
        <v>2834</v>
      </c>
      <c r="Y558">
        <v>327938473</v>
      </c>
      <c r="Z558" t="s">
        <v>2835</v>
      </c>
    </row>
    <row r="559" spans="1:26" x14ac:dyDescent="0.2">
      <c r="A559">
        <v>-76.973279860000005</v>
      </c>
      <c r="B559">
        <v>38.900191190000001</v>
      </c>
      <c r="C559">
        <v>15093380</v>
      </c>
      <c r="D559" t="s">
        <v>2836</v>
      </c>
      <c r="E559" t="s">
        <v>4295</v>
      </c>
      <c r="F559" t="s">
        <v>26</v>
      </c>
      <c r="G559" t="s">
        <v>27</v>
      </c>
      <c r="H559" t="s">
        <v>28</v>
      </c>
      <c r="I559" t="s">
        <v>2837</v>
      </c>
      <c r="J559">
        <v>402318</v>
      </c>
      <c r="K559">
        <v>136926</v>
      </c>
      <c r="L559">
        <v>5</v>
      </c>
      <c r="M559" t="s">
        <v>264</v>
      </c>
      <c r="N559">
        <v>5</v>
      </c>
      <c r="O559">
        <v>507</v>
      </c>
      <c r="P559" t="s">
        <v>95</v>
      </c>
      <c r="Q559" t="s">
        <v>850</v>
      </c>
      <c r="R559">
        <v>8904</v>
      </c>
      <c r="S559" t="s">
        <v>851</v>
      </c>
      <c r="T559">
        <v>38.900183400000003</v>
      </c>
      <c r="U559">
        <v>-76.973277580000001</v>
      </c>
      <c r="W559" t="s">
        <v>2838</v>
      </c>
      <c r="X559" t="s">
        <v>2839</v>
      </c>
      <c r="Y559">
        <v>327938481</v>
      </c>
      <c r="Z559" t="s">
        <v>2840</v>
      </c>
    </row>
    <row r="560" spans="1:26" x14ac:dyDescent="0.2">
      <c r="A560">
        <v>-76.971730710000003</v>
      </c>
      <c r="B560">
        <v>38.853013850000004</v>
      </c>
      <c r="C560">
        <v>15075106</v>
      </c>
      <c r="D560" t="s">
        <v>2841</v>
      </c>
      <c r="E560" t="s">
        <v>4296</v>
      </c>
      <c r="F560" t="s">
        <v>26</v>
      </c>
      <c r="G560" t="s">
        <v>27</v>
      </c>
      <c r="H560" t="s">
        <v>28</v>
      </c>
      <c r="I560" t="s">
        <v>2842</v>
      </c>
      <c r="J560">
        <v>402454</v>
      </c>
      <c r="K560">
        <v>131689</v>
      </c>
      <c r="L560">
        <v>8</v>
      </c>
      <c r="M560" t="s">
        <v>130</v>
      </c>
      <c r="N560">
        <v>7</v>
      </c>
      <c r="O560">
        <v>702</v>
      </c>
      <c r="P560" t="s">
        <v>131</v>
      </c>
      <c r="Q560" t="s">
        <v>132</v>
      </c>
      <c r="R560">
        <v>7408</v>
      </c>
      <c r="S560" t="s">
        <v>133</v>
      </c>
      <c r="T560">
        <v>38.853006069999999</v>
      </c>
      <c r="U560">
        <v>-76.971728440000007</v>
      </c>
      <c r="W560" t="s">
        <v>2843</v>
      </c>
      <c r="X560" t="s">
        <v>2844</v>
      </c>
      <c r="Y560">
        <v>327938695</v>
      </c>
      <c r="Z560" t="s">
        <v>2845</v>
      </c>
    </row>
    <row r="561" spans="1:26" x14ac:dyDescent="0.2">
      <c r="A561">
        <v>-76.999311109999994</v>
      </c>
      <c r="B561">
        <v>38.845837549999999</v>
      </c>
      <c r="C561">
        <v>15069393</v>
      </c>
      <c r="D561" t="s">
        <v>2846</v>
      </c>
      <c r="E561" t="s">
        <v>4297</v>
      </c>
      <c r="F561" t="s">
        <v>26</v>
      </c>
      <c r="G561" t="s">
        <v>27</v>
      </c>
      <c r="H561" t="s">
        <v>28</v>
      </c>
      <c r="I561" t="s">
        <v>754</v>
      </c>
      <c r="J561">
        <v>400060</v>
      </c>
      <c r="K561">
        <v>130892</v>
      </c>
      <c r="L561">
        <v>8</v>
      </c>
      <c r="M561" t="s">
        <v>48</v>
      </c>
      <c r="N561">
        <v>7</v>
      </c>
      <c r="O561">
        <v>707</v>
      </c>
      <c r="P561" t="s">
        <v>49</v>
      </c>
      <c r="Q561" t="s">
        <v>535</v>
      </c>
      <c r="R561">
        <v>10400</v>
      </c>
      <c r="S561" t="s">
        <v>442</v>
      </c>
      <c r="T561">
        <v>38.845829770000002</v>
      </c>
      <c r="U561">
        <v>-76.999308830000004</v>
      </c>
      <c r="W561" t="s">
        <v>2847</v>
      </c>
      <c r="X561" t="s">
        <v>2848</v>
      </c>
      <c r="Y561">
        <v>327941909</v>
      </c>
      <c r="Z561" t="s">
        <v>2849</v>
      </c>
    </row>
    <row r="562" spans="1:26" x14ac:dyDescent="0.2">
      <c r="A562">
        <v>-77.016630930000005</v>
      </c>
      <c r="B562">
        <v>38.822495439999997</v>
      </c>
      <c r="C562">
        <v>15078325</v>
      </c>
      <c r="D562" t="s">
        <v>2850</v>
      </c>
      <c r="E562" t="s">
        <v>4298</v>
      </c>
      <c r="F562" t="s">
        <v>26</v>
      </c>
      <c r="G562" t="s">
        <v>27</v>
      </c>
      <c r="H562" t="s">
        <v>28</v>
      </c>
      <c r="I562" t="s">
        <v>2851</v>
      </c>
      <c r="J562">
        <v>398556</v>
      </c>
      <c r="K562">
        <v>128301</v>
      </c>
      <c r="L562">
        <v>8</v>
      </c>
      <c r="M562" t="s">
        <v>103</v>
      </c>
      <c r="N562">
        <v>7</v>
      </c>
      <c r="O562">
        <v>708</v>
      </c>
      <c r="P562" t="s">
        <v>4475</v>
      </c>
      <c r="Q562" t="s">
        <v>104</v>
      </c>
      <c r="R562">
        <v>10900</v>
      </c>
      <c r="S562" t="s">
        <v>105</v>
      </c>
      <c r="T562">
        <v>38.822487670000001</v>
      </c>
      <c r="U562">
        <v>-77.016628639999993</v>
      </c>
      <c r="W562" t="s">
        <v>2852</v>
      </c>
      <c r="X562" t="s">
        <v>2853</v>
      </c>
      <c r="Y562">
        <v>327942010</v>
      </c>
      <c r="Z562" t="s">
        <v>2854</v>
      </c>
    </row>
    <row r="563" spans="1:26" x14ac:dyDescent="0.2">
      <c r="A563">
        <v>-77.031105490000002</v>
      </c>
      <c r="B563">
        <v>38.926746690000002</v>
      </c>
      <c r="C563">
        <v>15062042</v>
      </c>
      <c r="D563" t="s">
        <v>2855</v>
      </c>
      <c r="E563" t="s">
        <v>4299</v>
      </c>
      <c r="F563" t="s">
        <v>26</v>
      </c>
      <c r="G563" t="s">
        <v>27</v>
      </c>
      <c r="H563" t="s">
        <v>28</v>
      </c>
      <c r="I563" t="s">
        <v>2856</v>
      </c>
      <c r="J563">
        <v>397303</v>
      </c>
      <c r="K563">
        <v>139874</v>
      </c>
      <c r="L563">
        <v>1</v>
      </c>
      <c r="M563" t="s">
        <v>56</v>
      </c>
      <c r="N563">
        <v>3</v>
      </c>
      <c r="O563">
        <v>302</v>
      </c>
      <c r="P563" t="s">
        <v>57</v>
      </c>
      <c r="Q563" t="s">
        <v>2857</v>
      </c>
      <c r="R563">
        <v>3600</v>
      </c>
      <c r="S563" t="s">
        <v>80</v>
      </c>
      <c r="T563">
        <v>38.926738899999997</v>
      </c>
      <c r="U563">
        <v>-77.031103200000004</v>
      </c>
      <c r="W563" t="s">
        <v>2858</v>
      </c>
      <c r="X563" t="s">
        <v>2859</v>
      </c>
      <c r="Y563">
        <v>327942251</v>
      </c>
      <c r="Z563" t="s">
        <v>2860</v>
      </c>
    </row>
    <row r="564" spans="1:26" x14ac:dyDescent="0.2">
      <c r="A564">
        <v>-76.987817000000007</v>
      </c>
      <c r="B564">
        <v>38.832369270000001</v>
      </c>
      <c r="C564">
        <v>15069489</v>
      </c>
      <c r="D564" t="s">
        <v>2846</v>
      </c>
      <c r="E564" t="s">
        <v>4297</v>
      </c>
      <c r="F564" t="s">
        <v>26</v>
      </c>
      <c r="G564" t="s">
        <v>92</v>
      </c>
      <c r="H564" t="s">
        <v>28</v>
      </c>
      <c r="I564" t="s">
        <v>922</v>
      </c>
      <c r="J564">
        <v>401058</v>
      </c>
      <c r="K564">
        <v>129397</v>
      </c>
      <c r="L564">
        <v>8</v>
      </c>
      <c r="M564" t="s">
        <v>233</v>
      </c>
      <c r="N564">
        <v>7</v>
      </c>
      <c r="O564">
        <v>706</v>
      </c>
      <c r="P564" t="s">
        <v>49</v>
      </c>
      <c r="Q564" t="s">
        <v>546</v>
      </c>
      <c r="R564">
        <v>9700</v>
      </c>
      <c r="S564" t="s">
        <v>547</v>
      </c>
      <c r="T564">
        <v>38.832361499999998</v>
      </c>
      <c r="U564">
        <v>-76.987814729999997</v>
      </c>
      <c r="W564" t="s">
        <v>2861</v>
      </c>
      <c r="X564" t="s">
        <v>2862</v>
      </c>
      <c r="Y564">
        <v>327942313</v>
      </c>
      <c r="Z564" t="s">
        <v>2863</v>
      </c>
    </row>
    <row r="565" spans="1:26" x14ac:dyDescent="0.2">
      <c r="A565">
        <v>-76.917787239999996</v>
      </c>
      <c r="B565">
        <v>38.8964809</v>
      </c>
      <c r="C565">
        <v>15076233</v>
      </c>
      <c r="D565" t="s">
        <v>2864</v>
      </c>
      <c r="E565" t="s">
        <v>4300</v>
      </c>
      <c r="F565" t="s">
        <v>26</v>
      </c>
      <c r="G565" t="s">
        <v>27</v>
      </c>
      <c r="H565" t="s">
        <v>28</v>
      </c>
      <c r="I565" t="s">
        <v>1989</v>
      </c>
      <c r="J565">
        <v>407132</v>
      </c>
      <c r="K565">
        <v>136517</v>
      </c>
      <c r="L565">
        <v>7</v>
      </c>
      <c r="M565" t="s">
        <v>156</v>
      </c>
      <c r="N565">
        <v>6</v>
      </c>
      <c r="O565">
        <v>608</v>
      </c>
      <c r="P565" t="s">
        <v>157</v>
      </c>
      <c r="Q565" t="s">
        <v>158</v>
      </c>
      <c r="R565">
        <v>7807</v>
      </c>
      <c r="S565" t="s">
        <v>159</v>
      </c>
      <c r="T565">
        <v>38.896473110000002</v>
      </c>
      <c r="U565">
        <v>-76.917784979999993</v>
      </c>
      <c r="W565" t="s">
        <v>2865</v>
      </c>
      <c r="X565" t="s">
        <v>2866</v>
      </c>
      <c r="Y565">
        <v>327942400</v>
      </c>
      <c r="Z565" t="s">
        <v>2867</v>
      </c>
    </row>
    <row r="566" spans="1:26" x14ac:dyDescent="0.2">
      <c r="A566">
        <v>-76.985084060000005</v>
      </c>
      <c r="B566">
        <v>38.903517379999997</v>
      </c>
      <c r="C566">
        <v>15090437</v>
      </c>
      <c r="D566" t="s">
        <v>2868</v>
      </c>
      <c r="E566" t="s">
        <v>4301</v>
      </c>
      <c r="F566" t="s">
        <v>26</v>
      </c>
      <c r="G566" t="s">
        <v>27</v>
      </c>
      <c r="H566" t="s">
        <v>28</v>
      </c>
      <c r="I566" t="s">
        <v>2869</v>
      </c>
      <c r="J566">
        <v>401294</v>
      </c>
      <c r="K566">
        <v>137295</v>
      </c>
      <c r="L566">
        <v>5</v>
      </c>
      <c r="M566" t="s">
        <v>264</v>
      </c>
      <c r="N566">
        <v>5</v>
      </c>
      <c r="O566">
        <v>506</v>
      </c>
      <c r="P566" t="s">
        <v>95</v>
      </c>
      <c r="Q566" t="s">
        <v>2310</v>
      </c>
      <c r="R566">
        <v>8802</v>
      </c>
      <c r="S566" t="s">
        <v>266</v>
      </c>
      <c r="T566">
        <v>38.903509589999999</v>
      </c>
      <c r="U566">
        <v>-76.985081780000002</v>
      </c>
      <c r="W566" t="s">
        <v>2870</v>
      </c>
      <c r="X566" t="s">
        <v>2871</v>
      </c>
      <c r="Y566">
        <v>327942547</v>
      </c>
      <c r="Z566" t="s">
        <v>2872</v>
      </c>
    </row>
    <row r="567" spans="1:26" x14ac:dyDescent="0.2">
      <c r="A567">
        <v>-77.009054030000001</v>
      </c>
      <c r="B567">
        <v>38.916634129999998</v>
      </c>
      <c r="C567">
        <v>15067371</v>
      </c>
      <c r="D567" t="s">
        <v>2873</v>
      </c>
      <c r="E567" t="s">
        <v>4302</v>
      </c>
      <c r="F567" t="s">
        <v>26</v>
      </c>
      <c r="G567" t="s">
        <v>27</v>
      </c>
      <c r="H567" t="s">
        <v>28</v>
      </c>
      <c r="I567" t="s">
        <v>2874</v>
      </c>
      <c r="J567">
        <v>399215</v>
      </c>
      <c r="K567">
        <v>138751</v>
      </c>
      <c r="L567">
        <v>5</v>
      </c>
      <c r="M567" t="s">
        <v>120</v>
      </c>
      <c r="N567">
        <v>5</v>
      </c>
      <c r="O567">
        <v>502</v>
      </c>
      <c r="P567" t="s">
        <v>121</v>
      </c>
      <c r="Q567" t="s">
        <v>2875</v>
      </c>
      <c r="R567">
        <v>8701</v>
      </c>
      <c r="S567" t="s">
        <v>123</v>
      </c>
      <c r="T567">
        <v>38.916626340000001</v>
      </c>
      <c r="U567">
        <v>-77.009051740000004</v>
      </c>
      <c r="W567" t="s">
        <v>2876</v>
      </c>
      <c r="X567" t="s">
        <v>2877</v>
      </c>
      <c r="Y567">
        <v>327942702</v>
      </c>
      <c r="Z567" t="s">
        <v>2878</v>
      </c>
    </row>
    <row r="568" spans="1:26" x14ac:dyDescent="0.2">
      <c r="A568">
        <v>-76.927142430000004</v>
      </c>
      <c r="B568">
        <v>38.879037869999998</v>
      </c>
      <c r="C568">
        <v>15085239</v>
      </c>
      <c r="D568" t="s">
        <v>2879</v>
      </c>
      <c r="E568" t="s">
        <v>4303</v>
      </c>
      <c r="F568" t="s">
        <v>26</v>
      </c>
      <c r="G568" t="s">
        <v>27</v>
      </c>
      <c r="H568" t="s">
        <v>28</v>
      </c>
      <c r="I568" t="s">
        <v>2880</v>
      </c>
      <c r="J568">
        <v>406322</v>
      </c>
      <c r="K568">
        <v>134580</v>
      </c>
      <c r="L568">
        <v>7</v>
      </c>
      <c r="M568" t="s">
        <v>40</v>
      </c>
      <c r="N568">
        <v>6</v>
      </c>
      <c r="O568">
        <v>604</v>
      </c>
      <c r="P568" t="s">
        <v>31</v>
      </c>
      <c r="S568" t="s">
        <v>494</v>
      </c>
      <c r="T568">
        <v>38.87903008</v>
      </c>
      <c r="U568">
        <v>-76.927140179999995</v>
      </c>
      <c r="W568" t="s">
        <v>2881</v>
      </c>
      <c r="X568" t="s">
        <v>2882</v>
      </c>
      <c r="Y568">
        <v>327940865</v>
      </c>
      <c r="Z568" t="s">
        <v>2883</v>
      </c>
    </row>
    <row r="569" spans="1:26" x14ac:dyDescent="0.2">
      <c r="A569">
        <v>-76.967639259999999</v>
      </c>
      <c r="B569">
        <v>38.856625170000001</v>
      </c>
      <c r="C569">
        <v>15089824</v>
      </c>
      <c r="D569" t="s">
        <v>2816</v>
      </c>
      <c r="E569" t="s">
        <v>4291</v>
      </c>
      <c r="F569" t="s">
        <v>26</v>
      </c>
      <c r="G569" t="s">
        <v>27</v>
      </c>
      <c r="H569" t="s">
        <v>28</v>
      </c>
      <c r="I569" t="s">
        <v>2884</v>
      </c>
      <c r="J569">
        <v>402809</v>
      </c>
      <c r="K569">
        <v>132090</v>
      </c>
      <c r="L569">
        <v>8</v>
      </c>
      <c r="M569" t="s">
        <v>130</v>
      </c>
      <c r="N569">
        <v>7</v>
      </c>
      <c r="O569">
        <v>702</v>
      </c>
      <c r="P569" t="s">
        <v>131</v>
      </c>
      <c r="Q569" t="s">
        <v>385</v>
      </c>
      <c r="R569">
        <v>7502</v>
      </c>
      <c r="S569" t="s">
        <v>386</v>
      </c>
      <c r="T569">
        <v>38.856617389999997</v>
      </c>
      <c r="U569">
        <v>-76.967636990000003</v>
      </c>
      <c r="W569" t="s">
        <v>2885</v>
      </c>
      <c r="X569" t="s">
        <v>2886</v>
      </c>
      <c r="Y569">
        <v>327940905</v>
      </c>
      <c r="Z569" t="s">
        <v>2887</v>
      </c>
    </row>
    <row r="570" spans="1:26" x14ac:dyDescent="0.2">
      <c r="A570">
        <v>-76.985498379999996</v>
      </c>
      <c r="B570">
        <v>38.907066720000003</v>
      </c>
      <c r="C570">
        <v>15094190</v>
      </c>
      <c r="D570" t="s">
        <v>2888</v>
      </c>
      <c r="E570" t="s">
        <v>4304</v>
      </c>
      <c r="F570" t="s">
        <v>26</v>
      </c>
      <c r="G570" t="s">
        <v>27</v>
      </c>
      <c r="H570" t="s">
        <v>28</v>
      </c>
      <c r="I570" t="s">
        <v>2889</v>
      </c>
      <c r="J570">
        <v>401258</v>
      </c>
      <c r="K570">
        <v>137689</v>
      </c>
      <c r="L570">
        <v>5</v>
      </c>
      <c r="M570" t="s">
        <v>264</v>
      </c>
      <c r="N570">
        <v>5</v>
      </c>
      <c r="O570">
        <v>506</v>
      </c>
      <c r="P570" t="s">
        <v>95</v>
      </c>
      <c r="Q570" t="s">
        <v>460</v>
      </c>
      <c r="R570">
        <v>8804</v>
      </c>
      <c r="S570" t="s">
        <v>1042</v>
      </c>
      <c r="T570">
        <v>38.907058929999998</v>
      </c>
      <c r="U570">
        <v>-76.985496100000006</v>
      </c>
      <c r="W570" t="s">
        <v>2890</v>
      </c>
      <c r="X570" t="s">
        <v>2891</v>
      </c>
      <c r="Y570">
        <v>327940957</v>
      </c>
      <c r="Z570" t="s">
        <v>2892</v>
      </c>
    </row>
    <row r="571" spans="1:26" x14ac:dyDescent="0.2">
      <c r="A571">
        <v>-76.98446045</v>
      </c>
      <c r="B571">
        <v>38.908381810000002</v>
      </c>
      <c r="C571">
        <v>15096623</v>
      </c>
      <c r="D571" t="s">
        <v>2893</v>
      </c>
      <c r="E571" t="s">
        <v>4305</v>
      </c>
      <c r="F571" t="s">
        <v>26</v>
      </c>
      <c r="G571" t="s">
        <v>27</v>
      </c>
      <c r="H571" t="s">
        <v>28</v>
      </c>
      <c r="I571" t="s">
        <v>2894</v>
      </c>
      <c r="J571">
        <v>401348</v>
      </c>
      <c r="K571">
        <v>137835</v>
      </c>
      <c r="L571">
        <v>5</v>
      </c>
      <c r="M571" t="s">
        <v>264</v>
      </c>
      <c r="N571">
        <v>5</v>
      </c>
      <c r="O571">
        <v>506</v>
      </c>
      <c r="P571" t="s">
        <v>95</v>
      </c>
      <c r="Q571" t="s">
        <v>1041</v>
      </c>
      <c r="R571">
        <v>8804</v>
      </c>
      <c r="S571" t="s">
        <v>1042</v>
      </c>
      <c r="T571">
        <v>38.908374019999997</v>
      </c>
      <c r="U571">
        <v>-76.984458169999996</v>
      </c>
      <c r="W571" t="s">
        <v>2895</v>
      </c>
      <c r="X571" t="s">
        <v>2896</v>
      </c>
      <c r="Y571">
        <v>327941001</v>
      </c>
      <c r="Z571" t="s">
        <v>2897</v>
      </c>
    </row>
    <row r="572" spans="1:26" x14ac:dyDescent="0.2">
      <c r="A572">
        <v>-76.968490149999994</v>
      </c>
      <c r="B572">
        <v>38.860417949999999</v>
      </c>
      <c r="C572">
        <v>15078099</v>
      </c>
      <c r="D572" t="s">
        <v>2898</v>
      </c>
      <c r="E572" t="s">
        <v>4306</v>
      </c>
      <c r="F572" t="s">
        <v>26</v>
      </c>
      <c r="G572" t="s">
        <v>27</v>
      </c>
      <c r="H572" t="s">
        <v>28</v>
      </c>
      <c r="I572" t="s">
        <v>2899</v>
      </c>
      <c r="J572">
        <v>402735</v>
      </c>
      <c r="K572">
        <v>132511</v>
      </c>
      <c r="L572">
        <v>8</v>
      </c>
      <c r="M572" t="s">
        <v>130</v>
      </c>
      <c r="N572">
        <v>7</v>
      </c>
      <c r="O572">
        <v>702</v>
      </c>
      <c r="P572" t="s">
        <v>131</v>
      </c>
      <c r="Q572" t="s">
        <v>385</v>
      </c>
      <c r="R572">
        <v>7502</v>
      </c>
      <c r="S572" t="s">
        <v>386</v>
      </c>
      <c r="T572">
        <v>38.860410170000002</v>
      </c>
      <c r="U572">
        <v>-76.968487879999998</v>
      </c>
      <c r="W572" t="s">
        <v>2900</v>
      </c>
      <c r="X572" t="s">
        <v>2901</v>
      </c>
      <c r="Y572">
        <v>327941202</v>
      </c>
      <c r="Z572" t="s">
        <v>2902</v>
      </c>
    </row>
    <row r="573" spans="1:26" x14ac:dyDescent="0.2">
      <c r="A573">
        <v>-76.935176659999996</v>
      </c>
      <c r="B573">
        <v>38.902833729999998</v>
      </c>
      <c r="C573">
        <v>15066859</v>
      </c>
      <c r="D573" t="s">
        <v>2903</v>
      </c>
      <c r="E573" t="s">
        <v>4307</v>
      </c>
      <c r="F573" t="s">
        <v>26</v>
      </c>
      <c r="G573" t="s">
        <v>92</v>
      </c>
      <c r="H573" t="s">
        <v>28</v>
      </c>
      <c r="I573" t="s">
        <v>2904</v>
      </c>
      <c r="J573">
        <v>405623</v>
      </c>
      <c r="K573">
        <v>137221</v>
      </c>
      <c r="L573">
        <v>7</v>
      </c>
      <c r="M573" t="s">
        <v>156</v>
      </c>
      <c r="N573">
        <v>6</v>
      </c>
      <c r="O573">
        <v>602</v>
      </c>
      <c r="P573" t="s">
        <v>157</v>
      </c>
      <c r="Q573" t="s">
        <v>1619</v>
      </c>
      <c r="R573">
        <v>7809</v>
      </c>
      <c r="S573" t="s">
        <v>322</v>
      </c>
      <c r="T573">
        <v>38.90282594</v>
      </c>
      <c r="U573">
        <v>-76.935174399999994</v>
      </c>
      <c r="W573" t="s">
        <v>2905</v>
      </c>
      <c r="X573" t="s">
        <v>2906</v>
      </c>
      <c r="Y573">
        <v>327941471</v>
      </c>
      <c r="Z573" t="s">
        <v>2907</v>
      </c>
    </row>
    <row r="574" spans="1:26" x14ac:dyDescent="0.2">
      <c r="A574">
        <v>-77.071903320000004</v>
      </c>
      <c r="B574">
        <v>38.922548849999998</v>
      </c>
      <c r="C574">
        <v>15092280</v>
      </c>
      <c r="D574" t="s">
        <v>2816</v>
      </c>
      <c r="E574" t="s">
        <v>4291</v>
      </c>
      <c r="F574" t="s">
        <v>26</v>
      </c>
      <c r="G574" t="s">
        <v>38</v>
      </c>
      <c r="H574" t="s">
        <v>28</v>
      </c>
      <c r="I574" t="s">
        <v>2908</v>
      </c>
      <c r="J574">
        <v>393765</v>
      </c>
      <c r="K574">
        <v>139410</v>
      </c>
      <c r="L574">
        <v>3</v>
      </c>
      <c r="M574" t="s">
        <v>224</v>
      </c>
      <c r="N574">
        <v>2</v>
      </c>
      <c r="O574">
        <v>204</v>
      </c>
      <c r="P574" t="s">
        <v>225</v>
      </c>
      <c r="Q574" t="s">
        <v>2629</v>
      </c>
      <c r="R574">
        <v>400</v>
      </c>
      <c r="S574" t="s">
        <v>2187</v>
      </c>
      <c r="T574">
        <v>38.92254106</v>
      </c>
      <c r="U574">
        <v>-77.071901010000005</v>
      </c>
      <c r="W574" t="s">
        <v>2909</v>
      </c>
      <c r="X574" t="s">
        <v>2910</v>
      </c>
      <c r="Y574">
        <v>327941767</v>
      </c>
      <c r="Z574" t="s">
        <v>2911</v>
      </c>
    </row>
    <row r="575" spans="1:26" x14ac:dyDescent="0.2">
      <c r="A575">
        <v>-77.02091695</v>
      </c>
      <c r="B575">
        <v>38.908579150000001</v>
      </c>
      <c r="C575">
        <v>15076831</v>
      </c>
      <c r="D575" t="s">
        <v>2912</v>
      </c>
      <c r="E575" t="s">
        <v>4308</v>
      </c>
      <c r="F575" t="s">
        <v>26</v>
      </c>
      <c r="G575" t="s">
        <v>27</v>
      </c>
      <c r="H575" t="s">
        <v>28</v>
      </c>
      <c r="I575" t="s">
        <v>2913</v>
      </c>
      <c r="J575">
        <v>398186</v>
      </c>
      <c r="K575">
        <v>137857</v>
      </c>
      <c r="L575">
        <v>6</v>
      </c>
      <c r="M575" t="s">
        <v>706</v>
      </c>
      <c r="N575">
        <v>3</v>
      </c>
      <c r="O575">
        <v>308</v>
      </c>
      <c r="P575" t="s">
        <v>707</v>
      </c>
      <c r="Q575" t="s">
        <v>2324</v>
      </c>
      <c r="R575">
        <v>4802</v>
      </c>
      <c r="S575" t="s">
        <v>1185</v>
      </c>
      <c r="T575">
        <v>38.908571360000003</v>
      </c>
      <c r="U575">
        <v>-77.020914660000003</v>
      </c>
      <c r="W575" t="s">
        <v>2914</v>
      </c>
      <c r="X575" t="s">
        <v>2915</v>
      </c>
      <c r="Y575">
        <v>327944050</v>
      </c>
      <c r="Z575" t="s">
        <v>2916</v>
      </c>
    </row>
    <row r="576" spans="1:26" x14ac:dyDescent="0.2">
      <c r="A576">
        <v>-76.958671190000004</v>
      </c>
      <c r="B576">
        <v>38.884431290000002</v>
      </c>
      <c r="C576">
        <v>15090977</v>
      </c>
      <c r="D576" t="s">
        <v>2868</v>
      </c>
      <c r="E576" t="s">
        <v>4301</v>
      </c>
      <c r="F576" t="s">
        <v>26</v>
      </c>
      <c r="G576" t="s">
        <v>27</v>
      </c>
      <c r="H576" t="s">
        <v>28</v>
      </c>
      <c r="I576" t="s">
        <v>508</v>
      </c>
      <c r="J576">
        <v>403586</v>
      </c>
      <c r="K576">
        <v>135177</v>
      </c>
      <c r="L576">
        <v>7</v>
      </c>
      <c r="M576" t="s">
        <v>139</v>
      </c>
      <c r="N576">
        <v>6</v>
      </c>
      <c r="O576">
        <v>603</v>
      </c>
      <c r="P576" t="s">
        <v>148</v>
      </c>
      <c r="Q576" t="s">
        <v>249</v>
      </c>
      <c r="R576">
        <v>7708</v>
      </c>
      <c r="S576" t="s">
        <v>250</v>
      </c>
      <c r="T576">
        <v>38.884423509999998</v>
      </c>
      <c r="U576">
        <v>-76.958668919999994</v>
      </c>
      <c r="W576" t="s">
        <v>2917</v>
      </c>
      <c r="X576" t="s">
        <v>2918</v>
      </c>
      <c r="Y576">
        <v>327944201</v>
      </c>
      <c r="Z576" t="s">
        <v>2919</v>
      </c>
    </row>
    <row r="577" spans="1:26" x14ac:dyDescent="0.2">
      <c r="A577">
        <v>-76.982695960000001</v>
      </c>
      <c r="B577">
        <v>38.862781120000001</v>
      </c>
      <c r="C577">
        <v>15095413</v>
      </c>
      <c r="D577" t="s">
        <v>2920</v>
      </c>
      <c r="E577" t="s">
        <v>4309</v>
      </c>
      <c r="F577" t="s">
        <v>26</v>
      </c>
      <c r="G577" t="s">
        <v>27</v>
      </c>
      <c r="H577" t="s">
        <v>28</v>
      </c>
      <c r="I577" t="s">
        <v>2921</v>
      </c>
      <c r="J577">
        <v>401502</v>
      </c>
      <c r="K577">
        <v>132773</v>
      </c>
      <c r="L577">
        <v>8</v>
      </c>
      <c r="M577" t="s">
        <v>407</v>
      </c>
      <c r="N577">
        <v>7</v>
      </c>
      <c r="O577">
        <v>701</v>
      </c>
      <c r="P577" t="s">
        <v>408</v>
      </c>
      <c r="Q577" t="s">
        <v>907</v>
      </c>
      <c r="R577">
        <v>7504</v>
      </c>
      <c r="S577" t="s">
        <v>410</v>
      </c>
      <c r="T577">
        <v>38.862773339999997</v>
      </c>
      <c r="U577">
        <v>-76.982693690000005</v>
      </c>
      <c r="W577" t="s">
        <v>2922</v>
      </c>
      <c r="X577" t="s">
        <v>2922</v>
      </c>
      <c r="Y577">
        <v>327944254</v>
      </c>
      <c r="Z577" t="s">
        <v>2923</v>
      </c>
    </row>
    <row r="578" spans="1:26" x14ac:dyDescent="0.2">
      <c r="A578">
        <v>-76.98146595</v>
      </c>
      <c r="B578">
        <v>38.896121000000001</v>
      </c>
      <c r="C578">
        <v>15097481</v>
      </c>
      <c r="D578" t="s">
        <v>2924</v>
      </c>
      <c r="E578" t="s">
        <v>4310</v>
      </c>
      <c r="F578" t="s">
        <v>26</v>
      </c>
      <c r="G578" t="s">
        <v>27</v>
      </c>
      <c r="H578" t="s">
        <v>28</v>
      </c>
      <c r="I578" t="s">
        <v>2925</v>
      </c>
      <c r="J578">
        <v>401608</v>
      </c>
      <c r="K578">
        <v>136474</v>
      </c>
      <c r="L578">
        <v>6</v>
      </c>
      <c r="M578" t="s">
        <v>94</v>
      </c>
      <c r="N578">
        <v>5</v>
      </c>
      <c r="O578">
        <v>507</v>
      </c>
      <c r="P578" t="s">
        <v>645</v>
      </c>
      <c r="Q578" t="s">
        <v>2792</v>
      </c>
      <c r="R578">
        <v>7901</v>
      </c>
      <c r="S578" t="s">
        <v>97</v>
      </c>
      <c r="T578">
        <v>38.896113210000003</v>
      </c>
      <c r="U578">
        <v>-76.981463680000005</v>
      </c>
      <c r="W578" t="s">
        <v>2926</v>
      </c>
      <c r="X578" t="s">
        <v>2927</v>
      </c>
      <c r="Y578">
        <v>327944264</v>
      </c>
      <c r="Z578" t="s">
        <v>2928</v>
      </c>
    </row>
    <row r="579" spans="1:26" x14ac:dyDescent="0.2">
      <c r="A579">
        <v>-77.030799860000002</v>
      </c>
      <c r="B579">
        <v>38.913351390000003</v>
      </c>
      <c r="C579">
        <v>15109129</v>
      </c>
      <c r="D579" t="s">
        <v>2929</v>
      </c>
      <c r="E579" t="s">
        <v>4311</v>
      </c>
      <c r="F579" t="s">
        <v>26</v>
      </c>
      <c r="G579" t="s">
        <v>27</v>
      </c>
      <c r="H579" t="s">
        <v>28</v>
      </c>
      <c r="I579" t="s">
        <v>2930</v>
      </c>
      <c r="J579">
        <v>397329</v>
      </c>
      <c r="K579">
        <v>138387</v>
      </c>
      <c r="L579">
        <v>2</v>
      </c>
      <c r="M579" t="s">
        <v>1382</v>
      </c>
      <c r="N579">
        <v>3</v>
      </c>
      <c r="O579">
        <v>307</v>
      </c>
      <c r="P579" t="s">
        <v>707</v>
      </c>
      <c r="Q579" t="s">
        <v>2931</v>
      </c>
      <c r="R579">
        <v>5001</v>
      </c>
      <c r="S579" t="s">
        <v>2932</v>
      </c>
      <c r="T579">
        <v>38.913343599999997</v>
      </c>
      <c r="U579">
        <v>-77.030797559999996</v>
      </c>
      <c r="W579" t="s">
        <v>2933</v>
      </c>
      <c r="X579" t="s">
        <v>2934</v>
      </c>
      <c r="Y579">
        <v>327944351</v>
      </c>
      <c r="Z579" t="s">
        <v>2935</v>
      </c>
    </row>
    <row r="580" spans="1:26" x14ac:dyDescent="0.2">
      <c r="A580">
        <v>-76.987285549999996</v>
      </c>
      <c r="B580">
        <v>38.841647930000001</v>
      </c>
      <c r="C580">
        <v>15109136</v>
      </c>
      <c r="D580" t="s">
        <v>2929</v>
      </c>
      <c r="E580" t="s">
        <v>4311</v>
      </c>
      <c r="F580" t="s">
        <v>26</v>
      </c>
      <c r="G580" t="s">
        <v>27</v>
      </c>
      <c r="H580" t="s">
        <v>28</v>
      </c>
      <c r="I580" t="s">
        <v>391</v>
      </c>
      <c r="J580">
        <v>401104</v>
      </c>
      <c r="K580">
        <v>130427</v>
      </c>
      <c r="L580">
        <v>8</v>
      </c>
      <c r="M580" t="s">
        <v>233</v>
      </c>
      <c r="N580">
        <v>7</v>
      </c>
      <c r="O580">
        <v>705</v>
      </c>
      <c r="P580" t="s">
        <v>234</v>
      </c>
      <c r="Q580" t="s">
        <v>365</v>
      </c>
      <c r="R580">
        <v>7304</v>
      </c>
      <c r="S580" t="s">
        <v>366</v>
      </c>
      <c r="T580">
        <v>38.841640150000003</v>
      </c>
      <c r="U580">
        <v>-76.98728328</v>
      </c>
      <c r="W580" t="s">
        <v>2936</v>
      </c>
      <c r="X580" t="s">
        <v>2936</v>
      </c>
      <c r="Y580">
        <v>327944355</v>
      </c>
      <c r="Z580" t="s">
        <v>2937</v>
      </c>
    </row>
    <row r="581" spans="1:26" x14ac:dyDescent="0.2">
      <c r="A581">
        <v>-76.972593560000007</v>
      </c>
      <c r="B581">
        <v>38.856130970000002</v>
      </c>
      <c r="C581">
        <v>15113367</v>
      </c>
      <c r="D581" t="s">
        <v>2938</v>
      </c>
      <c r="E581" t="s">
        <v>4312</v>
      </c>
      <c r="F581" t="s">
        <v>26</v>
      </c>
      <c r="G581" t="s">
        <v>27</v>
      </c>
      <c r="H581" t="s">
        <v>28</v>
      </c>
      <c r="I581" t="s">
        <v>1496</v>
      </c>
      <c r="J581">
        <v>402379</v>
      </c>
      <c r="K581">
        <v>132035</v>
      </c>
      <c r="L581">
        <v>8</v>
      </c>
      <c r="M581" t="s">
        <v>130</v>
      </c>
      <c r="N581">
        <v>7</v>
      </c>
      <c r="O581">
        <v>702</v>
      </c>
      <c r="P581" t="s">
        <v>131</v>
      </c>
      <c r="Q581" t="s">
        <v>500</v>
      </c>
      <c r="R581">
        <v>7502</v>
      </c>
      <c r="S581" t="s">
        <v>133</v>
      </c>
      <c r="T581">
        <v>38.856123189999998</v>
      </c>
      <c r="U581">
        <v>-76.972591289999997</v>
      </c>
      <c r="W581" t="s">
        <v>2939</v>
      </c>
      <c r="X581" t="s">
        <v>2940</v>
      </c>
      <c r="Y581">
        <v>327944395</v>
      </c>
      <c r="Z581" t="s">
        <v>2941</v>
      </c>
    </row>
    <row r="582" spans="1:26" x14ac:dyDescent="0.2">
      <c r="A582">
        <v>-76.972650639999998</v>
      </c>
      <c r="B582">
        <v>38.857491260000003</v>
      </c>
      <c r="C582">
        <v>15115778</v>
      </c>
      <c r="D582" t="s">
        <v>2942</v>
      </c>
      <c r="E582" t="s">
        <v>4313</v>
      </c>
      <c r="F582" t="s">
        <v>26</v>
      </c>
      <c r="G582" t="s">
        <v>27</v>
      </c>
      <c r="H582" t="s">
        <v>28</v>
      </c>
      <c r="I582" t="s">
        <v>1663</v>
      </c>
      <c r="J582">
        <v>402374</v>
      </c>
      <c r="K582">
        <v>132186</v>
      </c>
      <c r="L582">
        <v>8</v>
      </c>
      <c r="M582" t="s">
        <v>130</v>
      </c>
      <c r="N582">
        <v>7</v>
      </c>
      <c r="O582">
        <v>702</v>
      </c>
      <c r="P582" t="s">
        <v>131</v>
      </c>
      <c r="Q582" t="s">
        <v>500</v>
      </c>
      <c r="R582">
        <v>7502</v>
      </c>
      <c r="S582" t="s">
        <v>386</v>
      </c>
      <c r="T582">
        <v>38.857483479999999</v>
      </c>
      <c r="U582">
        <v>-76.972648370000002</v>
      </c>
      <c r="W582" t="s">
        <v>2943</v>
      </c>
      <c r="X582" t="s">
        <v>2944</v>
      </c>
      <c r="Y582">
        <v>327944434</v>
      </c>
      <c r="Z582" t="s">
        <v>2945</v>
      </c>
    </row>
    <row r="583" spans="1:26" x14ac:dyDescent="0.2">
      <c r="A583">
        <v>-76.933236809999997</v>
      </c>
      <c r="B583">
        <v>38.906075649999998</v>
      </c>
      <c r="C583">
        <v>15131520</v>
      </c>
      <c r="D583" t="s">
        <v>2946</v>
      </c>
      <c r="E583" t="s">
        <v>4314</v>
      </c>
      <c r="F583" t="s">
        <v>26</v>
      </c>
      <c r="G583" t="s">
        <v>38</v>
      </c>
      <c r="H583" t="s">
        <v>28</v>
      </c>
      <c r="I583" t="s">
        <v>2947</v>
      </c>
      <c r="J583">
        <v>405791</v>
      </c>
      <c r="K583">
        <v>137581</v>
      </c>
      <c r="L583">
        <v>7</v>
      </c>
      <c r="M583" t="s">
        <v>156</v>
      </c>
      <c r="N583">
        <v>6</v>
      </c>
      <c r="O583">
        <v>602</v>
      </c>
      <c r="P583" t="s">
        <v>157</v>
      </c>
      <c r="Q583" t="s">
        <v>2040</v>
      </c>
      <c r="R583">
        <v>7806</v>
      </c>
      <c r="S583" t="s">
        <v>257</v>
      </c>
      <c r="T583">
        <v>38.906067849999999</v>
      </c>
      <c r="U583">
        <v>-76.933234549999995</v>
      </c>
      <c r="W583" t="s">
        <v>2948</v>
      </c>
      <c r="Y583">
        <v>327944605</v>
      </c>
      <c r="Z583" t="s">
        <v>2949</v>
      </c>
    </row>
    <row r="584" spans="1:26" x14ac:dyDescent="0.2">
      <c r="A584">
        <v>-77.009721769999999</v>
      </c>
      <c r="B584">
        <v>38.824387999999999</v>
      </c>
      <c r="C584">
        <v>15097271</v>
      </c>
      <c r="D584" t="s">
        <v>2924</v>
      </c>
      <c r="E584" t="s">
        <v>4310</v>
      </c>
      <c r="F584" t="s">
        <v>26</v>
      </c>
      <c r="G584" t="s">
        <v>27</v>
      </c>
      <c r="H584" t="s">
        <v>28</v>
      </c>
      <c r="I584" t="s">
        <v>1145</v>
      </c>
      <c r="J584">
        <v>399156</v>
      </c>
      <c r="K584">
        <v>128511</v>
      </c>
      <c r="L584">
        <v>8</v>
      </c>
      <c r="M584" t="s">
        <v>103</v>
      </c>
      <c r="N584">
        <v>7</v>
      </c>
      <c r="O584">
        <v>708</v>
      </c>
      <c r="P584" t="s">
        <v>49</v>
      </c>
      <c r="Q584" t="s">
        <v>279</v>
      </c>
      <c r="R584">
        <v>9807</v>
      </c>
      <c r="S584" t="s">
        <v>105</v>
      </c>
      <c r="T584">
        <v>38.824380230000003</v>
      </c>
      <c r="U584">
        <v>-77.009719489999995</v>
      </c>
      <c r="W584" t="s">
        <v>2950</v>
      </c>
      <c r="X584" t="s">
        <v>2951</v>
      </c>
      <c r="Y584">
        <v>327943049</v>
      </c>
      <c r="Z584" t="s">
        <v>2952</v>
      </c>
    </row>
    <row r="585" spans="1:26" x14ac:dyDescent="0.2">
      <c r="A585">
        <v>-77.028143099999994</v>
      </c>
      <c r="B585">
        <v>38.959681740000001</v>
      </c>
      <c r="C585">
        <v>15062443</v>
      </c>
      <c r="D585" t="s">
        <v>2855</v>
      </c>
      <c r="E585" t="s">
        <v>4299</v>
      </c>
      <c r="F585" t="s">
        <v>26</v>
      </c>
      <c r="G585" t="s">
        <v>27</v>
      </c>
      <c r="H585" t="s">
        <v>28</v>
      </c>
      <c r="I585" t="s">
        <v>2437</v>
      </c>
      <c r="J585">
        <v>397561</v>
      </c>
      <c r="K585">
        <v>143530</v>
      </c>
      <c r="L585">
        <v>4</v>
      </c>
      <c r="M585" t="s">
        <v>70</v>
      </c>
      <c r="N585">
        <v>4</v>
      </c>
      <c r="O585">
        <v>403</v>
      </c>
      <c r="P585" t="s">
        <v>71</v>
      </c>
      <c r="Q585" t="s">
        <v>2438</v>
      </c>
      <c r="R585">
        <v>2002</v>
      </c>
      <c r="S585" t="s">
        <v>1869</v>
      </c>
      <c r="T585">
        <v>38.959673940000002</v>
      </c>
      <c r="U585">
        <v>-77.028140800000003</v>
      </c>
      <c r="W585" t="s">
        <v>2953</v>
      </c>
      <c r="X585" t="s">
        <v>2954</v>
      </c>
      <c r="Y585">
        <v>327943079</v>
      </c>
      <c r="Z585" t="s">
        <v>2955</v>
      </c>
    </row>
    <row r="586" spans="1:26" x14ac:dyDescent="0.2">
      <c r="A586">
        <v>-76.973068040000001</v>
      </c>
      <c r="B586">
        <v>38.850536849999997</v>
      </c>
      <c r="C586">
        <v>15088418</v>
      </c>
      <c r="D586" t="s">
        <v>2956</v>
      </c>
      <c r="E586" t="s">
        <v>4315</v>
      </c>
      <c r="F586" t="s">
        <v>26</v>
      </c>
      <c r="G586" t="s">
        <v>92</v>
      </c>
      <c r="H586" t="s">
        <v>28</v>
      </c>
      <c r="I586" t="s">
        <v>2957</v>
      </c>
      <c r="J586">
        <v>402338</v>
      </c>
      <c r="K586">
        <v>131414</v>
      </c>
      <c r="L586">
        <v>8</v>
      </c>
      <c r="M586" t="s">
        <v>233</v>
      </c>
      <c r="N586">
        <v>7</v>
      </c>
      <c r="O586">
        <v>704</v>
      </c>
      <c r="P586" t="s">
        <v>234</v>
      </c>
      <c r="Q586" t="s">
        <v>856</v>
      </c>
      <c r="R586">
        <v>7403</v>
      </c>
      <c r="S586" t="s">
        <v>418</v>
      </c>
      <c r="T586">
        <v>38.85052907</v>
      </c>
      <c r="U586">
        <v>-76.973065759999997</v>
      </c>
      <c r="W586" t="s">
        <v>2958</v>
      </c>
      <c r="X586" t="s">
        <v>2959</v>
      </c>
      <c r="Y586">
        <v>327943341</v>
      </c>
      <c r="Z586" t="s">
        <v>2960</v>
      </c>
    </row>
    <row r="587" spans="1:26" x14ac:dyDescent="0.2">
      <c r="A587">
        <v>-76.982693319999996</v>
      </c>
      <c r="B587">
        <v>38.921218439999997</v>
      </c>
      <c r="C587">
        <v>15088490</v>
      </c>
      <c r="D587" t="s">
        <v>2956</v>
      </c>
      <c r="E587" t="s">
        <v>4315</v>
      </c>
      <c r="F587" t="s">
        <v>26</v>
      </c>
      <c r="G587" t="s">
        <v>27</v>
      </c>
      <c r="H587" t="s">
        <v>28</v>
      </c>
      <c r="I587" t="s">
        <v>2961</v>
      </c>
      <c r="J587">
        <v>401501</v>
      </c>
      <c r="K587">
        <v>139260</v>
      </c>
      <c r="L587">
        <v>5</v>
      </c>
      <c r="M587" t="s">
        <v>290</v>
      </c>
      <c r="N587">
        <v>5</v>
      </c>
      <c r="O587">
        <v>505</v>
      </c>
      <c r="P587" t="s">
        <v>182</v>
      </c>
      <c r="Q587" t="s">
        <v>1288</v>
      </c>
      <c r="R587">
        <v>9102</v>
      </c>
      <c r="S587" t="s">
        <v>292</v>
      </c>
      <c r="T587">
        <v>38.921210649999999</v>
      </c>
      <c r="U587">
        <v>-76.982691040000006</v>
      </c>
      <c r="W587" t="s">
        <v>2962</v>
      </c>
      <c r="X587" t="s">
        <v>2963</v>
      </c>
      <c r="Y587">
        <v>327943352</v>
      </c>
      <c r="Z587" t="s">
        <v>2964</v>
      </c>
    </row>
    <row r="588" spans="1:26" x14ac:dyDescent="0.2">
      <c r="A588">
        <v>-77.06451534</v>
      </c>
      <c r="B588">
        <v>38.926895170000002</v>
      </c>
      <c r="C588">
        <v>15069981</v>
      </c>
      <c r="D588" t="s">
        <v>2625</v>
      </c>
      <c r="E588" t="s">
        <v>4256</v>
      </c>
      <c r="F588" t="s">
        <v>26</v>
      </c>
      <c r="G588" t="s">
        <v>38</v>
      </c>
      <c r="H588" t="s">
        <v>28</v>
      </c>
      <c r="I588" t="s">
        <v>2626</v>
      </c>
      <c r="J588">
        <v>394406</v>
      </c>
      <c r="K588">
        <v>139892</v>
      </c>
      <c r="L588">
        <v>3</v>
      </c>
      <c r="M588" t="s">
        <v>2627</v>
      </c>
      <c r="N588">
        <v>2</v>
      </c>
      <c r="O588">
        <v>204</v>
      </c>
      <c r="P588" t="s">
        <v>2628</v>
      </c>
      <c r="Q588" t="s">
        <v>2629</v>
      </c>
      <c r="R588">
        <v>400</v>
      </c>
      <c r="S588" t="s">
        <v>2630</v>
      </c>
      <c r="T588">
        <v>38.926887379999997</v>
      </c>
      <c r="U588">
        <v>-77.064513030000001</v>
      </c>
      <c r="W588" t="s">
        <v>2631</v>
      </c>
      <c r="X588" t="s">
        <v>2631</v>
      </c>
      <c r="Y588">
        <v>327943545</v>
      </c>
      <c r="Z588" t="s">
        <v>2965</v>
      </c>
    </row>
    <row r="589" spans="1:26" x14ac:dyDescent="0.2">
      <c r="A589">
        <v>-76.976865129999993</v>
      </c>
      <c r="B589">
        <v>38.90020097</v>
      </c>
      <c r="C589">
        <v>15074638</v>
      </c>
      <c r="D589" t="s">
        <v>2966</v>
      </c>
      <c r="E589" t="s">
        <v>4316</v>
      </c>
      <c r="F589" t="s">
        <v>26</v>
      </c>
      <c r="G589" t="s">
        <v>92</v>
      </c>
      <c r="H589" t="s">
        <v>28</v>
      </c>
      <c r="I589" t="s">
        <v>2967</v>
      </c>
      <c r="J589">
        <v>402007</v>
      </c>
      <c r="K589">
        <v>136927</v>
      </c>
      <c r="L589">
        <v>5</v>
      </c>
      <c r="M589" t="s">
        <v>264</v>
      </c>
      <c r="N589">
        <v>5</v>
      </c>
      <c r="O589">
        <v>507</v>
      </c>
      <c r="P589" t="s">
        <v>95</v>
      </c>
      <c r="Q589" t="s">
        <v>981</v>
      </c>
      <c r="R589">
        <v>8904</v>
      </c>
      <c r="S589" t="s">
        <v>851</v>
      </c>
      <c r="T589">
        <v>38.900193180000002</v>
      </c>
      <c r="U589">
        <v>-76.976862850000003</v>
      </c>
      <c r="W589" t="s">
        <v>2968</v>
      </c>
      <c r="X589" t="s">
        <v>2969</v>
      </c>
      <c r="Y589">
        <v>327943609</v>
      </c>
      <c r="Z589" t="s">
        <v>2970</v>
      </c>
    </row>
    <row r="590" spans="1:26" x14ac:dyDescent="0.2">
      <c r="A590">
        <v>-76.989067640000002</v>
      </c>
      <c r="B590">
        <v>38.863331410000001</v>
      </c>
      <c r="C590">
        <v>15122756</v>
      </c>
      <c r="D590" t="s">
        <v>2971</v>
      </c>
      <c r="E590" t="s">
        <v>4317</v>
      </c>
      <c r="F590" t="s">
        <v>26</v>
      </c>
      <c r="G590" t="s">
        <v>27</v>
      </c>
      <c r="H590" t="s">
        <v>28</v>
      </c>
      <c r="I590" t="s">
        <v>1591</v>
      </c>
      <c r="J590">
        <v>400949</v>
      </c>
      <c r="K590">
        <v>132834</v>
      </c>
      <c r="L590">
        <v>8</v>
      </c>
      <c r="M590" t="s">
        <v>407</v>
      </c>
      <c r="N590">
        <v>7</v>
      </c>
      <c r="O590">
        <v>701</v>
      </c>
      <c r="P590" t="s">
        <v>408</v>
      </c>
      <c r="Q590" t="s">
        <v>2772</v>
      </c>
      <c r="R590">
        <v>7503</v>
      </c>
      <c r="S590" t="s">
        <v>410</v>
      </c>
      <c r="T590">
        <v>38.863323629999996</v>
      </c>
      <c r="U590">
        <v>-76.989065370000006</v>
      </c>
      <c r="W590" t="s">
        <v>2972</v>
      </c>
      <c r="X590" t="s">
        <v>2972</v>
      </c>
      <c r="Y590">
        <v>327944913</v>
      </c>
      <c r="Z590" t="s">
        <v>2973</v>
      </c>
    </row>
    <row r="591" spans="1:26" x14ac:dyDescent="0.2">
      <c r="A591">
        <v>-77.02191981</v>
      </c>
      <c r="B591">
        <v>38.907912349999997</v>
      </c>
      <c r="C591">
        <v>15111901</v>
      </c>
      <c r="D591" t="s">
        <v>2974</v>
      </c>
      <c r="E591" t="s">
        <v>4318</v>
      </c>
      <c r="F591" t="s">
        <v>26</v>
      </c>
      <c r="G591" t="s">
        <v>92</v>
      </c>
      <c r="H591" t="s">
        <v>28</v>
      </c>
      <c r="I591" t="s">
        <v>2250</v>
      </c>
      <c r="J591">
        <v>398099</v>
      </c>
      <c r="K591">
        <v>137783</v>
      </c>
      <c r="L591">
        <v>6</v>
      </c>
      <c r="M591" t="s">
        <v>706</v>
      </c>
      <c r="N591">
        <v>3</v>
      </c>
      <c r="O591">
        <v>307</v>
      </c>
      <c r="P591" t="s">
        <v>707</v>
      </c>
      <c r="Q591" t="s">
        <v>2251</v>
      </c>
      <c r="R591">
        <v>4902</v>
      </c>
      <c r="S591" t="s">
        <v>1185</v>
      </c>
      <c r="T591">
        <v>38.907904559999999</v>
      </c>
      <c r="U591">
        <v>-77.021917520000002</v>
      </c>
      <c r="W591" t="s">
        <v>2975</v>
      </c>
      <c r="X591" t="s">
        <v>2976</v>
      </c>
      <c r="Y591">
        <v>327945609</v>
      </c>
      <c r="Z591" t="s">
        <v>2977</v>
      </c>
    </row>
    <row r="592" spans="1:26" x14ac:dyDescent="0.2">
      <c r="A592">
        <v>-76.977487550000006</v>
      </c>
      <c r="B592">
        <v>38.900534399999998</v>
      </c>
      <c r="C592">
        <v>15118591</v>
      </c>
      <c r="D592" t="s">
        <v>2978</v>
      </c>
      <c r="E592" t="s">
        <v>4319</v>
      </c>
      <c r="F592" t="s">
        <v>26</v>
      </c>
      <c r="G592" t="s">
        <v>27</v>
      </c>
      <c r="H592" t="s">
        <v>28</v>
      </c>
      <c r="I592" t="s">
        <v>2979</v>
      </c>
      <c r="J592">
        <v>401953</v>
      </c>
      <c r="K592">
        <v>136964</v>
      </c>
      <c r="L592">
        <v>5</v>
      </c>
      <c r="M592" t="s">
        <v>264</v>
      </c>
      <c r="N592">
        <v>5</v>
      </c>
      <c r="O592">
        <v>507</v>
      </c>
      <c r="P592" t="s">
        <v>95</v>
      </c>
      <c r="Q592" t="s">
        <v>981</v>
      </c>
      <c r="R592">
        <v>8904</v>
      </c>
      <c r="S592" t="s">
        <v>851</v>
      </c>
      <c r="T592">
        <v>38.90052661</v>
      </c>
      <c r="U592">
        <v>-76.977485270000003</v>
      </c>
      <c r="W592" t="s">
        <v>2980</v>
      </c>
      <c r="X592" t="s">
        <v>2981</v>
      </c>
      <c r="Y592">
        <v>327945679</v>
      </c>
      <c r="Z592" t="s">
        <v>2982</v>
      </c>
    </row>
    <row r="593" spans="1:26" x14ac:dyDescent="0.2">
      <c r="A593">
        <v>-76.937198330000001</v>
      </c>
      <c r="B593">
        <v>38.911212599999999</v>
      </c>
      <c r="C593">
        <v>15103027</v>
      </c>
      <c r="D593" t="s">
        <v>2983</v>
      </c>
      <c r="E593" t="s">
        <v>4320</v>
      </c>
      <c r="F593" t="s">
        <v>26</v>
      </c>
      <c r="G593" t="s">
        <v>27</v>
      </c>
      <c r="H593" t="s">
        <v>28</v>
      </c>
      <c r="I593" t="s">
        <v>2984</v>
      </c>
      <c r="J593">
        <v>405447</v>
      </c>
      <c r="K593">
        <v>138151</v>
      </c>
      <c r="L593">
        <v>7</v>
      </c>
      <c r="M593" t="s">
        <v>111</v>
      </c>
      <c r="N593">
        <v>6</v>
      </c>
      <c r="O593">
        <v>601</v>
      </c>
      <c r="P593" t="s">
        <v>1229</v>
      </c>
      <c r="Q593" t="s">
        <v>1230</v>
      </c>
      <c r="R593">
        <v>9601</v>
      </c>
      <c r="S593" t="s">
        <v>1231</v>
      </c>
      <c r="T593">
        <v>38.911204810000001</v>
      </c>
      <c r="U593">
        <v>-76.937196060000005</v>
      </c>
      <c r="W593" t="s">
        <v>2985</v>
      </c>
      <c r="X593" t="s">
        <v>2986</v>
      </c>
      <c r="Y593">
        <v>327946328</v>
      </c>
      <c r="Z593" t="s">
        <v>2987</v>
      </c>
    </row>
    <row r="594" spans="1:26" x14ac:dyDescent="0.2">
      <c r="A594">
        <v>-76.931525930000006</v>
      </c>
      <c r="B594">
        <v>38.88681476</v>
      </c>
      <c r="C594">
        <v>15134887</v>
      </c>
      <c r="D594" t="s">
        <v>2988</v>
      </c>
      <c r="E594" t="s">
        <v>4321</v>
      </c>
      <c r="F594" t="s">
        <v>26</v>
      </c>
      <c r="G594" t="s">
        <v>27</v>
      </c>
      <c r="H594" t="s">
        <v>28</v>
      </c>
      <c r="I594" t="s">
        <v>2989</v>
      </c>
      <c r="J594">
        <v>405941</v>
      </c>
      <c r="K594">
        <v>135443</v>
      </c>
      <c r="L594">
        <v>7</v>
      </c>
      <c r="M594" t="s">
        <v>40</v>
      </c>
      <c r="N594">
        <v>6</v>
      </c>
      <c r="O594">
        <v>604</v>
      </c>
      <c r="P594" t="s">
        <v>31</v>
      </c>
      <c r="Q594" t="s">
        <v>2990</v>
      </c>
      <c r="R594">
        <v>9904</v>
      </c>
      <c r="S594" t="s">
        <v>42</v>
      </c>
      <c r="T594">
        <v>38.886806980000003</v>
      </c>
      <c r="U594">
        <v>-76.931523659999996</v>
      </c>
      <c r="W594" t="s">
        <v>2991</v>
      </c>
      <c r="X594" t="s">
        <v>2992</v>
      </c>
      <c r="Y594">
        <v>327946682</v>
      </c>
      <c r="Z594" t="s">
        <v>2993</v>
      </c>
    </row>
    <row r="595" spans="1:26" x14ac:dyDescent="0.2">
      <c r="A595">
        <v>-76.931525930000006</v>
      </c>
      <c r="B595">
        <v>38.88681476</v>
      </c>
      <c r="C595">
        <v>15134887</v>
      </c>
      <c r="D595" t="s">
        <v>2994</v>
      </c>
      <c r="E595" t="s">
        <v>4322</v>
      </c>
      <c r="F595" t="s">
        <v>26</v>
      </c>
      <c r="G595" t="s">
        <v>27</v>
      </c>
      <c r="H595" t="s">
        <v>28</v>
      </c>
      <c r="I595" t="s">
        <v>2989</v>
      </c>
      <c r="J595">
        <v>405941</v>
      </c>
      <c r="K595">
        <v>135443</v>
      </c>
      <c r="L595">
        <v>7</v>
      </c>
      <c r="M595" t="s">
        <v>40</v>
      </c>
      <c r="N595">
        <v>6</v>
      </c>
      <c r="O595">
        <v>604</v>
      </c>
      <c r="P595" t="s">
        <v>31</v>
      </c>
      <c r="Q595" t="s">
        <v>2990</v>
      </c>
      <c r="R595">
        <v>9904</v>
      </c>
      <c r="S595" t="s">
        <v>42</v>
      </c>
      <c r="T595">
        <v>38.886806980000003</v>
      </c>
      <c r="U595">
        <v>-76.931523659999996</v>
      </c>
      <c r="W595" t="s">
        <v>2991</v>
      </c>
      <c r="X595" t="s">
        <v>2992</v>
      </c>
      <c r="Y595">
        <v>327946683</v>
      </c>
      <c r="Z595" t="s">
        <v>2995</v>
      </c>
    </row>
    <row r="596" spans="1:26" x14ac:dyDescent="0.2">
      <c r="A596">
        <v>-77.002711719999994</v>
      </c>
      <c r="B596">
        <v>38.908085530000001</v>
      </c>
      <c r="C596">
        <v>15100850</v>
      </c>
      <c r="D596" t="s">
        <v>2996</v>
      </c>
      <c r="E596" t="s">
        <v>4323</v>
      </c>
      <c r="F596" t="s">
        <v>26</v>
      </c>
      <c r="G596" t="s">
        <v>92</v>
      </c>
      <c r="H596" t="s">
        <v>28</v>
      </c>
      <c r="I596" t="s">
        <v>2997</v>
      </c>
      <c r="J596">
        <v>399765</v>
      </c>
      <c r="K596">
        <v>137802</v>
      </c>
      <c r="L596">
        <v>6</v>
      </c>
      <c r="M596" t="s">
        <v>424</v>
      </c>
      <c r="N596">
        <v>5</v>
      </c>
      <c r="O596">
        <v>501</v>
      </c>
      <c r="P596" t="s">
        <v>645</v>
      </c>
      <c r="Q596" t="s">
        <v>376</v>
      </c>
      <c r="R596">
        <v>10600</v>
      </c>
      <c r="S596" t="s">
        <v>425</v>
      </c>
      <c r="T596">
        <v>38.908077740000003</v>
      </c>
      <c r="U596">
        <v>-77.002709429999996</v>
      </c>
      <c r="V596" t="s">
        <v>124</v>
      </c>
      <c r="W596" t="s">
        <v>2998</v>
      </c>
      <c r="X596" t="s">
        <v>2999</v>
      </c>
      <c r="Y596">
        <v>327946704</v>
      </c>
      <c r="Z596" t="s">
        <v>3000</v>
      </c>
    </row>
    <row r="597" spans="1:26" x14ac:dyDescent="0.2">
      <c r="A597">
        <v>-76.981497930000003</v>
      </c>
      <c r="B597">
        <v>38.861735959999997</v>
      </c>
      <c r="C597">
        <v>15101315</v>
      </c>
      <c r="D597" t="s">
        <v>3001</v>
      </c>
      <c r="E597" t="s">
        <v>4324</v>
      </c>
      <c r="F597" t="s">
        <v>26</v>
      </c>
      <c r="G597" t="s">
        <v>27</v>
      </c>
      <c r="H597" t="s">
        <v>28</v>
      </c>
      <c r="I597" t="s">
        <v>1116</v>
      </c>
      <c r="J597">
        <v>401606</v>
      </c>
      <c r="K597">
        <v>132657</v>
      </c>
      <c r="L597">
        <v>8</v>
      </c>
      <c r="M597" t="s">
        <v>407</v>
      </c>
      <c r="N597">
        <v>7</v>
      </c>
      <c r="O597">
        <v>701</v>
      </c>
      <c r="P597" t="s">
        <v>408</v>
      </c>
      <c r="Q597" t="s">
        <v>907</v>
      </c>
      <c r="R597">
        <v>7504</v>
      </c>
      <c r="S597" t="s">
        <v>410</v>
      </c>
      <c r="T597">
        <v>38.86172818</v>
      </c>
      <c r="U597">
        <v>-76.981495649999999</v>
      </c>
      <c r="W597" t="s">
        <v>3002</v>
      </c>
      <c r="X597" t="s">
        <v>3003</v>
      </c>
      <c r="Y597">
        <v>327947916</v>
      </c>
      <c r="Z597" t="s">
        <v>3004</v>
      </c>
    </row>
    <row r="598" spans="1:26" x14ac:dyDescent="0.2">
      <c r="A598">
        <v>-77.00204282</v>
      </c>
      <c r="B598">
        <v>38.90159053</v>
      </c>
      <c r="C598">
        <v>15105968</v>
      </c>
      <c r="D598" t="s">
        <v>3005</v>
      </c>
      <c r="E598" t="s">
        <v>4325</v>
      </c>
      <c r="F598" t="s">
        <v>26</v>
      </c>
      <c r="G598" t="s">
        <v>27</v>
      </c>
      <c r="H598" t="s">
        <v>28</v>
      </c>
      <c r="I598" t="s">
        <v>3006</v>
      </c>
      <c r="J598">
        <v>399823</v>
      </c>
      <c r="K598">
        <v>137081</v>
      </c>
      <c r="L598">
        <v>6</v>
      </c>
      <c r="M598" t="s">
        <v>424</v>
      </c>
      <c r="N598">
        <v>5</v>
      </c>
      <c r="O598">
        <v>501</v>
      </c>
      <c r="P598" t="s">
        <v>645</v>
      </c>
      <c r="Q598" t="s">
        <v>376</v>
      </c>
      <c r="R598">
        <v>10600</v>
      </c>
      <c r="S598" t="s">
        <v>425</v>
      </c>
      <c r="T598">
        <v>38.901582740000002</v>
      </c>
      <c r="U598">
        <v>-77.002040539999996</v>
      </c>
      <c r="W598" t="s">
        <v>3007</v>
      </c>
      <c r="X598" t="s">
        <v>3008</v>
      </c>
      <c r="Y598">
        <v>327947973</v>
      </c>
      <c r="Z598" t="s">
        <v>3009</v>
      </c>
    </row>
    <row r="599" spans="1:26" x14ac:dyDescent="0.2">
      <c r="A599">
        <v>-77.010654959999997</v>
      </c>
      <c r="B599">
        <v>38.827000380000001</v>
      </c>
      <c r="C599">
        <v>15112538</v>
      </c>
      <c r="D599" t="s">
        <v>3010</v>
      </c>
      <c r="E599" t="s">
        <v>4326</v>
      </c>
      <c r="F599" t="s">
        <v>26</v>
      </c>
      <c r="G599" t="s">
        <v>27</v>
      </c>
      <c r="H599" t="s">
        <v>28</v>
      </c>
      <c r="I599" t="s">
        <v>3011</v>
      </c>
      <c r="J599">
        <v>399075</v>
      </c>
      <c r="K599">
        <v>128801</v>
      </c>
      <c r="L599">
        <v>8</v>
      </c>
      <c r="M599" t="s">
        <v>103</v>
      </c>
      <c r="N599">
        <v>7</v>
      </c>
      <c r="O599">
        <v>708</v>
      </c>
      <c r="P599" t="s">
        <v>49</v>
      </c>
      <c r="Q599" t="s">
        <v>279</v>
      </c>
      <c r="R599">
        <v>9807</v>
      </c>
      <c r="S599" t="s">
        <v>105</v>
      </c>
      <c r="T599">
        <v>38.826992599999997</v>
      </c>
      <c r="U599">
        <v>-77.010652680000007</v>
      </c>
      <c r="W599" t="s">
        <v>3012</v>
      </c>
      <c r="X599" t="s">
        <v>3013</v>
      </c>
      <c r="Y599">
        <v>327948043</v>
      </c>
      <c r="Z599" t="s">
        <v>3014</v>
      </c>
    </row>
    <row r="600" spans="1:26" x14ac:dyDescent="0.2">
      <c r="A600">
        <v>-77.013257490000001</v>
      </c>
      <c r="B600">
        <v>38.826054220000003</v>
      </c>
      <c r="C600">
        <v>15123933</v>
      </c>
      <c r="D600" t="s">
        <v>3015</v>
      </c>
      <c r="E600" t="s">
        <v>4327</v>
      </c>
      <c r="F600" t="s">
        <v>26</v>
      </c>
      <c r="G600" t="s">
        <v>27</v>
      </c>
      <c r="H600" t="s">
        <v>28</v>
      </c>
      <c r="I600" t="s">
        <v>3016</v>
      </c>
      <c r="J600">
        <v>398849</v>
      </c>
      <c r="K600">
        <v>128696</v>
      </c>
      <c r="L600">
        <v>8</v>
      </c>
      <c r="M600" t="s">
        <v>103</v>
      </c>
      <c r="N600">
        <v>7</v>
      </c>
      <c r="O600">
        <v>708</v>
      </c>
      <c r="P600" t="s">
        <v>4475</v>
      </c>
      <c r="Q600" t="s">
        <v>279</v>
      </c>
      <c r="R600">
        <v>9807</v>
      </c>
      <c r="S600" t="s">
        <v>105</v>
      </c>
      <c r="T600">
        <v>38.82604645</v>
      </c>
      <c r="U600">
        <v>-77.013255209999997</v>
      </c>
      <c r="W600" t="s">
        <v>3017</v>
      </c>
      <c r="X600" t="s">
        <v>3018</v>
      </c>
      <c r="Y600">
        <v>327948172</v>
      </c>
      <c r="Z600" t="s">
        <v>3019</v>
      </c>
    </row>
    <row r="601" spans="1:26" x14ac:dyDescent="0.2">
      <c r="A601">
        <v>-77.023610969999993</v>
      </c>
      <c r="B601">
        <v>38.931621939999999</v>
      </c>
      <c r="C601">
        <v>15117124</v>
      </c>
      <c r="D601" t="s">
        <v>2974</v>
      </c>
      <c r="E601" t="s">
        <v>4318</v>
      </c>
      <c r="F601" t="s">
        <v>26</v>
      </c>
      <c r="G601" t="s">
        <v>27</v>
      </c>
      <c r="H601" t="s">
        <v>28</v>
      </c>
      <c r="I601" t="s">
        <v>3020</v>
      </c>
      <c r="J601">
        <v>397953</v>
      </c>
      <c r="K601">
        <v>140415</v>
      </c>
      <c r="L601">
        <v>1</v>
      </c>
      <c r="M601" t="s">
        <v>56</v>
      </c>
      <c r="N601">
        <v>4</v>
      </c>
      <c r="O601">
        <v>409</v>
      </c>
      <c r="P601" t="s">
        <v>57</v>
      </c>
      <c r="Q601" t="s">
        <v>959</v>
      </c>
      <c r="R601">
        <v>3100</v>
      </c>
      <c r="S601" t="s">
        <v>477</v>
      </c>
      <c r="T601">
        <v>38.931614150000001</v>
      </c>
      <c r="U601">
        <v>-77.023608670000002</v>
      </c>
      <c r="W601" t="s">
        <v>3021</v>
      </c>
      <c r="X601" t="s">
        <v>3022</v>
      </c>
      <c r="Y601">
        <v>327948491</v>
      </c>
      <c r="Z601" t="s">
        <v>3023</v>
      </c>
    </row>
    <row r="602" spans="1:26" x14ac:dyDescent="0.2">
      <c r="A602">
        <v>-77.012166359999995</v>
      </c>
      <c r="B602">
        <v>38.910751400000002</v>
      </c>
      <c r="C602">
        <v>15126416</v>
      </c>
      <c r="D602" t="s">
        <v>3024</v>
      </c>
      <c r="E602" t="s">
        <v>4328</v>
      </c>
      <c r="F602" t="s">
        <v>26</v>
      </c>
      <c r="G602" t="s">
        <v>27</v>
      </c>
      <c r="H602" t="s">
        <v>28</v>
      </c>
      <c r="I602" t="s">
        <v>3025</v>
      </c>
      <c r="J602">
        <v>398945</v>
      </c>
      <c r="K602">
        <v>138098</v>
      </c>
      <c r="L602">
        <v>5</v>
      </c>
      <c r="M602" t="s">
        <v>120</v>
      </c>
      <c r="N602">
        <v>3</v>
      </c>
      <c r="O602">
        <v>308</v>
      </c>
      <c r="P602" t="s">
        <v>121</v>
      </c>
      <c r="Q602" t="s">
        <v>1649</v>
      </c>
      <c r="R602">
        <v>4600</v>
      </c>
      <c r="S602" t="s">
        <v>123</v>
      </c>
      <c r="T602">
        <v>38.910743609999997</v>
      </c>
      <c r="U602">
        <v>-77.012164080000005</v>
      </c>
      <c r="W602" t="s">
        <v>3026</v>
      </c>
      <c r="X602" t="s">
        <v>3027</v>
      </c>
      <c r="Y602">
        <v>327948599</v>
      </c>
      <c r="Z602" t="s">
        <v>3028</v>
      </c>
    </row>
    <row r="603" spans="1:26" x14ac:dyDescent="0.2">
      <c r="A603">
        <v>-76.930485700000006</v>
      </c>
      <c r="B603">
        <v>38.8897689</v>
      </c>
      <c r="C603">
        <v>15128515</v>
      </c>
      <c r="D603" t="s">
        <v>3029</v>
      </c>
      <c r="E603" t="s">
        <v>4329</v>
      </c>
      <c r="F603" t="s">
        <v>26</v>
      </c>
      <c r="G603" t="s">
        <v>27</v>
      </c>
      <c r="H603" t="s">
        <v>28</v>
      </c>
      <c r="I603" t="s">
        <v>3030</v>
      </c>
      <c r="J603">
        <v>406031</v>
      </c>
      <c r="K603">
        <v>135771</v>
      </c>
      <c r="L603">
        <v>7</v>
      </c>
      <c r="M603" t="s">
        <v>40</v>
      </c>
      <c r="N603">
        <v>6</v>
      </c>
      <c r="O603">
        <v>604</v>
      </c>
      <c r="P603" t="s">
        <v>31</v>
      </c>
      <c r="Q603" t="s">
        <v>2990</v>
      </c>
      <c r="R603">
        <v>9904</v>
      </c>
      <c r="S603" t="s">
        <v>42</v>
      </c>
      <c r="T603">
        <v>38.889761110000002</v>
      </c>
      <c r="U603">
        <v>-76.930483440000003</v>
      </c>
      <c r="W603" t="s">
        <v>3031</v>
      </c>
      <c r="X603" t="s">
        <v>3031</v>
      </c>
      <c r="Y603">
        <v>327948633</v>
      </c>
      <c r="Z603" t="s">
        <v>3032</v>
      </c>
    </row>
    <row r="604" spans="1:26" x14ac:dyDescent="0.2">
      <c r="A604">
        <v>-77.024173860000005</v>
      </c>
      <c r="B604">
        <v>38.925027739999997</v>
      </c>
      <c r="C604">
        <v>15130677</v>
      </c>
      <c r="D604" t="s">
        <v>2946</v>
      </c>
      <c r="E604" t="s">
        <v>4314</v>
      </c>
      <c r="F604" t="s">
        <v>26</v>
      </c>
      <c r="G604" t="s">
        <v>38</v>
      </c>
      <c r="H604" t="s">
        <v>28</v>
      </c>
      <c r="I604" t="s">
        <v>3033</v>
      </c>
      <c r="J604">
        <v>397904</v>
      </c>
      <c r="K604">
        <v>139683</v>
      </c>
      <c r="L604">
        <v>1</v>
      </c>
      <c r="M604" t="s">
        <v>172</v>
      </c>
      <c r="N604">
        <v>3</v>
      </c>
      <c r="O604">
        <v>304</v>
      </c>
      <c r="P604" t="s">
        <v>57</v>
      </c>
      <c r="Q604" t="s">
        <v>306</v>
      </c>
      <c r="R604">
        <v>3500</v>
      </c>
      <c r="S604" t="s">
        <v>175</v>
      </c>
      <c r="T604">
        <v>38.925019949999999</v>
      </c>
      <c r="U604">
        <v>-77.024171569999993</v>
      </c>
      <c r="W604" t="s">
        <v>3034</v>
      </c>
      <c r="X604" t="s">
        <v>3035</v>
      </c>
      <c r="Y604">
        <v>327948644</v>
      </c>
      <c r="Z604" t="s">
        <v>3036</v>
      </c>
    </row>
    <row r="605" spans="1:26" x14ac:dyDescent="0.2">
      <c r="A605">
        <v>-76.923081170000003</v>
      </c>
      <c r="B605">
        <v>38.893935140000004</v>
      </c>
      <c r="C605">
        <v>15130704</v>
      </c>
      <c r="D605" t="s">
        <v>3037</v>
      </c>
      <c r="E605" t="s">
        <v>4330</v>
      </c>
      <c r="F605" t="s">
        <v>26</v>
      </c>
      <c r="G605" t="s">
        <v>27</v>
      </c>
      <c r="H605" t="s">
        <v>28</v>
      </c>
      <c r="I605" t="s">
        <v>1607</v>
      </c>
      <c r="J605">
        <v>406673</v>
      </c>
      <c r="K605">
        <v>136234</v>
      </c>
      <c r="L605">
        <v>7</v>
      </c>
      <c r="M605" t="s">
        <v>156</v>
      </c>
      <c r="N605">
        <v>6</v>
      </c>
      <c r="O605">
        <v>608</v>
      </c>
      <c r="P605" t="s">
        <v>157</v>
      </c>
      <c r="Q605" t="s">
        <v>219</v>
      </c>
      <c r="R605">
        <v>7808</v>
      </c>
      <c r="S605" t="s">
        <v>220</v>
      </c>
      <c r="T605">
        <v>38.893927349999998</v>
      </c>
      <c r="U605">
        <v>-76.923078910000001</v>
      </c>
      <c r="W605" t="s">
        <v>3038</v>
      </c>
      <c r="X605" t="s">
        <v>3039</v>
      </c>
      <c r="Y605">
        <v>327948649</v>
      </c>
      <c r="Z605" t="s">
        <v>3040</v>
      </c>
    </row>
    <row r="606" spans="1:26" x14ac:dyDescent="0.2">
      <c r="A606">
        <v>-76.999887060000006</v>
      </c>
      <c r="B606">
        <v>38.859359210000001</v>
      </c>
      <c r="C606">
        <v>15130735</v>
      </c>
      <c r="D606" t="s">
        <v>3037</v>
      </c>
      <c r="E606" t="s">
        <v>4330</v>
      </c>
      <c r="F606" t="s">
        <v>26</v>
      </c>
      <c r="G606" t="s">
        <v>27</v>
      </c>
      <c r="H606" t="s">
        <v>28</v>
      </c>
      <c r="I606" t="s">
        <v>991</v>
      </c>
      <c r="J606">
        <v>400010</v>
      </c>
      <c r="K606">
        <v>132393</v>
      </c>
      <c r="L606">
        <v>8</v>
      </c>
      <c r="M606" t="s">
        <v>48</v>
      </c>
      <c r="N606">
        <v>7</v>
      </c>
      <c r="O606">
        <v>703</v>
      </c>
      <c r="P606" t="s">
        <v>85</v>
      </c>
      <c r="Q606" t="s">
        <v>530</v>
      </c>
      <c r="R606">
        <v>7401</v>
      </c>
      <c r="S606" t="s">
        <v>87</v>
      </c>
      <c r="T606">
        <v>38.859351429999997</v>
      </c>
      <c r="U606">
        <v>-76.999884780000002</v>
      </c>
      <c r="W606" t="s">
        <v>3041</v>
      </c>
      <c r="X606" t="s">
        <v>3042</v>
      </c>
      <c r="Y606">
        <v>327948655</v>
      </c>
      <c r="Z606" t="s">
        <v>3043</v>
      </c>
    </row>
    <row r="607" spans="1:26" x14ac:dyDescent="0.2">
      <c r="A607">
        <v>-76.980766500000001</v>
      </c>
      <c r="B607">
        <v>38.92504667</v>
      </c>
      <c r="C607">
        <v>15128637</v>
      </c>
      <c r="D607" t="s">
        <v>3029</v>
      </c>
      <c r="E607" t="s">
        <v>4329</v>
      </c>
      <c r="F607" t="s">
        <v>26</v>
      </c>
      <c r="G607" t="s">
        <v>27</v>
      </c>
      <c r="H607" t="s">
        <v>28</v>
      </c>
      <c r="I607" t="s">
        <v>3044</v>
      </c>
      <c r="J607">
        <v>401668</v>
      </c>
      <c r="K607">
        <v>139685</v>
      </c>
      <c r="L607">
        <v>5</v>
      </c>
      <c r="M607" t="s">
        <v>290</v>
      </c>
      <c r="N607">
        <v>5</v>
      </c>
      <c r="O607">
        <v>505</v>
      </c>
      <c r="P607" t="s">
        <v>182</v>
      </c>
      <c r="Q607" t="s">
        <v>1772</v>
      </c>
      <c r="R607">
        <v>9102</v>
      </c>
      <c r="S607" t="s">
        <v>292</v>
      </c>
      <c r="T607">
        <v>38.925038880000002</v>
      </c>
      <c r="U607">
        <v>-76.980764219999998</v>
      </c>
      <c r="W607" t="s">
        <v>3045</v>
      </c>
      <c r="X607" t="s">
        <v>3046</v>
      </c>
      <c r="Y607">
        <v>327949036</v>
      </c>
      <c r="Z607" t="s">
        <v>3047</v>
      </c>
    </row>
    <row r="608" spans="1:26" x14ac:dyDescent="0.2">
      <c r="A608">
        <v>-76.986479099999997</v>
      </c>
      <c r="B608">
        <v>38.842413550000003</v>
      </c>
      <c r="C608">
        <v>15128711</v>
      </c>
      <c r="D608" t="s">
        <v>3029</v>
      </c>
      <c r="E608" t="s">
        <v>4329</v>
      </c>
      <c r="F608" t="s">
        <v>26</v>
      </c>
      <c r="G608" t="s">
        <v>27</v>
      </c>
      <c r="H608" t="s">
        <v>28</v>
      </c>
      <c r="I608" t="s">
        <v>364</v>
      </c>
      <c r="J608">
        <v>401174</v>
      </c>
      <c r="K608">
        <v>130512</v>
      </c>
      <c r="L608">
        <v>8</v>
      </c>
      <c r="M608" t="s">
        <v>233</v>
      </c>
      <c r="N608">
        <v>7</v>
      </c>
      <c r="O608">
        <v>705</v>
      </c>
      <c r="P608" t="s">
        <v>234</v>
      </c>
      <c r="Q608" t="s">
        <v>365</v>
      </c>
      <c r="R608">
        <v>7304</v>
      </c>
      <c r="S608" t="s">
        <v>366</v>
      </c>
      <c r="T608">
        <v>38.84240578</v>
      </c>
      <c r="U608">
        <v>-76.986476819999993</v>
      </c>
      <c r="W608" t="s">
        <v>3048</v>
      </c>
      <c r="X608" t="s">
        <v>3049</v>
      </c>
      <c r="Y608">
        <v>327949045</v>
      </c>
      <c r="Z608" t="s">
        <v>3050</v>
      </c>
    </row>
    <row r="609" spans="1:26" x14ac:dyDescent="0.2">
      <c r="A609">
        <v>-77.009571649999998</v>
      </c>
      <c r="B609">
        <v>38.907175330000001</v>
      </c>
      <c r="C609">
        <v>15101631</v>
      </c>
      <c r="D609" t="s">
        <v>3051</v>
      </c>
      <c r="E609" t="s">
        <v>4331</v>
      </c>
      <c r="F609" t="s">
        <v>26</v>
      </c>
      <c r="G609" t="s">
        <v>38</v>
      </c>
      <c r="H609" t="s">
        <v>28</v>
      </c>
      <c r="I609" t="s">
        <v>3052</v>
      </c>
      <c r="J609">
        <v>399170</v>
      </c>
      <c r="K609">
        <v>137701</v>
      </c>
      <c r="L609">
        <v>6</v>
      </c>
      <c r="M609" t="s">
        <v>120</v>
      </c>
      <c r="N609">
        <v>5</v>
      </c>
      <c r="O609">
        <v>501</v>
      </c>
      <c r="P609" t="s">
        <v>914</v>
      </c>
      <c r="Q609" t="s">
        <v>122</v>
      </c>
      <c r="R609">
        <v>4600</v>
      </c>
      <c r="S609" t="s">
        <v>1140</v>
      </c>
      <c r="T609">
        <v>38.907167540000003</v>
      </c>
      <c r="U609">
        <v>-77.00956936</v>
      </c>
      <c r="W609" t="s">
        <v>3053</v>
      </c>
      <c r="X609" t="s">
        <v>3054</v>
      </c>
      <c r="Y609">
        <v>327949134</v>
      </c>
      <c r="Z609" t="s">
        <v>3055</v>
      </c>
    </row>
    <row r="610" spans="1:26" x14ac:dyDescent="0.2">
      <c r="A610">
        <v>-77.017558769999994</v>
      </c>
      <c r="B610">
        <v>38.896139159999997</v>
      </c>
      <c r="C610">
        <v>15115105</v>
      </c>
      <c r="D610" t="s">
        <v>3056</v>
      </c>
      <c r="E610" t="s">
        <v>4332</v>
      </c>
      <c r="F610" t="s">
        <v>26</v>
      </c>
      <c r="G610" t="s">
        <v>92</v>
      </c>
      <c r="H610" t="s">
        <v>28</v>
      </c>
      <c r="I610" t="s">
        <v>3057</v>
      </c>
      <c r="J610">
        <v>398477</v>
      </c>
      <c r="K610">
        <v>136476</v>
      </c>
      <c r="L610">
        <v>2</v>
      </c>
      <c r="M610" t="s">
        <v>913</v>
      </c>
      <c r="N610">
        <v>1</v>
      </c>
      <c r="O610">
        <v>102</v>
      </c>
      <c r="P610" t="s">
        <v>914</v>
      </c>
      <c r="Q610" t="s">
        <v>915</v>
      </c>
      <c r="R610">
        <v>5900</v>
      </c>
      <c r="S610" t="s">
        <v>916</v>
      </c>
      <c r="T610">
        <v>38.89613138</v>
      </c>
      <c r="U610">
        <v>-77.017556490000004</v>
      </c>
      <c r="V610" t="s">
        <v>917</v>
      </c>
      <c r="W610" t="s">
        <v>3058</v>
      </c>
      <c r="X610" t="s">
        <v>3059</v>
      </c>
      <c r="Y610">
        <v>327949280</v>
      </c>
      <c r="Z610" t="s">
        <v>3060</v>
      </c>
    </row>
    <row r="611" spans="1:26" x14ac:dyDescent="0.2">
      <c r="A611">
        <v>-77.012183109999995</v>
      </c>
      <c r="B611">
        <v>38.873808060000002</v>
      </c>
      <c r="C611">
        <v>15115147</v>
      </c>
      <c r="D611" t="s">
        <v>3056</v>
      </c>
      <c r="E611" t="s">
        <v>4332</v>
      </c>
      <c r="F611" t="s">
        <v>26</v>
      </c>
      <c r="G611" t="s">
        <v>27</v>
      </c>
      <c r="H611" t="s">
        <v>28</v>
      </c>
      <c r="I611" t="s">
        <v>2660</v>
      </c>
      <c r="J611">
        <v>398943</v>
      </c>
      <c r="K611">
        <v>133997</v>
      </c>
      <c r="L611">
        <v>6</v>
      </c>
      <c r="M611" t="s">
        <v>467</v>
      </c>
      <c r="N611">
        <v>1</v>
      </c>
      <c r="O611">
        <v>105</v>
      </c>
      <c r="P611" t="s">
        <v>1016</v>
      </c>
      <c r="Q611" t="s">
        <v>2661</v>
      </c>
      <c r="R611">
        <v>6400</v>
      </c>
      <c r="S611" t="s">
        <v>1018</v>
      </c>
      <c r="T611">
        <v>38.873800279999998</v>
      </c>
      <c r="U611">
        <v>-77.012180830000005</v>
      </c>
      <c r="W611" t="s">
        <v>3061</v>
      </c>
      <c r="X611" t="s">
        <v>3062</v>
      </c>
      <c r="Y611">
        <v>327949287</v>
      </c>
      <c r="Z611" t="s">
        <v>3063</v>
      </c>
    </row>
    <row r="612" spans="1:26" x14ac:dyDescent="0.2">
      <c r="A612">
        <v>-77.025331280000003</v>
      </c>
      <c r="B612">
        <v>38.936819370000002</v>
      </c>
      <c r="C612">
        <v>15120003</v>
      </c>
      <c r="D612" t="s">
        <v>3064</v>
      </c>
      <c r="E612" t="s">
        <v>4333</v>
      </c>
      <c r="F612" t="s">
        <v>26</v>
      </c>
      <c r="G612" t="s">
        <v>38</v>
      </c>
      <c r="H612" t="s">
        <v>28</v>
      </c>
      <c r="I612" t="s">
        <v>3065</v>
      </c>
      <c r="J612">
        <v>397804</v>
      </c>
      <c r="K612">
        <v>140992</v>
      </c>
      <c r="L612">
        <v>4</v>
      </c>
      <c r="M612" t="s">
        <v>70</v>
      </c>
      <c r="N612">
        <v>4</v>
      </c>
      <c r="O612">
        <v>404</v>
      </c>
      <c r="P612" t="s">
        <v>71</v>
      </c>
      <c r="Q612" t="s">
        <v>3066</v>
      </c>
      <c r="R612">
        <v>2502</v>
      </c>
      <c r="S612" t="s">
        <v>3067</v>
      </c>
      <c r="T612">
        <v>38.936811579999997</v>
      </c>
      <c r="U612">
        <v>-77.025328979999998</v>
      </c>
      <c r="W612" t="s">
        <v>3068</v>
      </c>
      <c r="X612" t="s">
        <v>3069</v>
      </c>
      <c r="Y612">
        <v>327949744</v>
      </c>
      <c r="Z612" t="s">
        <v>3070</v>
      </c>
    </row>
    <row r="613" spans="1:26" x14ac:dyDescent="0.2">
      <c r="A613">
        <v>-76.979840839999994</v>
      </c>
      <c r="B613">
        <v>38.935964589999998</v>
      </c>
      <c r="C613">
        <v>15130288</v>
      </c>
      <c r="D613" t="s">
        <v>3071</v>
      </c>
      <c r="E613" t="s">
        <v>4334</v>
      </c>
      <c r="F613" t="s">
        <v>26</v>
      </c>
      <c r="G613" t="s">
        <v>27</v>
      </c>
      <c r="H613" t="s">
        <v>28</v>
      </c>
      <c r="I613" t="s">
        <v>3072</v>
      </c>
      <c r="J613">
        <v>401748</v>
      </c>
      <c r="K613">
        <v>140897</v>
      </c>
      <c r="L613">
        <v>5</v>
      </c>
      <c r="M613" t="s">
        <v>181</v>
      </c>
      <c r="N613">
        <v>5</v>
      </c>
      <c r="O613">
        <v>504</v>
      </c>
      <c r="P613" t="s">
        <v>182</v>
      </c>
      <c r="Q613" t="s">
        <v>3073</v>
      </c>
      <c r="R613">
        <v>9503</v>
      </c>
      <c r="S613" t="s">
        <v>1178</v>
      </c>
      <c r="T613">
        <v>38.935956789999999</v>
      </c>
      <c r="U613">
        <v>-76.979838560000005</v>
      </c>
      <c r="W613" t="s">
        <v>3074</v>
      </c>
      <c r="X613" t="s">
        <v>3075</v>
      </c>
      <c r="Y613">
        <v>327947431</v>
      </c>
      <c r="Z613" t="s">
        <v>3076</v>
      </c>
    </row>
    <row r="614" spans="1:26" x14ac:dyDescent="0.2">
      <c r="A614">
        <v>-76.990347549999996</v>
      </c>
      <c r="B614">
        <v>38.85642206</v>
      </c>
      <c r="C614">
        <v>15101187</v>
      </c>
      <c r="D614" t="s">
        <v>2996</v>
      </c>
      <c r="E614" t="s">
        <v>4323</v>
      </c>
      <c r="F614" t="s">
        <v>26</v>
      </c>
      <c r="G614" t="s">
        <v>27</v>
      </c>
      <c r="H614" t="s">
        <v>28</v>
      </c>
      <c r="I614" t="s">
        <v>2101</v>
      </c>
      <c r="J614">
        <v>400838</v>
      </c>
      <c r="K614">
        <v>132067</v>
      </c>
      <c r="L614">
        <v>8</v>
      </c>
      <c r="M614" t="s">
        <v>48</v>
      </c>
      <c r="N614">
        <v>7</v>
      </c>
      <c r="O614">
        <v>703</v>
      </c>
      <c r="P614" t="s">
        <v>85</v>
      </c>
      <c r="Q614" t="s">
        <v>1299</v>
      </c>
      <c r="R614">
        <v>7406</v>
      </c>
      <c r="S614" t="s">
        <v>274</v>
      </c>
      <c r="T614">
        <v>38.856414280000003</v>
      </c>
      <c r="U614">
        <v>-76.990345270000006</v>
      </c>
      <c r="W614" t="s">
        <v>3077</v>
      </c>
      <c r="X614" t="s">
        <v>3078</v>
      </c>
      <c r="Y614">
        <v>327947515</v>
      </c>
      <c r="Z614" t="s">
        <v>3079</v>
      </c>
    </row>
    <row r="615" spans="1:26" x14ac:dyDescent="0.2">
      <c r="A615">
        <v>-76.973068040000001</v>
      </c>
      <c r="B615">
        <v>38.850536849999997</v>
      </c>
      <c r="C615">
        <v>15121532</v>
      </c>
      <c r="D615" t="s">
        <v>3080</v>
      </c>
      <c r="E615" t="s">
        <v>4335</v>
      </c>
      <c r="F615" t="s">
        <v>26</v>
      </c>
      <c r="G615" t="s">
        <v>27</v>
      </c>
      <c r="H615" t="s">
        <v>28</v>
      </c>
      <c r="I615" t="s">
        <v>2957</v>
      </c>
      <c r="J615">
        <v>402338</v>
      </c>
      <c r="K615">
        <v>131414</v>
      </c>
      <c r="L615">
        <v>8</v>
      </c>
      <c r="M615" t="s">
        <v>233</v>
      </c>
      <c r="N615">
        <v>7</v>
      </c>
      <c r="O615">
        <v>704</v>
      </c>
      <c r="P615" t="s">
        <v>234</v>
      </c>
      <c r="Q615" t="s">
        <v>856</v>
      </c>
      <c r="R615">
        <v>7403</v>
      </c>
      <c r="S615" t="s">
        <v>418</v>
      </c>
      <c r="T615">
        <v>38.85052907</v>
      </c>
      <c r="U615">
        <v>-76.973065759999997</v>
      </c>
      <c r="W615" t="s">
        <v>3081</v>
      </c>
      <c r="X615" t="s">
        <v>3082</v>
      </c>
      <c r="Y615">
        <v>327947739</v>
      </c>
      <c r="Z615" t="s">
        <v>3083</v>
      </c>
    </row>
    <row r="616" spans="1:26" x14ac:dyDescent="0.2">
      <c r="A616">
        <v>-76.99436498</v>
      </c>
      <c r="B616">
        <v>38.90020312</v>
      </c>
      <c r="C616">
        <v>15123696</v>
      </c>
      <c r="D616" t="s">
        <v>3084</v>
      </c>
      <c r="E616" t="s">
        <v>4336</v>
      </c>
      <c r="F616" t="s">
        <v>26</v>
      </c>
      <c r="G616" t="s">
        <v>92</v>
      </c>
      <c r="H616" t="s">
        <v>28</v>
      </c>
      <c r="I616" t="s">
        <v>3085</v>
      </c>
      <c r="J616">
        <v>400489</v>
      </c>
      <c r="K616">
        <v>136927</v>
      </c>
      <c r="L616">
        <v>6</v>
      </c>
      <c r="M616" t="s">
        <v>94</v>
      </c>
      <c r="N616">
        <v>1</v>
      </c>
      <c r="O616">
        <v>104</v>
      </c>
      <c r="P616" t="s">
        <v>645</v>
      </c>
      <c r="Q616" t="s">
        <v>3086</v>
      </c>
      <c r="R616">
        <v>8402</v>
      </c>
      <c r="S616" t="s">
        <v>882</v>
      </c>
      <c r="T616">
        <v>38.900195330000003</v>
      </c>
      <c r="U616">
        <v>-76.994362699999996</v>
      </c>
      <c r="W616" t="s">
        <v>3087</v>
      </c>
      <c r="X616" t="s">
        <v>3088</v>
      </c>
      <c r="Y616">
        <v>327947758</v>
      </c>
      <c r="Z616" t="s">
        <v>3089</v>
      </c>
    </row>
    <row r="617" spans="1:26" x14ac:dyDescent="0.2">
      <c r="A617">
        <v>-76.9967848</v>
      </c>
      <c r="B617">
        <v>38.92477796</v>
      </c>
      <c r="C617">
        <v>15108952</v>
      </c>
      <c r="D617" t="s">
        <v>3090</v>
      </c>
      <c r="E617" t="s">
        <v>4337</v>
      </c>
      <c r="F617" t="s">
        <v>26</v>
      </c>
      <c r="G617" t="s">
        <v>27</v>
      </c>
      <c r="H617" t="s">
        <v>28</v>
      </c>
      <c r="I617" t="s">
        <v>3091</v>
      </c>
      <c r="J617">
        <v>400279</v>
      </c>
      <c r="K617">
        <v>139655</v>
      </c>
      <c r="L617">
        <v>5</v>
      </c>
      <c r="M617" t="s">
        <v>120</v>
      </c>
      <c r="N617">
        <v>5</v>
      </c>
      <c r="O617">
        <v>502</v>
      </c>
      <c r="P617" t="s">
        <v>121</v>
      </c>
      <c r="Q617" t="s">
        <v>1390</v>
      </c>
      <c r="R617">
        <v>9204</v>
      </c>
      <c r="S617" t="s">
        <v>581</v>
      </c>
      <c r="T617">
        <v>38.924770170000002</v>
      </c>
      <c r="U617">
        <v>-76.996782519999996</v>
      </c>
      <c r="W617" t="s">
        <v>3092</v>
      </c>
      <c r="X617" t="s">
        <v>3093</v>
      </c>
      <c r="Y617">
        <v>327950844</v>
      </c>
      <c r="Z617" t="s">
        <v>3094</v>
      </c>
    </row>
    <row r="618" spans="1:26" x14ac:dyDescent="0.2">
      <c r="A618">
        <v>-77.033246509999998</v>
      </c>
      <c r="B618">
        <v>38.918116130000001</v>
      </c>
      <c r="C618">
        <v>15150309</v>
      </c>
      <c r="D618" t="s">
        <v>3095</v>
      </c>
      <c r="E618" t="s">
        <v>4338</v>
      </c>
      <c r="F618" t="s">
        <v>26</v>
      </c>
      <c r="G618" t="s">
        <v>27</v>
      </c>
      <c r="H618" t="s">
        <v>28</v>
      </c>
      <c r="I618" t="s">
        <v>3096</v>
      </c>
      <c r="J618">
        <v>397117</v>
      </c>
      <c r="K618">
        <v>138916</v>
      </c>
      <c r="L618">
        <v>1</v>
      </c>
      <c r="M618" t="s">
        <v>172</v>
      </c>
      <c r="N618">
        <v>3</v>
      </c>
      <c r="O618">
        <v>301</v>
      </c>
      <c r="P618" t="s">
        <v>173</v>
      </c>
      <c r="Q618" t="s">
        <v>1434</v>
      </c>
      <c r="R618">
        <v>4300</v>
      </c>
      <c r="S618" t="s">
        <v>483</v>
      </c>
      <c r="T618">
        <v>38.918108330000003</v>
      </c>
      <c r="U618">
        <v>-77.03324422</v>
      </c>
      <c r="W618" t="s">
        <v>3097</v>
      </c>
      <c r="X618" t="s">
        <v>3098</v>
      </c>
      <c r="Y618">
        <v>327951093</v>
      </c>
      <c r="Z618" t="s">
        <v>3099</v>
      </c>
    </row>
    <row r="619" spans="1:26" x14ac:dyDescent="0.2">
      <c r="A619">
        <v>-76.941401330000005</v>
      </c>
      <c r="B619">
        <v>38.889783889999997</v>
      </c>
      <c r="C619">
        <v>15146563</v>
      </c>
      <c r="D619" t="s">
        <v>3100</v>
      </c>
      <c r="E619" t="s">
        <v>4339</v>
      </c>
      <c r="F619" t="s">
        <v>26</v>
      </c>
      <c r="G619" t="s">
        <v>27</v>
      </c>
      <c r="H619" t="s">
        <v>28</v>
      </c>
      <c r="I619" t="s">
        <v>3101</v>
      </c>
      <c r="J619">
        <v>405084</v>
      </c>
      <c r="K619">
        <v>135772</v>
      </c>
      <c r="L619">
        <v>7</v>
      </c>
      <c r="M619" t="s">
        <v>30</v>
      </c>
      <c r="N619">
        <v>6</v>
      </c>
      <c r="O619">
        <v>603</v>
      </c>
      <c r="P619" t="s">
        <v>148</v>
      </c>
      <c r="Q619" t="s">
        <v>3102</v>
      </c>
      <c r="R619">
        <v>7703</v>
      </c>
      <c r="S619" t="s">
        <v>33</v>
      </c>
      <c r="T619">
        <v>38.889776099999999</v>
      </c>
      <c r="U619">
        <v>-76.941399059999995</v>
      </c>
      <c r="W619" t="s">
        <v>3103</v>
      </c>
      <c r="X619" t="s">
        <v>3104</v>
      </c>
      <c r="Y619">
        <v>327951424</v>
      </c>
      <c r="Z619" t="s">
        <v>3105</v>
      </c>
    </row>
    <row r="620" spans="1:26" x14ac:dyDescent="0.2">
      <c r="A620">
        <v>-76.999725859999998</v>
      </c>
      <c r="B620">
        <v>38.833018520000003</v>
      </c>
      <c r="C620">
        <v>15139930</v>
      </c>
      <c r="D620" t="s">
        <v>3106</v>
      </c>
      <c r="E620" t="s">
        <v>4340</v>
      </c>
      <c r="F620" t="s">
        <v>26</v>
      </c>
      <c r="G620" t="s">
        <v>27</v>
      </c>
      <c r="H620" t="s">
        <v>28</v>
      </c>
      <c r="I620" t="s">
        <v>3107</v>
      </c>
      <c r="J620">
        <v>400024</v>
      </c>
      <c r="K620">
        <v>129469</v>
      </c>
      <c r="L620">
        <v>8</v>
      </c>
      <c r="M620" t="s">
        <v>233</v>
      </c>
      <c r="N620">
        <v>7</v>
      </c>
      <c r="O620">
        <v>706</v>
      </c>
      <c r="P620" t="s">
        <v>49</v>
      </c>
      <c r="Q620" t="s">
        <v>623</v>
      </c>
      <c r="R620">
        <v>9801</v>
      </c>
      <c r="S620" t="s">
        <v>547</v>
      </c>
      <c r="T620">
        <v>38.833010739999999</v>
      </c>
      <c r="U620">
        <v>-76.999723579999994</v>
      </c>
      <c r="W620" t="s">
        <v>3108</v>
      </c>
      <c r="X620" t="s">
        <v>3109</v>
      </c>
      <c r="Y620">
        <v>327951717</v>
      </c>
      <c r="Z620" t="s">
        <v>3110</v>
      </c>
    </row>
    <row r="621" spans="1:26" x14ac:dyDescent="0.2">
      <c r="A621">
        <v>-76.982318300000003</v>
      </c>
      <c r="B621">
        <v>38.852403359999997</v>
      </c>
      <c r="C621">
        <v>15128981</v>
      </c>
      <c r="D621" t="s">
        <v>3111</v>
      </c>
      <c r="E621" t="s">
        <v>4341</v>
      </c>
      <c r="F621" t="s">
        <v>26</v>
      </c>
      <c r="G621" t="s">
        <v>27</v>
      </c>
      <c r="H621" t="s">
        <v>28</v>
      </c>
      <c r="I621" t="s">
        <v>657</v>
      </c>
      <c r="J621">
        <v>401535</v>
      </c>
      <c r="K621">
        <v>131621</v>
      </c>
      <c r="L621">
        <v>8</v>
      </c>
      <c r="M621" t="s">
        <v>233</v>
      </c>
      <c r="N621">
        <v>7</v>
      </c>
      <c r="O621">
        <v>704</v>
      </c>
      <c r="P621" t="s">
        <v>234</v>
      </c>
      <c r="Q621" t="s">
        <v>617</v>
      </c>
      <c r="R621">
        <v>7404</v>
      </c>
      <c r="S621" t="s">
        <v>236</v>
      </c>
      <c r="T621">
        <v>38.85239558</v>
      </c>
      <c r="U621">
        <v>-76.982316030000007</v>
      </c>
      <c r="W621" t="s">
        <v>3112</v>
      </c>
      <c r="X621" t="s">
        <v>3113</v>
      </c>
      <c r="Y621">
        <v>327949854</v>
      </c>
      <c r="Z621" t="s">
        <v>3114</v>
      </c>
    </row>
    <row r="622" spans="1:26" x14ac:dyDescent="0.2">
      <c r="A622">
        <v>-77.021921939999999</v>
      </c>
      <c r="B622">
        <v>38.914830760000001</v>
      </c>
      <c r="C622">
        <v>15126814</v>
      </c>
      <c r="D622" t="s">
        <v>3024</v>
      </c>
      <c r="E622" t="s">
        <v>4328</v>
      </c>
      <c r="F622" t="s">
        <v>26</v>
      </c>
      <c r="G622" t="s">
        <v>27</v>
      </c>
      <c r="H622" t="s">
        <v>28</v>
      </c>
      <c r="I622" t="s">
        <v>3115</v>
      </c>
      <c r="J622">
        <v>398099</v>
      </c>
      <c r="K622">
        <v>138551</v>
      </c>
      <c r="L622">
        <v>1</v>
      </c>
      <c r="M622" t="s">
        <v>172</v>
      </c>
      <c r="N622">
        <v>3</v>
      </c>
      <c r="O622">
        <v>306</v>
      </c>
      <c r="P622" t="s">
        <v>173</v>
      </c>
      <c r="Q622" t="s">
        <v>482</v>
      </c>
      <c r="R622">
        <v>4400</v>
      </c>
      <c r="S622" t="s">
        <v>1262</v>
      </c>
      <c r="T622">
        <v>38.914822970000003</v>
      </c>
      <c r="U622">
        <v>-77.021919650000001</v>
      </c>
      <c r="W622" t="s">
        <v>3116</v>
      </c>
      <c r="X622" t="s">
        <v>3117</v>
      </c>
      <c r="Y622">
        <v>327950223</v>
      </c>
      <c r="Z622" t="s">
        <v>3118</v>
      </c>
    </row>
    <row r="623" spans="1:26" x14ac:dyDescent="0.2">
      <c r="A623">
        <v>-76.935358239999999</v>
      </c>
      <c r="B623">
        <v>38.880565130000001</v>
      </c>
      <c r="C623">
        <v>15117968</v>
      </c>
      <c r="D623" t="s">
        <v>3119</v>
      </c>
      <c r="E623" t="s">
        <v>4342</v>
      </c>
      <c r="F623" t="s">
        <v>26</v>
      </c>
      <c r="G623" t="s">
        <v>27</v>
      </c>
      <c r="H623" t="s">
        <v>28</v>
      </c>
      <c r="I623" t="s">
        <v>3120</v>
      </c>
      <c r="J623">
        <v>405609</v>
      </c>
      <c r="K623">
        <v>134749</v>
      </c>
      <c r="L623">
        <v>7</v>
      </c>
      <c r="M623" t="s">
        <v>40</v>
      </c>
      <c r="N623">
        <v>6</v>
      </c>
      <c r="O623">
        <v>604</v>
      </c>
      <c r="P623" t="s">
        <v>31</v>
      </c>
      <c r="Q623" t="s">
        <v>32</v>
      </c>
      <c r="R623">
        <v>9907</v>
      </c>
      <c r="S623" t="s">
        <v>494</v>
      </c>
      <c r="T623">
        <v>38.880557340000003</v>
      </c>
      <c r="U623">
        <v>-76.935355979999997</v>
      </c>
      <c r="W623" t="s">
        <v>3121</v>
      </c>
      <c r="X623" t="s">
        <v>3122</v>
      </c>
      <c r="Y623">
        <v>327950545</v>
      </c>
      <c r="Z623" t="s">
        <v>3123</v>
      </c>
    </row>
    <row r="624" spans="1:26" x14ac:dyDescent="0.2">
      <c r="A624">
        <v>-76.986858990000002</v>
      </c>
      <c r="B624">
        <v>38.84368379</v>
      </c>
      <c r="C624">
        <v>15117977</v>
      </c>
      <c r="D624" t="s">
        <v>3119</v>
      </c>
      <c r="E624" t="s">
        <v>4342</v>
      </c>
      <c r="F624" t="s">
        <v>26</v>
      </c>
      <c r="G624" t="s">
        <v>27</v>
      </c>
      <c r="H624" t="s">
        <v>28</v>
      </c>
      <c r="I624" t="s">
        <v>402</v>
      </c>
      <c r="J624">
        <v>401141</v>
      </c>
      <c r="K624">
        <v>130653</v>
      </c>
      <c r="L624">
        <v>8</v>
      </c>
      <c r="M624" t="s">
        <v>233</v>
      </c>
      <c r="N624">
        <v>7</v>
      </c>
      <c r="O624">
        <v>705</v>
      </c>
      <c r="P624" t="s">
        <v>234</v>
      </c>
      <c r="Q624" t="s">
        <v>365</v>
      </c>
      <c r="R624">
        <v>7304</v>
      </c>
      <c r="S624" t="s">
        <v>366</v>
      </c>
      <c r="T624">
        <v>38.843676010000003</v>
      </c>
      <c r="U624">
        <v>-76.986856709999998</v>
      </c>
      <c r="W624" t="s">
        <v>3124</v>
      </c>
      <c r="X624" t="s">
        <v>3125</v>
      </c>
      <c r="Y624">
        <v>327950547</v>
      </c>
      <c r="Z624" t="s">
        <v>3126</v>
      </c>
    </row>
    <row r="625" spans="1:26" x14ac:dyDescent="0.2">
      <c r="A625">
        <v>-77.022457439999997</v>
      </c>
      <c r="B625">
        <v>38.967610229999998</v>
      </c>
      <c r="C625">
        <v>15140145</v>
      </c>
      <c r="D625" t="s">
        <v>3106</v>
      </c>
      <c r="E625" t="s">
        <v>4340</v>
      </c>
      <c r="F625" t="s">
        <v>26</v>
      </c>
      <c r="G625" t="s">
        <v>27</v>
      </c>
      <c r="H625" t="s">
        <v>28</v>
      </c>
      <c r="I625" t="s">
        <v>3127</v>
      </c>
      <c r="J625">
        <v>398054</v>
      </c>
      <c r="K625">
        <v>144410</v>
      </c>
      <c r="L625">
        <v>4</v>
      </c>
      <c r="M625" t="s">
        <v>816</v>
      </c>
      <c r="N625">
        <v>4</v>
      </c>
      <c r="O625">
        <v>402</v>
      </c>
      <c r="P625" t="s">
        <v>1418</v>
      </c>
      <c r="Q625" t="s">
        <v>3128</v>
      </c>
      <c r="R625">
        <v>1901</v>
      </c>
      <c r="S625" t="s">
        <v>1796</v>
      </c>
      <c r="T625">
        <v>38.967602429999999</v>
      </c>
      <c r="U625">
        <v>-77.022455140000005</v>
      </c>
      <c r="W625" t="s">
        <v>3129</v>
      </c>
      <c r="X625" t="s">
        <v>3130</v>
      </c>
      <c r="Y625">
        <v>327951911</v>
      </c>
      <c r="Z625" t="s">
        <v>3131</v>
      </c>
    </row>
    <row r="626" spans="1:26" x14ac:dyDescent="0.2">
      <c r="A626">
        <v>-77.001513020000004</v>
      </c>
      <c r="B626">
        <v>38.925597750000001</v>
      </c>
      <c r="C626">
        <v>15143333</v>
      </c>
      <c r="D626" t="s">
        <v>3132</v>
      </c>
      <c r="E626" t="s">
        <v>4343</v>
      </c>
      <c r="F626" t="s">
        <v>26</v>
      </c>
      <c r="G626" t="s">
        <v>38</v>
      </c>
      <c r="H626" t="s">
        <v>28</v>
      </c>
      <c r="I626" t="s">
        <v>3133</v>
      </c>
      <c r="J626">
        <v>399869</v>
      </c>
      <c r="K626">
        <v>139746</v>
      </c>
      <c r="L626">
        <v>5</v>
      </c>
      <c r="M626" t="s">
        <v>120</v>
      </c>
      <c r="N626">
        <v>5</v>
      </c>
      <c r="O626">
        <v>502</v>
      </c>
      <c r="P626" t="s">
        <v>121</v>
      </c>
      <c r="Q626" t="s">
        <v>580</v>
      </c>
      <c r="R626">
        <v>9204</v>
      </c>
      <c r="S626" t="s">
        <v>581</v>
      </c>
      <c r="T626">
        <v>38.925589960000003</v>
      </c>
      <c r="U626">
        <v>-77.001510740000001</v>
      </c>
      <c r="W626" t="s">
        <v>3134</v>
      </c>
      <c r="X626" t="s">
        <v>3135</v>
      </c>
      <c r="Y626">
        <v>327953238</v>
      </c>
      <c r="Z626" t="s">
        <v>3136</v>
      </c>
    </row>
    <row r="627" spans="1:26" x14ac:dyDescent="0.2">
      <c r="A627">
        <v>-77.042961550000001</v>
      </c>
      <c r="B627">
        <v>38.927796899999997</v>
      </c>
      <c r="C627">
        <v>15147854</v>
      </c>
      <c r="D627" t="s">
        <v>3137</v>
      </c>
      <c r="E627" t="s">
        <v>4344</v>
      </c>
      <c r="F627" t="s">
        <v>26</v>
      </c>
      <c r="G627" t="s">
        <v>27</v>
      </c>
      <c r="H627" t="s">
        <v>28</v>
      </c>
      <c r="I627" t="s">
        <v>3138</v>
      </c>
      <c r="J627">
        <v>396275</v>
      </c>
      <c r="K627">
        <v>139991</v>
      </c>
      <c r="L627">
        <v>1</v>
      </c>
      <c r="M627" t="s">
        <v>1345</v>
      </c>
      <c r="N627">
        <v>3</v>
      </c>
      <c r="O627">
        <v>302</v>
      </c>
      <c r="P627" t="s">
        <v>1346</v>
      </c>
      <c r="Q627" t="s">
        <v>3139</v>
      </c>
      <c r="R627">
        <v>3900</v>
      </c>
      <c r="S627" t="s">
        <v>2156</v>
      </c>
      <c r="T627">
        <v>38.927789109999999</v>
      </c>
      <c r="U627">
        <v>-77.042959260000003</v>
      </c>
      <c r="W627" t="s">
        <v>3140</v>
      </c>
      <c r="X627" t="s">
        <v>3141</v>
      </c>
      <c r="Y627">
        <v>327953286</v>
      </c>
      <c r="Z627" t="s">
        <v>3142</v>
      </c>
    </row>
    <row r="628" spans="1:26" x14ac:dyDescent="0.2">
      <c r="A628">
        <v>-77.010171009999993</v>
      </c>
      <c r="B628">
        <v>38.825198729999997</v>
      </c>
      <c r="C628">
        <v>15141114</v>
      </c>
      <c r="D628" t="s">
        <v>3143</v>
      </c>
      <c r="E628" t="s">
        <v>4345</v>
      </c>
      <c r="F628" t="s">
        <v>26</v>
      </c>
      <c r="G628" t="s">
        <v>27</v>
      </c>
      <c r="H628" t="s">
        <v>28</v>
      </c>
      <c r="I628" t="s">
        <v>278</v>
      </c>
      <c r="J628">
        <v>399117</v>
      </c>
      <c r="K628">
        <v>128601</v>
      </c>
      <c r="L628">
        <v>8</v>
      </c>
      <c r="M628" t="s">
        <v>103</v>
      </c>
      <c r="N628">
        <v>7</v>
      </c>
      <c r="O628">
        <v>708</v>
      </c>
      <c r="P628" t="s">
        <v>49</v>
      </c>
      <c r="Q628" t="s">
        <v>279</v>
      </c>
      <c r="R628">
        <v>9807</v>
      </c>
      <c r="S628" t="s">
        <v>105</v>
      </c>
      <c r="T628">
        <v>38.82519095</v>
      </c>
      <c r="U628">
        <v>-77.010168730000004</v>
      </c>
      <c r="W628" t="s">
        <v>3144</v>
      </c>
      <c r="X628" t="s">
        <v>3145</v>
      </c>
      <c r="Y628">
        <v>327953397</v>
      </c>
      <c r="Z628" t="s">
        <v>3146</v>
      </c>
    </row>
    <row r="629" spans="1:26" x14ac:dyDescent="0.2">
      <c r="A629">
        <v>-76.967964519999995</v>
      </c>
      <c r="B629">
        <v>38.85067068</v>
      </c>
      <c r="C629">
        <v>15148002</v>
      </c>
      <c r="D629" t="s">
        <v>3147</v>
      </c>
      <c r="E629" t="s">
        <v>4346</v>
      </c>
      <c r="F629" t="s">
        <v>26</v>
      </c>
      <c r="G629" t="s">
        <v>27</v>
      </c>
      <c r="H629" t="s">
        <v>28</v>
      </c>
      <c r="I629" t="s">
        <v>3148</v>
      </c>
      <c r="J629">
        <v>402781</v>
      </c>
      <c r="K629">
        <v>131429</v>
      </c>
      <c r="L629">
        <v>8</v>
      </c>
      <c r="M629" t="s">
        <v>130</v>
      </c>
      <c r="N629">
        <v>7</v>
      </c>
      <c r="O629">
        <v>702</v>
      </c>
      <c r="P629" t="s">
        <v>131</v>
      </c>
      <c r="Q629" t="s">
        <v>132</v>
      </c>
      <c r="R629">
        <v>7408</v>
      </c>
      <c r="S629" t="s">
        <v>133</v>
      </c>
      <c r="T629">
        <v>38.850662909999997</v>
      </c>
      <c r="U629">
        <v>-76.967962249999999</v>
      </c>
      <c r="W629" t="s">
        <v>3149</v>
      </c>
      <c r="X629" t="s">
        <v>3150</v>
      </c>
      <c r="Y629">
        <v>327953462</v>
      </c>
      <c r="Z629" t="s">
        <v>3151</v>
      </c>
    </row>
    <row r="630" spans="1:26" x14ac:dyDescent="0.2">
      <c r="A630">
        <v>-76.9884354</v>
      </c>
      <c r="B630">
        <v>38.854178789999999</v>
      </c>
      <c r="C630">
        <v>15148083</v>
      </c>
      <c r="D630" t="s">
        <v>3147</v>
      </c>
      <c r="E630" t="s">
        <v>4346</v>
      </c>
      <c r="F630" t="s">
        <v>26</v>
      </c>
      <c r="G630" t="s">
        <v>27</v>
      </c>
      <c r="H630" t="s">
        <v>28</v>
      </c>
      <c r="I630" t="s">
        <v>272</v>
      </c>
      <c r="J630">
        <v>401004</v>
      </c>
      <c r="K630">
        <v>131818</v>
      </c>
      <c r="L630">
        <v>8</v>
      </c>
      <c r="M630" t="s">
        <v>130</v>
      </c>
      <c r="N630">
        <v>7</v>
      </c>
      <c r="O630">
        <v>703</v>
      </c>
      <c r="P630" t="s">
        <v>85</v>
      </c>
      <c r="Q630" t="s">
        <v>273</v>
      </c>
      <c r="R630">
        <v>7406</v>
      </c>
      <c r="S630" t="s">
        <v>274</v>
      </c>
      <c r="T630">
        <v>38.854171010000002</v>
      </c>
      <c r="U630">
        <v>-76.988433130000004</v>
      </c>
      <c r="W630" t="s">
        <v>3152</v>
      </c>
      <c r="X630" t="s">
        <v>3153</v>
      </c>
      <c r="Y630">
        <v>327953478</v>
      </c>
      <c r="Z630" t="s">
        <v>3154</v>
      </c>
    </row>
    <row r="631" spans="1:26" x14ac:dyDescent="0.2">
      <c r="A631">
        <v>-76.971158770000002</v>
      </c>
      <c r="B631">
        <v>38.92844083</v>
      </c>
      <c r="C631">
        <v>15139410</v>
      </c>
      <c r="D631" t="s">
        <v>3155</v>
      </c>
      <c r="E631" t="s">
        <v>4347</v>
      </c>
      <c r="F631" t="s">
        <v>26</v>
      </c>
      <c r="G631" t="s">
        <v>27</v>
      </c>
      <c r="H631" t="s">
        <v>28</v>
      </c>
      <c r="I631" t="s">
        <v>3156</v>
      </c>
      <c r="J631">
        <v>402501</v>
      </c>
      <c r="K631">
        <v>140062</v>
      </c>
      <c r="L631">
        <v>5</v>
      </c>
      <c r="M631" t="s">
        <v>290</v>
      </c>
      <c r="N631">
        <v>5</v>
      </c>
      <c r="O631">
        <v>503</v>
      </c>
      <c r="P631" t="s">
        <v>182</v>
      </c>
      <c r="Q631" t="s">
        <v>3157</v>
      </c>
      <c r="R631">
        <v>11100</v>
      </c>
      <c r="S631" t="s">
        <v>3158</v>
      </c>
      <c r="T631">
        <v>38.928433040000002</v>
      </c>
      <c r="U631">
        <v>-76.971156489999998</v>
      </c>
      <c r="W631" t="s">
        <v>3159</v>
      </c>
      <c r="X631" t="s">
        <v>3160</v>
      </c>
      <c r="Y631">
        <v>327953751</v>
      </c>
      <c r="Z631" t="s">
        <v>3161</v>
      </c>
    </row>
    <row r="632" spans="1:26" x14ac:dyDescent="0.2">
      <c r="A632">
        <v>-76.99987557</v>
      </c>
      <c r="B632">
        <v>38.844684469999997</v>
      </c>
      <c r="C632">
        <v>15162580</v>
      </c>
      <c r="D632" t="s">
        <v>3162</v>
      </c>
      <c r="E632" t="s">
        <v>4348</v>
      </c>
      <c r="F632" t="s">
        <v>26</v>
      </c>
      <c r="G632" t="s">
        <v>38</v>
      </c>
      <c r="H632" t="s">
        <v>28</v>
      </c>
      <c r="I632" t="s">
        <v>1640</v>
      </c>
      <c r="J632">
        <v>400011</v>
      </c>
      <c r="K632">
        <v>130764</v>
      </c>
      <c r="L632">
        <v>8</v>
      </c>
      <c r="M632" t="s">
        <v>48</v>
      </c>
      <c r="N632">
        <v>7</v>
      </c>
      <c r="O632">
        <v>707</v>
      </c>
      <c r="P632" t="s">
        <v>49</v>
      </c>
      <c r="Q632" t="s">
        <v>441</v>
      </c>
      <c r="R632">
        <v>10400</v>
      </c>
      <c r="S632" t="s">
        <v>442</v>
      </c>
      <c r="T632">
        <v>38.84467669</v>
      </c>
      <c r="U632">
        <v>-76.999873289999996</v>
      </c>
      <c r="W632" t="s">
        <v>3163</v>
      </c>
      <c r="X632" t="s">
        <v>3164</v>
      </c>
      <c r="Y632">
        <v>327953829</v>
      </c>
      <c r="Z632" t="s">
        <v>3165</v>
      </c>
    </row>
    <row r="633" spans="1:26" x14ac:dyDescent="0.2">
      <c r="A633">
        <v>-76.998930759999993</v>
      </c>
      <c r="B633">
        <v>38.859935739999997</v>
      </c>
      <c r="C633">
        <v>15153919</v>
      </c>
      <c r="D633" t="s">
        <v>3166</v>
      </c>
      <c r="E633" t="s">
        <v>4349</v>
      </c>
      <c r="F633" t="s">
        <v>26</v>
      </c>
      <c r="G633" t="s">
        <v>27</v>
      </c>
      <c r="H633" t="s">
        <v>28</v>
      </c>
      <c r="I633" t="s">
        <v>3167</v>
      </c>
      <c r="J633">
        <v>400093</v>
      </c>
      <c r="K633">
        <v>132457</v>
      </c>
      <c r="L633">
        <v>8</v>
      </c>
      <c r="M633" t="s">
        <v>48</v>
      </c>
      <c r="N633">
        <v>7</v>
      </c>
      <c r="O633">
        <v>703</v>
      </c>
      <c r="P633" t="s">
        <v>85</v>
      </c>
      <c r="Q633" t="s">
        <v>530</v>
      </c>
      <c r="R633">
        <v>7401</v>
      </c>
      <c r="S633" t="s">
        <v>87</v>
      </c>
      <c r="T633">
        <v>38.85992796</v>
      </c>
      <c r="U633">
        <v>-76.998928480000004</v>
      </c>
      <c r="W633" t="s">
        <v>3168</v>
      </c>
      <c r="X633" t="s">
        <v>3169</v>
      </c>
      <c r="Y633">
        <v>327954541</v>
      </c>
      <c r="Z633" t="s">
        <v>3170</v>
      </c>
    </row>
    <row r="634" spans="1:26" x14ac:dyDescent="0.2">
      <c r="A634">
        <v>-76.940911420000006</v>
      </c>
      <c r="B634">
        <v>38.896783149999997</v>
      </c>
      <c r="C634">
        <v>15171876</v>
      </c>
      <c r="D634" t="s">
        <v>3171</v>
      </c>
      <c r="E634" t="s">
        <v>4350</v>
      </c>
      <c r="F634" t="s">
        <v>26</v>
      </c>
      <c r="G634" t="s">
        <v>27</v>
      </c>
      <c r="H634" t="s">
        <v>28</v>
      </c>
      <c r="I634" t="s">
        <v>3172</v>
      </c>
      <c r="J634">
        <v>405126</v>
      </c>
      <c r="K634">
        <v>136549</v>
      </c>
      <c r="L634">
        <v>7</v>
      </c>
      <c r="M634" t="s">
        <v>111</v>
      </c>
      <c r="N634">
        <v>6</v>
      </c>
      <c r="O634">
        <v>602</v>
      </c>
      <c r="P634" t="s">
        <v>112</v>
      </c>
      <c r="Q634" t="s">
        <v>3173</v>
      </c>
      <c r="R634">
        <v>7803</v>
      </c>
      <c r="S634" t="s">
        <v>114</v>
      </c>
      <c r="T634">
        <v>38.896775359999999</v>
      </c>
      <c r="U634">
        <v>-76.940909149999996</v>
      </c>
      <c r="W634" t="s">
        <v>3174</v>
      </c>
      <c r="X634" t="s">
        <v>3175</v>
      </c>
      <c r="Y634">
        <v>327954746</v>
      </c>
      <c r="Z634" t="s">
        <v>3176</v>
      </c>
    </row>
    <row r="635" spans="1:26" x14ac:dyDescent="0.2">
      <c r="A635">
        <v>-76.98776058</v>
      </c>
      <c r="B635">
        <v>38.892788729999999</v>
      </c>
      <c r="C635">
        <v>15174911</v>
      </c>
      <c r="D635" t="s">
        <v>3177</v>
      </c>
      <c r="E635" t="s">
        <v>4351</v>
      </c>
      <c r="F635" t="s">
        <v>26</v>
      </c>
      <c r="G635" t="s">
        <v>38</v>
      </c>
      <c r="H635" t="s">
        <v>28</v>
      </c>
      <c r="I635" t="s">
        <v>3178</v>
      </c>
      <c r="J635">
        <v>401062</v>
      </c>
      <c r="K635">
        <v>136104</v>
      </c>
      <c r="L635">
        <v>6</v>
      </c>
      <c r="M635" t="s">
        <v>94</v>
      </c>
      <c r="N635">
        <v>1</v>
      </c>
      <c r="O635">
        <v>108</v>
      </c>
      <c r="P635" t="s">
        <v>645</v>
      </c>
      <c r="Q635" t="s">
        <v>3179</v>
      </c>
      <c r="R635">
        <v>8002</v>
      </c>
      <c r="S635" t="s">
        <v>3180</v>
      </c>
      <c r="T635">
        <v>38.892780940000002</v>
      </c>
      <c r="U635">
        <v>-76.987758299999996</v>
      </c>
      <c r="W635" t="s">
        <v>3181</v>
      </c>
      <c r="X635" t="s">
        <v>3182</v>
      </c>
      <c r="Y635">
        <v>327955982</v>
      </c>
      <c r="Z635" t="s">
        <v>3183</v>
      </c>
    </row>
    <row r="636" spans="1:26" x14ac:dyDescent="0.2">
      <c r="A636">
        <v>-76.998399699999993</v>
      </c>
      <c r="B636">
        <v>38.907184719999997</v>
      </c>
      <c r="C636">
        <v>15167839</v>
      </c>
      <c r="D636" t="s">
        <v>3184</v>
      </c>
      <c r="E636" t="s">
        <v>4352</v>
      </c>
      <c r="F636" t="s">
        <v>26</v>
      </c>
      <c r="G636" t="s">
        <v>92</v>
      </c>
      <c r="H636" t="s">
        <v>28</v>
      </c>
      <c r="I636" t="s">
        <v>3185</v>
      </c>
      <c r="J636">
        <v>400139</v>
      </c>
      <c r="K636">
        <v>137702</v>
      </c>
      <c r="L636">
        <v>5</v>
      </c>
      <c r="M636" t="s">
        <v>264</v>
      </c>
      <c r="N636">
        <v>5</v>
      </c>
      <c r="O636">
        <v>501</v>
      </c>
      <c r="P636" t="s">
        <v>95</v>
      </c>
      <c r="Q636" t="s">
        <v>689</v>
      </c>
      <c r="R636">
        <v>8803</v>
      </c>
      <c r="S636" t="s">
        <v>461</v>
      </c>
      <c r="T636">
        <v>38.907176929999999</v>
      </c>
      <c r="U636">
        <v>-76.998397420000003</v>
      </c>
      <c r="W636" t="s">
        <v>3186</v>
      </c>
      <c r="X636" t="s">
        <v>3187</v>
      </c>
      <c r="Y636">
        <v>327956296</v>
      </c>
      <c r="Z636" t="s">
        <v>3188</v>
      </c>
    </row>
    <row r="637" spans="1:26" x14ac:dyDescent="0.2">
      <c r="A637">
        <v>-77.022947689999995</v>
      </c>
      <c r="B637">
        <v>38.913353190000002</v>
      </c>
      <c r="C637">
        <v>15177727</v>
      </c>
      <c r="D637" t="s">
        <v>3189</v>
      </c>
      <c r="E637" t="s">
        <v>4353</v>
      </c>
      <c r="F637" t="s">
        <v>26</v>
      </c>
      <c r="G637" t="s">
        <v>27</v>
      </c>
      <c r="H637" t="s">
        <v>28</v>
      </c>
      <c r="I637" t="s">
        <v>3190</v>
      </c>
      <c r="J637">
        <v>398010</v>
      </c>
      <c r="K637">
        <v>138387</v>
      </c>
      <c r="L637">
        <v>6</v>
      </c>
      <c r="M637" t="s">
        <v>706</v>
      </c>
      <c r="N637">
        <v>3</v>
      </c>
      <c r="O637">
        <v>307</v>
      </c>
      <c r="P637" t="s">
        <v>707</v>
      </c>
      <c r="Q637" t="s">
        <v>708</v>
      </c>
      <c r="R637">
        <v>4901</v>
      </c>
      <c r="S637" t="s">
        <v>709</v>
      </c>
      <c r="T637">
        <v>38.913345399999997</v>
      </c>
      <c r="U637">
        <v>-77.022945399999998</v>
      </c>
      <c r="W637" t="s">
        <v>3191</v>
      </c>
      <c r="X637" t="s">
        <v>3192</v>
      </c>
      <c r="Y637">
        <v>327956402</v>
      </c>
      <c r="Z637" t="s">
        <v>3193</v>
      </c>
    </row>
    <row r="638" spans="1:26" x14ac:dyDescent="0.2">
      <c r="A638">
        <v>-76.986038859999994</v>
      </c>
      <c r="B638">
        <v>38.914219410000001</v>
      </c>
      <c r="C638">
        <v>15179997</v>
      </c>
      <c r="D638" t="s">
        <v>3194</v>
      </c>
      <c r="E638" t="s">
        <v>4354</v>
      </c>
      <c r="F638" t="s">
        <v>26</v>
      </c>
      <c r="G638" t="s">
        <v>92</v>
      </c>
      <c r="H638" t="s">
        <v>28</v>
      </c>
      <c r="I638" t="s">
        <v>3195</v>
      </c>
      <c r="J638">
        <v>401211</v>
      </c>
      <c r="K638">
        <v>138483</v>
      </c>
      <c r="L638">
        <v>5</v>
      </c>
      <c r="M638" t="s">
        <v>264</v>
      </c>
      <c r="N638">
        <v>5</v>
      </c>
      <c r="O638">
        <v>506</v>
      </c>
      <c r="P638" t="s">
        <v>95</v>
      </c>
      <c r="Q638" t="s">
        <v>689</v>
      </c>
      <c r="R638">
        <v>8803</v>
      </c>
      <c r="S638" t="s">
        <v>461</v>
      </c>
      <c r="T638">
        <v>38.914211620000003</v>
      </c>
      <c r="U638">
        <v>-76.986036580000004</v>
      </c>
      <c r="W638" t="s">
        <v>3196</v>
      </c>
      <c r="X638" t="s">
        <v>3197</v>
      </c>
      <c r="Y638">
        <v>327956424</v>
      </c>
      <c r="Z638" t="s">
        <v>3198</v>
      </c>
    </row>
    <row r="639" spans="1:26" x14ac:dyDescent="0.2">
      <c r="A639">
        <v>-76.984677329999997</v>
      </c>
      <c r="B639">
        <v>38.864880360000001</v>
      </c>
      <c r="C639">
        <v>15172588</v>
      </c>
      <c r="D639" t="s">
        <v>3199</v>
      </c>
      <c r="E639" t="s">
        <v>4355</v>
      </c>
      <c r="F639" t="s">
        <v>26</v>
      </c>
      <c r="G639" t="s">
        <v>27</v>
      </c>
      <c r="H639" t="s">
        <v>28</v>
      </c>
      <c r="I639" t="s">
        <v>2443</v>
      </c>
      <c r="J639">
        <v>401330</v>
      </c>
      <c r="K639">
        <v>133006</v>
      </c>
      <c r="L639">
        <v>8</v>
      </c>
      <c r="M639" t="s">
        <v>407</v>
      </c>
      <c r="N639">
        <v>7</v>
      </c>
      <c r="O639">
        <v>701</v>
      </c>
      <c r="P639" t="s">
        <v>408</v>
      </c>
      <c r="Q639" t="s">
        <v>409</v>
      </c>
      <c r="R639">
        <v>7503</v>
      </c>
      <c r="S639" t="s">
        <v>410</v>
      </c>
      <c r="T639">
        <v>38.864872579999997</v>
      </c>
      <c r="U639">
        <v>-76.984675050000007</v>
      </c>
      <c r="W639" t="s">
        <v>3200</v>
      </c>
      <c r="X639" t="s">
        <v>3201</v>
      </c>
      <c r="Y639">
        <v>327956752</v>
      </c>
      <c r="Z639" t="s">
        <v>3202</v>
      </c>
    </row>
    <row r="640" spans="1:26" x14ac:dyDescent="0.2">
      <c r="A640">
        <v>-76.923737149999994</v>
      </c>
      <c r="B640">
        <v>38.894935500000003</v>
      </c>
      <c r="C640">
        <v>15172060</v>
      </c>
      <c r="D640" t="s">
        <v>3203</v>
      </c>
      <c r="E640" t="s">
        <v>4356</v>
      </c>
      <c r="F640" t="s">
        <v>26</v>
      </c>
      <c r="G640" t="s">
        <v>27</v>
      </c>
      <c r="H640" t="s">
        <v>28</v>
      </c>
      <c r="I640" t="s">
        <v>218</v>
      </c>
      <c r="J640">
        <v>406616</v>
      </c>
      <c r="K640">
        <v>136345</v>
      </c>
      <c r="L640">
        <v>7</v>
      </c>
      <c r="M640" t="s">
        <v>156</v>
      </c>
      <c r="N640">
        <v>6</v>
      </c>
      <c r="O640">
        <v>608</v>
      </c>
      <c r="P640" t="s">
        <v>157</v>
      </c>
      <c r="Q640" t="s">
        <v>219</v>
      </c>
      <c r="R640">
        <v>7808</v>
      </c>
      <c r="S640" t="s">
        <v>220</v>
      </c>
      <c r="T640">
        <v>38.894927709999997</v>
      </c>
      <c r="U640">
        <v>-76.923734890000006</v>
      </c>
      <c r="W640" t="s">
        <v>3204</v>
      </c>
      <c r="X640" t="s">
        <v>3205</v>
      </c>
      <c r="Y640">
        <v>327955148</v>
      </c>
      <c r="Z640" t="s">
        <v>3206</v>
      </c>
    </row>
    <row r="641" spans="1:26" x14ac:dyDescent="0.2">
      <c r="A641">
        <v>-76.935178629999996</v>
      </c>
      <c r="B641">
        <v>38.90066272</v>
      </c>
      <c r="C641">
        <v>15177325</v>
      </c>
      <c r="D641" t="s">
        <v>3207</v>
      </c>
      <c r="E641" t="s">
        <v>4357</v>
      </c>
      <c r="F641" t="s">
        <v>26</v>
      </c>
      <c r="G641" t="s">
        <v>27</v>
      </c>
      <c r="H641" t="s">
        <v>28</v>
      </c>
      <c r="I641" t="s">
        <v>3208</v>
      </c>
      <c r="J641">
        <v>405623</v>
      </c>
      <c r="K641">
        <v>136980</v>
      </c>
      <c r="L641">
        <v>7</v>
      </c>
      <c r="M641" t="s">
        <v>156</v>
      </c>
      <c r="N641">
        <v>6</v>
      </c>
      <c r="O641">
        <v>602</v>
      </c>
      <c r="P641" t="s">
        <v>157</v>
      </c>
      <c r="Q641" t="s">
        <v>1619</v>
      </c>
      <c r="R641">
        <v>7809</v>
      </c>
      <c r="S641" t="s">
        <v>322</v>
      </c>
      <c r="T641">
        <v>38.900654930000002</v>
      </c>
      <c r="U641">
        <v>-76.935176369999994</v>
      </c>
      <c r="W641" t="s">
        <v>3209</v>
      </c>
      <c r="X641" t="s">
        <v>3210</v>
      </c>
      <c r="Y641">
        <v>327955195</v>
      </c>
      <c r="Z641" t="s">
        <v>3211</v>
      </c>
    </row>
    <row r="642" spans="1:26" x14ac:dyDescent="0.2">
      <c r="A642">
        <v>-76.969960270000001</v>
      </c>
      <c r="B642">
        <v>38.87152571</v>
      </c>
      <c r="C642">
        <v>15184313</v>
      </c>
      <c r="D642" t="s">
        <v>3212</v>
      </c>
      <c r="E642" t="s">
        <v>4358</v>
      </c>
      <c r="F642" t="s">
        <v>26</v>
      </c>
      <c r="G642" t="s">
        <v>38</v>
      </c>
      <c r="H642" t="s">
        <v>28</v>
      </c>
      <c r="I642" t="s">
        <v>3213</v>
      </c>
      <c r="J642">
        <v>402607</v>
      </c>
      <c r="K642">
        <v>133744</v>
      </c>
      <c r="L642">
        <v>7</v>
      </c>
      <c r="M642" t="s">
        <v>139</v>
      </c>
      <c r="N642">
        <v>6</v>
      </c>
      <c r="O642">
        <v>607</v>
      </c>
      <c r="P642" t="s">
        <v>140</v>
      </c>
      <c r="Q642" t="s">
        <v>3214</v>
      </c>
      <c r="R642">
        <v>7604</v>
      </c>
      <c r="S642" t="s">
        <v>1007</v>
      </c>
      <c r="T642">
        <v>38.871517930000003</v>
      </c>
      <c r="U642">
        <v>-76.969958000000005</v>
      </c>
      <c r="W642" t="s">
        <v>3215</v>
      </c>
      <c r="X642" t="s">
        <v>3216</v>
      </c>
      <c r="Y642">
        <v>327955272</v>
      </c>
      <c r="Z642" t="s">
        <v>3217</v>
      </c>
    </row>
    <row r="643" spans="1:26" x14ac:dyDescent="0.2">
      <c r="A643">
        <v>-76.989471170000002</v>
      </c>
      <c r="B643">
        <v>38.861637860000002</v>
      </c>
      <c r="C643">
        <v>15173018</v>
      </c>
      <c r="D643" t="s">
        <v>3199</v>
      </c>
      <c r="E643" t="s">
        <v>4355</v>
      </c>
      <c r="F643" t="s">
        <v>26</v>
      </c>
      <c r="G643" t="s">
        <v>27</v>
      </c>
      <c r="H643" t="s">
        <v>28</v>
      </c>
      <c r="I643" t="s">
        <v>3218</v>
      </c>
      <c r="J643">
        <v>400914</v>
      </c>
      <c r="K643">
        <v>132646</v>
      </c>
      <c r="L643">
        <v>8</v>
      </c>
      <c r="M643" t="s">
        <v>407</v>
      </c>
      <c r="N643">
        <v>7</v>
      </c>
      <c r="O643">
        <v>701</v>
      </c>
      <c r="P643" t="s">
        <v>408</v>
      </c>
      <c r="Q643" t="s">
        <v>1305</v>
      </c>
      <c r="R643">
        <v>7407</v>
      </c>
      <c r="S643" t="s">
        <v>87</v>
      </c>
      <c r="T643">
        <v>38.861630079999998</v>
      </c>
      <c r="U643">
        <v>-76.989468900000006</v>
      </c>
      <c r="W643" t="s">
        <v>3219</v>
      </c>
      <c r="Y643">
        <v>327957957</v>
      </c>
      <c r="Z643" t="s">
        <v>3220</v>
      </c>
    </row>
    <row r="644" spans="1:26" x14ac:dyDescent="0.2">
      <c r="A644">
        <v>-76.9884354</v>
      </c>
      <c r="B644">
        <v>38.854178789999999</v>
      </c>
      <c r="C644">
        <v>15152883</v>
      </c>
      <c r="D644" t="s">
        <v>3221</v>
      </c>
      <c r="E644" t="s">
        <v>4359</v>
      </c>
      <c r="F644" t="s">
        <v>26</v>
      </c>
      <c r="G644" t="s">
        <v>27</v>
      </c>
      <c r="H644" t="s">
        <v>28</v>
      </c>
      <c r="I644" t="s">
        <v>272</v>
      </c>
      <c r="J644">
        <v>401004</v>
      </c>
      <c r="K644">
        <v>131818</v>
      </c>
      <c r="L644">
        <v>8</v>
      </c>
      <c r="M644" t="s">
        <v>130</v>
      </c>
      <c r="N644">
        <v>7</v>
      </c>
      <c r="O644">
        <v>703</v>
      </c>
      <c r="P644" t="s">
        <v>85</v>
      </c>
      <c r="Q644" t="s">
        <v>273</v>
      </c>
      <c r="R644">
        <v>7406</v>
      </c>
      <c r="S644" t="s">
        <v>274</v>
      </c>
      <c r="T644">
        <v>38.854171010000002</v>
      </c>
      <c r="U644">
        <v>-76.988433130000004</v>
      </c>
      <c r="W644" t="s">
        <v>3222</v>
      </c>
      <c r="X644" t="s">
        <v>3223</v>
      </c>
      <c r="Y644">
        <v>327958128</v>
      </c>
      <c r="Z644" t="s">
        <v>3224</v>
      </c>
    </row>
    <row r="645" spans="1:26" x14ac:dyDescent="0.2">
      <c r="A645">
        <v>-76.9884354</v>
      </c>
      <c r="B645">
        <v>38.854178789999999</v>
      </c>
      <c r="C645">
        <v>15152883</v>
      </c>
      <c r="D645" t="s">
        <v>3225</v>
      </c>
      <c r="E645" t="s">
        <v>4360</v>
      </c>
      <c r="F645" t="s">
        <v>26</v>
      </c>
      <c r="G645" t="s">
        <v>27</v>
      </c>
      <c r="H645" t="s">
        <v>28</v>
      </c>
      <c r="I645" t="s">
        <v>272</v>
      </c>
      <c r="J645">
        <v>401004</v>
      </c>
      <c r="K645">
        <v>131818</v>
      </c>
      <c r="L645">
        <v>8</v>
      </c>
      <c r="M645" t="s">
        <v>130</v>
      </c>
      <c r="N645">
        <v>7</v>
      </c>
      <c r="O645">
        <v>703</v>
      </c>
      <c r="P645" t="s">
        <v>85</v>
      </c>
      <c r="Q645" t="s">
        <v>273</v>
      </c>
      <c r="R645">
        <v>7406</v>
      </c>
      <c r="S645" t="s">
        <v>274</v>
      </c>
      <c r="T645">
        <v>38.854171010000002</v>
      </c>
      <c r="U645">
        <v>-76.988433130000004</v>
      </c>
      <c r="W645" t="s">
        <v>3222</v>
      </c>
      <c r="X645" t="s">
        <v>3223</v>
      </c>
      <c r="Y645">
        <v>327958129</v>
      </c>
      <c r="Z645" t="s">
        <v>3226</v>
      </c>
    </row>
    <row r="646" spans="1:26" x14ac:dyDescent="0.2">
      <c r="A646">
        <v>-76.982792000000003</v>
      </c>
      <c r="B646">
        <v>38.846782169999997</v>
      </c>
      <c r="C646">
        <v>15164085</v>
      </c>
      <c r="D646" t="s">
        <v>3227</v>
      </c>
      <c r="E646" t="s">
        <v>4361</v>
      </c>
      <c r="F646" t="s">
        <v>26</v>
      </c>
      <c r="G646" t="s">
        <v>27</v>
      </c>
      <c r="H646" t="s">
        <v>28</v>
      </c>
      <c r="I646" t="s">
        <v>3228</v>
      </c>
      <c r="J646">
        <v>401494</v>
      </c>
      <c r="K646">
        <v>130997</v>
      </c>
      <c r="L646">
        <v>8</v>
      </c>
      <c r="M646" t="s">
        <v>233</v>
      </c>
      <c r="N646">
        <v>7</v>
      </c>
      <c r="O646">
        <v>704</v>
      </c>
      <c r="P646" t="s">
        <v>234</v>
      </c>
      <c r="Q646" t="s">
        <v>1778</v>
      </c>
      <c r="R646">
        <v>7404</v>
      </c>
      <c r="S646" t="s">
        <v>236</v>
      </c>
      <c r="T646">
        <v>38.84677439</v>
      </c>
      <c r="U646">
        <v>-76.98278972</v>
      </c>
      <c r="W646" t="s">
        <v>3229</v>
      </c>
      <c r="X646" t="s">
        <v>3230</v>
      </c>
      <c r="Y646">
        <v>327958249</v>
      </c>
      <c r="Z646" t="s">
        <v>3231</v>
      </c>
    </row>
    <row r="647" spans="1:26" x14ac:dyDescent="0.2">
      <c r="A647">
        <v>-77.014459149999993</v>
      </c>
      <c r="B647">
        <v>38.902517510000003</v>
      </c>
      <c r="C647">
        <v>15164219</v>
      </c>
      <c r="D647" t="s">
        <v>3232</v>
      </c>
      <c r="E647" t="s">
        <v>4362</v>
      </c>
      <c r="F647" t="s">
        <v>26</v>
      </c>
      <c r="G647" t="s">
        <v>92</v>
      </c>
      <c r="H647" t="s">
        <v>28</v>
      </c>
      <c r="I647" t="s">
        <v>3233</v>
      </c>
      <c r="J647">
        <v>398746</v>
      </c>
      <c r="K647">
        <v>137184</v>
      </c>
      <c r="L647">
        <v>6</v>
      </c>
      <c r="M647" t="s">
        <v>706</v>
      </c>
      <c r="N647">
        <v>1</v>
      </c>
      <c r="O647">
        <v>101</v>
      </c>
      <c r="P647" t="s">
        <v>914</v>
      </c>
      <c r="Q647" t="s">
        <v>3234</v>
      </c>
      <c r="R647">
        <v>4702</v>
      </c>
      <c r="S647" t="s">
        <v>1140</v>
      </c>
      <c r="T647">
        <v>38.902509719999998</v>
      </c>
      <c r="U647">
        <v>-77.014456859999996</v>
      </c>
      <c r="V647" t="s">
        <v>3235</v>
      </c>
      <c r="W647" t="s">
        <v>3236</v>
      </c>
      <c r="X647" t="s">
        <v>3237</v>
      </c>
      <c r="Y647">
        <v>327958270</v>
      </c>
      <c r="Z647" t="s">
        <v>3238</v>
      </c>
    </row>
    <row r="648" spans="1:26" x14ac:dyDescent="0.2">
      <c r="A648">
        <v>-77.012182890000005</v>
      </c>
      <c r="B648">
        <v>38.872501849999999</v>
      </c>
      <c r="C648">
        <v>15168648</v>
      </c>
      <c r="D648" t="s">
        <v>3239</v>
      </c>
      <c r="E648" t="s">
        <v>4363</v>
      </c>
      <c r="F648" t="s">
        <v>26</v>
      </c>
      <c r="G648" t="s">
        <v>27</v>
      </c>
      <c r="H648" t="s">
        <v>28</v>
      </c>
      <c r="I648" t="s">
        <v>3240</v>
      </c>
      <c r="J648">
        <v>398943</v>
      </c>
      <c r="K648">
        <v>133852</v>
      </c>
      <c r="L648">
        <v>6</v>
      </c>
      <c r="M648" t="s">
        <v>467</v>
      </c>
      <c r="N648">
        <v>1</v>
      </c>
      <c r="O648">
        <v>105</v>
      </c>
      <c r="P648" t="s">
        <v>1016</v>
      </c>
      <c r="Q648" t="s">
        <v>1017</v>
      </c>
      <c r="R648">
        <v>6400</v>
      </c>
      <c r="S648" t="s">
        <v>1018</v>
      </c>
      <c r="T648">
        <v>38.872494060000001</v>
      </c>
      <c r="U648">
        <v>-77.012180599999994</v>
      </c>
      <c r="W648" t="s">
        <v>3241</v>
      </c>
      <c r="X648" t="s">
        <v>3242</v>
      </c>
      <c r="Y648">
        <v>327958305</v>
      </c>
      <c r="Z648" t="s">
        <v>3243</v>
      </c>
    </row>
    <row r="649" spans="1:26" x14ac:dyDescent="0.2">
      <c r="A649">
        <v>-76.991800799999993</v>
      </c>
      <c r="B649">
        <v>38.842675290000003</v>
      </c>
      <c r="C649">
        <v>15173314</v>
      </c>
      <c r="D649" t="s">
        <v>3244</v>
      </c>
      <c r="E649" t="s">
        <v>4364</v>
      </c>
      <c r="F649" t="s">
        <v>26</v>
      </c>
      <c r="G649" t="s">
        <v>27</v>
      </c>
      <c r="H649" t="s">
        <v>28</v>
      </c>
      <c r="I649" t="s">
        <v>3245</v>
      </c>
      <c r="J649">
        <v>400712</v>
      </c>
      <c r="K649">
        <v>130541</v>
      </c>
      <c r="L649">
        <v>8</v>
      </c>
      <c r="M649" t="s">
        <v>48</v>
      </c>
      <c r="N649">
        <v>7</v>
      </c>
      <c r="O649">
        <v>705</v>
      </c>
      <c r="P649" t="s">
        <v>49</v>
      </c>
      <c r="Q649" t="s">
        <v>1062</v>
      </c>
      <c r="R649">
        <v>7304</v>
      </c>
      <c r="S649" t="s">
        <v>366</v>
      </c>
      <c r="T649">
        <v>38.842667519999999</v>
      </c>
      <c r="U649">
        <v>-76.991798520000003</v>
      </c>
      <c r="W649" t="s">
        <v>3246</v>
      </c>
      <c r="X649" t="s">
        <v>3247</v>
      </c>
      <c r="Y649">
        <v>327958364</v>
      </c>
      <c r="Z649" t="s">
        <v>3248</v>
      </c>
    </row>
    <row r="650" spans="1:26" x14ac:dyDescent="0.2">
      <c r="A650">
        <v>-76.980076760000003</v>
      </c>
      <c r="B650">
        <v>38.917191299999999</v>
      </c>
      <c r="C650">
        <v>15173324</v>
      </c>
      <c r="D650" t="s">
        <v>3249</v>
      </c>
      <c r="E650" t="s">
        <v>4365</v>
      </c>
      <c r="F650" t="s">
        <v>26</v>
      </c>
      <c r="G650" t="s">
        <v>38</v>
      </c>
      <c r="H650" t="s">
        <v>28</v>
      </c>
      <c r="I650" t="s">
        <v>3250</v>
      </c>
      <c r="J650">
        <v>401728</v>
      </c>
      <c r="K650">
        <v>138813</v>
      </c>
      <c r="L650">
        <v>5</v>
      </c>
      <c r="M650" t="s">
        <v>264</v>
      </c>
      <c r="N650">
        <v>5</v>
      </c>
      <c r="O650">
        <v>505</v>
      </c>
      <c r="P650" t="s">
        <v>95</v>
      </c>
      <c r="Q650" t="s">
        <v>689</v>
      </c>
      <c r="R650">
        <v>8803</v>
      </c>
      <c r="S650" t="s">
        <v>461</v>
      </c>
      <c r="T650">
        <v>38.917183510000001</v>
      </c>
      <c r="U650">
        <v>-76.980074479999999</v>
      </c>
      <c r="W650" t="s">
        <v>3251</v>
      </c>
      <c r="X650" t="s">
        <v>3252</v>
      </c>
      <c r="Y650">
        <v>327958366</v>
      </c>
      <c r="Z650" t="s">
        <v>3253</v>
      </c>
    </row>
    <row r="651" spans="1:26" x14ac:dyDescent="0.2">
      <c r="A651">
        <v>-76.924187910000001</v>
      </c>
      <c r="B651">
        <v>38.893809740000002</v>
      </c>
      <c r="C651">
        <v>15180695</v>
      </c>
      <c r="D651" t="s">
        <v>3254</v>
      </c>
      <c r="E651" t="s">
        <v>4366</v>
      </c>
      <c r="F651" t="s">
        <v>26</v>
      </c>
      <c r="G651" t="s">
        <v>27</v>
      </c>
      <c r="H651" t="s">
        <v>28</v>
      </c>
      <c r="I651" t="s">
        <v>3255</v>
      </c>
      <c r="J651">
        <v>406577</v>
      </c>
      <c r="K651">
        <v>136220</v>
      </c>
      <c r="L651">
        <v>7</v>
      </c>
      <c r="M651" t="s">
        <v>156</v>
      </c>
      <c r="N651">
        <v>6</v>
      </c>
      <c r="O651">
        <v>608</v>
      </c>
      <c r="P651" t="s">
        <v>157</v>
      </c>
      <c r="Q651" t="s">
        <v>219</v>
      </c>
      <c r="R651">
        <v>7808</v>
      </c>
      <c r="S651" t="s">
        <v>220</v>
      </c>
      <c r="T651">
        <v>38.893801949999997</v>
      </c>
      <c r="U651">
        <v>-76.924185649999998</v>
      </c>
      <c r="W651" t="s">
        <v>3256</v>
      </c>
      <c r="X651" t="s">
        <v>3257</v>
      </c>
      <c r="Y651">
        <v>327958438</v>
      </c>
      <c r="Z651" t="s">
        <v>3258</v>
      </c>
    </row>
    <row r="652" spans="1:26" x14ac:dyDescent="0.2">
      <c r="A652">
        <v>-76.970005659999998</v>
      </c>
      <c r="B652">
        <v>38.873201289999997</v>
      </c>
      <c r="C652">
        <v>15187655</v>
      </c>
      <c r="D652" t="s">
        <v>3259</v>
      </c>
      <c r="E652" t="s">
        <v>4367</v>
      </c>
      <c r="F652" t="s">
        <v>26</v>
      </c>
      <c r="G652" t="s">
        <v>27</v>
      </c>
      <c r="H652" t="s">
        <v>28</v>
      </c>
      <c r="I652" t="s">
        <v>3260</v>
      </c>
      <c r="J652">
        <v>402603</v>
      </c>
      <c r="K652">
        <v>133930</v>
      </c>
      <c r="L652">
        <v>7</v>
      </c>
      <c r="M652" t="s">
        <v>139</v>
      </c>
      <c r="N652">
        <v>6</v>
      </c>
      <c r="O652">
        <v>607</v>
      </c>
      <c r="P652" t="s">
        <v>140</v>
      </c>
      <c r="Q652" t="s">
        <v>3214</v>
      </c>
      <c r="R652">
        <v>7604</v>
      </c>
      <c r="S652" t="s">
        <v>1007</v>
      </c>
      <c r="T652">
        <v>38.873193499999999</v>
      </c>
      <c r="U652">
        <v>-76.970003390000002</v>
      </c>
      <c r="W652" t="s">
        <v>3261</v>
      </c>
      <c r="X652" t="s">
        <v>3262</v>
      </c>
      <c r="Y652">
        <v>327958508</v>
      </c>
      <c r="Z652" t="s">
        <v>3263</v>
      </c>
    </row>
    <row r="653" spans="1:26" x14ac:dyDescent="0.2">
      <c r="A653">
        <v>-77.010655080000006</v>
      </c>
      <c r="B653">
        <v>38.827793120000003</v>
      </c>
      <c r="C653">
        <v>15184771</v>
      </c>
      <c r="D653" t="s">
        <v>3264</v>
      </c>
      <c r="E653" t="s">
        <v>4368</v>
      </c>
      <c r="F653" t="s">
        <v>26</v>
      </c>
      <c r="G653" t="s">
        <v>27</v>
      </c>
      <c r="H653" t="s">
        <v>28</v>
      </c>
      <c r="I653" t="s">
        <v>3265</v>
      </c>
      <c r="J653">
        <v>399075</v>
      </c>
      <c r="K653">
        <v>128889</v>
      </c>
      <c r="L653">
        <v>8</v>
      </c>
      <c r="M653" t="s">
        <v>103</v>
      </c>
      <c r="N653">
        <v>7</v>
      </c>
      <c r="O653">
        <v>708</v>
      </c>
      <c r="P653" t="s">
        <v>49</v>
      </c>
      <c r="Q653" t="s">
        <v>279</v>
      </c>
      <c r="R653">
        <v>9807</v>
      </c>
      <c r="S653" t="s">
        <v>105</v>
      </c>
      <c r="T653">
        <v>38.827785349999999</v>
      </c>
      <c r="U653">
        <v>-77.010652789999995</v>
      </c>
      <c r="W653" t="s">
        <v>3266</v>
      </c>
      <c r="X653" t="s">
        <v>3267</v>
      </c>
      <c r="Y653">
        <v>327956883</v>
      </c>
      <c r="Z653" t="s">
        <v>3268</v>
      </c>
    </row>
    <row r="654" spans="1:26" x14ac:dyDescent="0.2">
      <c r="A654">
        <v>-76.984736380000001</v>
      </c>
      <c r="B654">
        <v>38.912030219999998</v>
      </c>
      <c r="C654">
        <v>15166058</v>
      </c>
      <c r="D654" t="s">
        <v>3269</v>
      </c>
      <c r="E654" t="s">
        <v>4369</v>
      </c>
      <c r="F654" t="s">
        <v>26</v>
      </c>
      <c r="G654" t="s">
        <v>27</v>
      </c>
      <c r="H654" t="s">
        <v>28</v>
      </c>
      <c r="I654" t="s">
        <v>3270</v>
      </c>
      <c r="J654">
        <v>401324</v>
      </c>
      <c r="K654">
        <v>138240</v>
      </c>
      <c r="L654">
        <v>5</v>
      </c>
      <c r="M654" t="s">
        <v>264</v>
      </c>
      <c r="N654">
        <v>5</v>
      </c>
      <c r="O654">
        <v>506</v>
      </c>
      <c r="P654" t="s">
        <v>95</v>
      </c>
      <c r="Q654" t="s">
        <v>689</v>
      </c>
      <c r="R654">
        <v>8803</v>
      </c>
      <c r="S654" t="s">
        <v>461</v>
      </c>
      <c r="T654">
        <v>38.91202243</v>
      </c>
      <c r="U654">
        <v>-76.984734099999997</v>
      </c>
      <c r="W654" t="s">
        <v>3271</v>
      </c>
      <c r="X654" t="s">
        <v>3272</v>
      </c>
      <c r="Y654">
        <v>327957089</v>
      </c>
      <c r="Z654" t="s">
        <v>3273</v>
      </c>
    </row>
    <row r="655" spans="1:26" x14ac:dyDescent="0.2">
      <c r="A655">
        <v>-76.973280329999994</v>
      </c>
      <c r="B655">
        <v>38.898921010000002</v>
      </c>
      <c r="C655">
        <v>15168240</v>
      </c>
      <c r="D655" t="s">
        <v>3184</v>
      </c>
      <c r="E655" t="s">
        <v>4352</v>
      </c>
      <c r="F655" t="s">
        <v>26</v>
      </c>
      <c r="G655" t="s">
        <v>92</v>
      </c>
      <c r="H655" t="s">
        <v>28</v>
      </c>
      <c r="I655" t="s">
        <v>3274</v>
      </c>
      <c r="J655">
        <v>402318</v>
      </c>
      <c r="K655">
        <v>136785</v>
      </c>
      <c r="L655">
        <v>5</v>
      </c>
      <c r="M655" t="s">
        <v>264</v>
      </c>
      <c r="N655">
        <v>5</v>
      </c>
      <c r="O655">
        <v>507</v>
      </c>
      <c r="P655" t="s">
        <v>95</v>
      </c>
      <c r="Q655" t="s">
        <v>850</v>
      </c>
      <c r="R655">
        <v>8904</v>
      </c>
      <c r="S655" t="s">
        <v>851</v>
      </c>
      <c r="T655">
        <v>38.898913219999997</v>
      </c>
      <c r="U655">
        <v>-76.973278059999998</v>
      </c>
      <c r="W655" t="s">
        <v>3275</v>
      </c>
      <c r="Y655">
        <v>327957112</v>
      </c>
      <c r="Z655" t="s">
        <v>3276</v>
      </c>
    </row>
    <row r="656" spans="1:26" x14ac:dyDescent="0.2">
      <c r="A656">
        <v>-77.004713730000006</v>
      </c>
      <c r="B656">
        <v>38.845693320000002</v>
      </c>
      <c r="C656">
        <v>15182682</v>
      </c>
      <c r="D656" t="s">
        <v>3277</v>
      </c>
      <c r="E656" t="s">
        <v>4370</v>
      </c>
      <c r="F656" t="s">
        <v>26</v>
      </c>
      <c r="G656" t="s">
        <v>27</v>
      </c>
      <c r="H656" t="s">
        <v>28</v>
      </c>
      <c r="I656" t="s">
        <v>3278</v>
      </c>
      <c r="J656">
        <v>399591</v>
      </c>
      <c r="K656">
        <v>130876</v>
      </c>
      <c r="L656">
        <v>8</v>
      </c>
      <c r="M656" t="s">
        <v>48</v>
      </c>
      <c r="N656">
        <v>7</v>
      </c>
      <c r="O656">
        <v>707</v>
      </c>
      <c r="P656" t="s">
        <v>4475</v>
      </c>
      <c r="Q656" t="s">
        <v>535</v>
      </c>
      <c r="R656">
        <v>10400</v>
      </c>
      <c r="S656" t="s">
        <v>442</v>
      </c>
      <c r="T656">
        <v>38.845685539999998</v>
      </c>
      <c r="U656">
        <v>-77.004711439999994</v>
      </c>
      <c r="W656" t="s">
        <v>3279</v>
      </c>
      <c r="X656" t="s">
        <v>3280</v>
      </c>
      <c r="Y656">
        <v>327957261</v>
      </c>
      <c r="Z656" t="s">
        <v>3281</v>
      </c>
    </row>
    <row r="657" spans="1:26" x14ac:dyDescent="0.2">
      <c r="A657">
        <v>-76.930807740000006</v>
      </c>
      <c r="B657">
        <v>38.878607700000003</v>
      </c>
      <c r="C657">
        <v>15175420</v>
      </c>
      <c r="D657" t="s">
        <v>3282</v>
      </c>
      <c r="E657" t="s">
        <v>4371</v>
      </c>
      <c r="F657" t="s">
        <v>26</v>
      </c>
      <c r="G657" t="s">
        <v>27</v>
      </c>
      <c r="H657" t="s">
        <v>28</v>
      </c>
      <c r="I657" t="s">
        <v>1749</v>
      </c>
      <c r="J657">
        <v>406004</v>
      </c>
      <c r="K657">
        <v>134532</v>
      </c>
      <c r="L657">
        <v>7</v>
      </c>
      <c r="M657" t="s">
        <v>40</v>
      </c>
      <c r="N657">
        <v>6</v>
      </c>
      <c r="O657">
        <v>604</v>
      </c>
      <c r="P657" t="s">
        <v>31</v>
      </c>
      <c r="Q657" t="s">
        <v>493</v>
      </c>
      <c r="R657">
        <v>7707</v>
      </c>
      <c r="S657" t="s">
        <v>494</v>
      </c>
      <c r="T657">
        <v>38.878599909999998</v>
      </c>
      <c r="U657">
        <v>-76.930805480000004</v>
      </c>
      <c r="W657" t="s">
        <v>3283</v>
      </c>
      <c r="X657" t="s">
        <v>3284</v>
      </c>
      <c r="Y657">
        <v>327957567</v>
      </c>
      <c r="Z657" t="s">
        <v>3285</v>
      </c>
    </row>
    <row r="658" spans="1:26" x14ac:dyDescent="0.2">
      <c r="A658">
        <v>-76.980076760000003</v>
      </c>
      <c r="B658">
        <v>38.917191299999999</v>
      </c>
      <c r="C658">
        <v>15183730</v>
      </c>
      <c r="D658" t="s">
        <v>3286</v>
      </c>
      <c r="E658" t="s">
        <v>4372</v>
      </c>
      <c r="F658" t="s">
        <v>26</v>
      </c>
      <c r="G658" t="s">
        <v>27</v>
      </c>
      <c r="H658" t="s">
        <v>28</v>
      </c>
      <c r="I658" t="s">
        <v>3250</v>
      </c>
      <c r="J658">
        <v>401728</v>
      </c>
      <c r="K658">
        <v>138813</v>
      </c>
      <c r="L658">
        <v>5</v>
      </c>
      <c r="M658" t="s">
        <v>264</v>
      </c>
      <c r="N658">
        <v>5</v>
      </c>
      <c r="O658">
        <v>506</v>
      </c>
      <c r="P658" t="s">
        <v>95</v>
      </c>
      <c r="Q658" t="s">
        <v>689</v>
      </c>
      <c r="R658">
        <v>8803</v>
      </c>
      <c r="S658" t="s">
        <v>461</v>
      </c>
      <c r="T658">
        <v>38.917183510000001</v>
      </c>
      <c r="U658">
        <v>-76.980074479999999</v>
      </c>
      <c r="W658" t="s">
        <v>3287</v>
      </c>
      <c r="X658" t="s">
        <v>3288</v>
      </c>
      <c r="Y658">
        <v>327960081</v>
      </c>
      <c r="Z658" t="s">
        <v>3289</v>
      </c>
    </row>
    <row r="659" spans="1:26" x14ac:dyDescent="0.2">
      <c r="A659">
        <v>-76.914352809999997</v>
      </c>
      <c r="B659">
        <v>38.895811809999998</v>
      </c>
      <c r="C659">
        <v>15183263</v>
      </c>
      <c r="D659" t="s">
        <v>3290</v>
      </c>
      <c r="E659" t="s">
        <v>4373</v>
      </c>
      <c r="F659" t="s">
        <v>26</v>
      </c>
      <c r="G659" t="s">
        <v>27</v>
      </c>
      <c r="H659" t="s">
        <v>28</v>
      </c>
      <c r="I659" t="s">
        <v>3291</v>
      </c>
      <c r="J659">
        <v>407430</v>
      </c>
      <c r="K659">
        <v>136443</v>
      </c>
      <c r="L659">
        <v>7</v>
      </c>
      <c r="M659" t="s">
        <v>156</v>
      </c>
      <c r="N659">
        <v>6</v>
      </c>
      <c r="O659">
        <v>608</v>
      </c>
      <c r="P659" t="s">
        <v>157</v>
      </c>
      <c r="Q659" t="s">
        <v>339</v>
      </c>
      <c r="R659">
        <v>7808</v>
      </c>
      <c r="S659" t="s">
        <v>159</v>
      </c>
      <c r="T659">
        <v>38.89580402</v>
      </c>
      <c r="U659">
        <v>-76.914350549999995</v>
      </c>
      <c r="W659" t="s">
        <v>3292</v>
      </c>
      <c r="X659" t="s">
        <v>3293</v>
      </c>
      <c r="Y659">
        <v>327958862</v>
      </c>
      <c r="Z659" t="s">
        <v>3294</v>
      </c>
    </row>
    <row r="660" spans="1:26" x14ac:dyDescent="0.2">
      <c r="A660">
        <v>-76.976782490000005</v>
      </c>
      <c r="B660">
        <v>38.870743539999999</v>
      </c>
      <c r="C660">
        <v>15171120</v>
      </c>
      <c r="D660" t="s">
        <v>3295</v>
      </c>
      <c r="E660" t="s">
        <v>4374</v>
      </c>
      <c r="F660" t="s">
        <v>26</v>
      </c>
      <c r="G660" t="s">
        <v>27</v>
      </c>
      <c r="H660" t="s">
        <v>28</v>
      </c>
      <c r="I660" t="s">
        <v>3296</v>
      </c>
      <c r="J660">
        <v>402015</v>
      </c>
      <c r="K660">
        <v>133657</v>
      </c>
      <c r="L660">
        <v>8</v>
      </c>
      <c r="M660" t="s">
        <v>407</v>
      </c>
      <c r="N660">
        <v>6</v>
      </c>
      <c r="O660">
        <v>607</v>
      </c>
      <c r="P660" t="s">
        <v>140</v>
      </c>
      <c r="Q660" t="s">
        <v>540</v>
      </c>
      <c r="R660">
        <v>7601</v>
      </c>
      <c r="S660" t="s">
        <v>541</v>
      </c>
      <c r="T660">
        <v>38.870735750000001</v>
      </c>
      <c r="U660">
        <v>-76.976780219999995</v>
      </c>
      <c r="W660" t="s">
        <v>3297</v>
      </c>
      <c r="X660" t="s">
        <v>3298</v>
      </c>
      <c r="Y660">
        <v>327959137</v>
      </c>
      <c r="Z660" t="s">
        <v>3299</v>
      </c>
    </row>
    <row r="661" spans="1:26" x14ac:dyDescent="0.2">
      <c r="A661">
        <v>-77.025985180000006</v>
      </c>
      <c r="B661">
        <v>38.927099259999999</v>
      </c>
      <c r="C661">
        <v>15166808</v>
      </c>
      <c r="D661" t="s">
        <v>3300</v>
      </c>
      <c r="E661" t="s">
        <v>4375</v>
      </c>
      <c r="F661" t="s">
        <v>26</v>
      </c>
      <c r="G661" t="s">
        <v>27</v>
      </c>
      <c r="H661" t="s">
        <v>28</v>
      </c>
      <c r="I661" t="s">
        <v>3301</v>
      </c>
      <c r="J661">
        <v>397747</v>
      </c>
      <c r="K661">
        <v>139913</v>
      </c>
      <c r="L661">
        <v>1</v>
      </c>
      <c r="M661" t="s">
        <v>56</v>
      </c>
      <c r="N661">
        <v>3</v>
      </c>
      <c r="O661">
        <v>302</v>
      </c>
      <c r="P661" t="s">
        <v>57</v>
      </c>
      <c r="Q661" t="s">
        <v>959</v>
      </c>
      <c r="R661">
        <v>3100</v>
      </c>
      <c r="S661" t="s">
        <v>175</v>
      </c>
      <c r="T661">
        <v>38.927091470000001</v>
      </c>
      <c r="U661">
        <v>-77.025982889999995</v>
      </c>
      <c r="W661" t="s">
        <v>3302</v>
      </c>
      <c r="X661" t="s">
        <v>3303</v>
      </c>
      <c r="Y661">
        <v>327959499</v>
      </c>
      <c r="Z661" t="s">
        <v>3304</v>
      </c>
    </row>
    <row r="662" spans="1:26" x14ac:dyDescent="0.2">
      <c r="A662">
        <v>-76.985588000000007</v>
      </c>
      <c r="B662">
        <v>38.91998469</v>
      </c>
      <c r="C662">
        <v>15181093</v>
      </c>
      <c r="D662" t="s">
        <v>3305</v>
      </c>
      <c r="E662" t="s">
        <v>4376</v>
      </c>
      <c r="F662" t="s">
        <v>26</v>
      </c>
      <c r="G662" t="s">
        <v>38</v>
      </c>
      <c r="H662" t="s">
        <v>28</v>
      </c>
      <c r="I662" t="s">
        <v>3306</v>
      </c>
      <c r="J662">
        <v>401250</v>
      </c>
      <c r="K662">
        <v>139123</v>
      </c>
      <c r="L662">
        <v>5</v>
      </c>
      <c r="M662" t="s">
        <v>290</v>
      </c>
      <c r="N662">
        <v>5</v>
      </c>
      <c r="O662">
        <v>505</v>
      </c>
      <c r="P662" t="s">
        <v>182</v>
      </c>
      <c r="Q662" t="s">
        <v>291</v>
      </c>
      <c r="R662">
        <v>9102</v>
      </c>
      <c r="S662" t="s">
        <v>292</v>
      </c>
      <c r="T662">
        <v>38.919976900000002</v>
      </c>
      <c r="U662">
        <v>-76.985585720000003</v>
      </c>
      <c r="W662" t="s">
        <v>3307</v>
      </c>
      <c r="X662" t="s">
        <v>3308</v>
      </c>
      <c r="Y662">
        <v>327959636</v>
      </c>
      <c r="Z662" t="s">
        <v>3309</v>
      </c>
    </row>
    <row r="663" spans="1:26" x14ac:dyDescent="0.2">
      <c r="A663">
        <v>-76.942605049999997</v>
      </c>
      <c r="B663">
        <v>38.897946079999997</v>
      </c>
      <c r="C663">
        <v>15158302</v>
      </c>
      <c r="D663" t="s">
        <v>3310</v>
      </c>
      <c r="E663" t="s">
        <v>4377</v>
      </c>
      <c r="F663" t="s">
        <v>26</v>
      </c>
      <c r="G663" t="s">
        <v>27</v>
      </c>
      <c r="H663" t="s">
        <v>28</v>
      </c>
      <c r="I663" t="s">
        <v>3311</v>
      </c>
      <c r="J663">
        <v>404979</v>
      </c>
      <c r="K663">
        <v>136678</v>
      </c>
      <c r="L663">
        <v>7</v>
      </c>
      <c r="M663" t="s">
        <v>30</v>
      </c>
      <c r="N663">
        <v>6</v>
      </c>
      <c r="O663">
        <v>602</v>
      </c>
      <c r="P663" t="s">
        <v>112</v>
      </c>
      <c r="Q663" t="s">
        <v>113</v>
      </c>
      <c r="R663">
        <v>7803</v>
      </c>
      <c r="S663" t="s">
        <v>114</v>
      </c>
      <c r="T663">
        <v>38.897938289999999</v>
      </c>
      <c r="U663">
        <v>-76.942602780000001</v>
      </c>
      <c r="W663" t="s">
        <v>3312</v>
      </c>
      <c r="X663" t="s">
        <v>3313</v>
      </c>
      <c r="Y663">
        <v>327959806</v>
      </c>
      <c r="Z663" t="s">
        <v>3314</v>
      </c>
    </row>
    <row r="664" spans="1:26" x14ac:dyDescent="0.2">
      <c r="A664">
        <v>-77.023337369999993</v>
      </c>
      <c r="B664">
        <v>38.941395999999997</v>
      </c>
      <c r="C664">
        <v>15202904</v>
      </c>
      <c r="D664" t="s">
        <v>3315</v>
      </c>
      <c r="E664" t="s">
        <v>4378</v>
      </c>
      <c r="F664" t="s">
        <v>26</v>
      </c>
      <c r="G664" t="s">
        <v>92</v>
      </c>
      <c r="H664" t="s">
        <v>28</v>
      </c>
      <c r="I664" t="s">
        <v>3316</v>
      </c>
      <c r="J664">
        <v>397977</v>
      </c>
      <c r="K664">
        <v>141500</v>
      </c>
      <c r="L664">
        <v>4</v>
      </c>
      <c r="M664" t="s">
        <v>70</v>
      </c>
      <c r="N664">
        <v>4</v>
      </c>
      <c r="O664">
        <v>407</v>
      </c>
      <c r="P664" t="s">
        <v>71</v>
      </c>
      <c r="Q664" t="s">
        <v>208</v>
      </c>
      <c r="R664">
        <v>2400</v>
      </c>
      <c r="S664" t="s">
        <v>3317</v>
      </c>
      <c r="T664">
        <v>38.94138821</v>
      </c>
      <c r="U664">
        <v>-77.023335070000002</v>
      </c>
      <c r="W664" t="s">
        <v>3318</v>
      </c>
      <c r="X664" t="s">
        <v>3319</v>
      </c>
      <c r="Y664">
        <v>327963056</v>
      </c>
      <c r="Z664" t="s">
        <v>3320</v>
      </c>
    </row>
    <row r="665" spans="1:26" x14ac:dyDescent="0.2">
      <c r="A665">
        <v>-76.972225679999994</v>
      </c>
      <c r="B665">
        <v>38.85408597</v>
      </c>
      <c r="C665">
        <v>15207000</v>
      </c>
      <c r="D665" t="s">
        <v>3321</v>
      </c>
      <c r="E665" t="s">
        <v>4379</v>
      </c>
      <c r="F665" t="s">
        <v>26</v>
      </c>
      <c r="G665" t="s">
        <v>27</v>
      </c>
      <c r="H665" t="s">
        <v>28</v>
      </c>
      <c r="I665" t="s">
        <v>2360</v>
      </c>
      <c r="J665">
        <v>402411</v>
      </c>
      <c r="K665">
        <v>131808</v>
      </c>
      <c r="L665">
        <v>8</v>
      </c>
      <c r="M665" t="s">
        <v>130</v>
      </c>
      <c r="N665">
        <v>7</v>
      </c>
      <c r="O665">
        <v>702</v>
      </c>
      <c r="P665" t="s">
        <v>131</v>
      </c>
      <c r="Q665" t="s">
        <v>132</v>
      </c>
      <c r="R665">
        <v>7408</v>
      </c>
      <c r="S665" t="s">
        <v>133</v>
      </c>
      <c r="T665">
        <v>38.854078190000003</v>
      </c>
      <c r="U665">
        <v>-76.972223409999998</v>
      </c>
      <c r="W665" t="s">
        <v>3322</v>
      </c>
      <c r="X665" t="s">
        <v>3323</v>
      </c>
      <c r="Y665">
        <v>327963519</v>
      </c>
      <c r="Z665" t="s">
        <v>3324</v>
      </c>
    </row>
    <row r="666" spans="1:26" x14ac:dyDescent="0.2">
      <c r="A666">
        <v>-76.958068710000006</v>
      </c>
      <c r="B666">
        <v>38.889791070000001</v>
      </c>
      <c r="C666">
        <v>15196141</v>
      </c>
      <c r="D666" t="s">
        <v>3325</v>
      </c>
      <c r="E666" t="s">
        <v>4380</v>
      </c>
      <c r="F666" t="s">
        <v>26</v>
      </c>
      <c r="G666" t="s">
        <v>27</v>
      </c>
      <c r="H666" t="s">
        <v>28</v>
      </c>
      <c r="I666" t="s">
        <v>3326</v>
      </c>
      <c r="J666">
        <v>403638</v>
      </c>
      <c r="K666">
        <v>135772</v>
      </c>
      <c r="L666">
        <v>7</v>
      </c>
      <c r="M666" t="s">
        <v>30</v>
      </c>
      <c r="N666">
        <v>6</v>
      </c>
      <c r="O666">
        <v>603</v>
      </c>
      <c r="P666" t="s">
        <v>148</v>
      </c>
      <c r="Q666" t="s">
        <v>3327</v>
      </c>
      <c r="R666">
        <v>9604</v>
      </c>
      <c r="S666" t="s">
        <v>250</v>
      </c>
      <c r="T666">
        <v>38.889783280000003</v>
      </c>
      <c r="U666">
        <v>-76.958066439999996</v>
      </c>
      <c r="W666" t="s">
        <v>3328</v>
      </c>
      <c r="X666" t="s">
        <v>3329</v>
      </c>
      <c r="Y666">
        <v>327963790</v>
      </c>
      <c r="Z666" t="s">
        <v>3330</v>
      </c>
    </row>
    <row r="667" spans="1:26" x14ac:dyDescent="0.2">
      <c r="A667">
        <v>-77.005518309999999</v>
      </c>
      <c r="B667">
        <v>38.822748730000001</v>
      </c>
      <c r="C667">
        <v>15199948</v>
      </c>
      <c r="D667" t="s">
        <v>3331</v>
      </c>
      <c r="E667" t="s">
        <v>4381</v>
      </c>
      <c r="F667" t="s">
        <v>26</v>
      </c>
      <c r="G667" t="s">
        <v>27</v>
      </c>
      <c r="H667" t="s">
        <v>28</v>
      </c>
      <c r="I667" t="s">
        <v>102</v>
      </c>
      <c r="J667">
        <v>399521</v>
      </c>
      <c r="K667">
        <v>128329</v>
      </c>
      <c r="L667">
        <v>8</v>
      </c>
      <c r="M667" t="s">
        <v>103</v>
      </c>
      <c r="N667">
        <v>7</v>
      </c>
      <c r="O667">
        <v>708</v>
      </c>
      <c r="P667" t="s">
        <v>49</v>
      </c>
      <c r="Q667" t="s">
        <v>104</v>
      </c>
      <c r="R667">
        <v>10900</v>
      </c>
      <c r="S667" t="s">
        <v>105</v>
      </c>
      <c r="T667">
        <v>38.822740959999997</v>
      </c>
      <c r="U667">
        <v>-77.005516029999995</v>
      </c>
      <c r="W667" t="s">
        <v>3332</v>
      </c>
      <c r="X667" t="s">
        <v>3333</v>
      </c>
      <c r="Y667">
        <v>327960990</v>
      </c>
      <c r="Z667" t="s">
        <v>3334</v>
      </c>
    </row>
    <row r="668" spans="1:26" x14ac:dyDescent="0.2">
      <c r="A668">
        <v>-76.927286330000001</v>
      </c>
      <c r="B668">
        <v>38.88485738</v>
      </c>
      <c r="C668">
        <v>15193161</v>
      </c>
      <c r="D668" t="s">
        <v>2635</v>
      </c>
      <c r="E668" t="s">
        <v>4257</v>
      </c>
      <c r="F668" t="s">
        <v>26</v>
      </c>
      <c r="G668" t="s">
        <v>27</v>
      </c>
      <c r="H668" t="s">
        <v>28</v>
      </c>
      <c r="I668" t="s">
        <v>3335</v>
      </c>
      <c r="J668">
        <v>406309</v>
      </c>
      <c r="K668">
        <v>135226</v>
      </c>
      <c r="L668">
        <v>7</v>
      </c>
      <c r="M668" t="s">
        <v>40</v>
      </c>
      <c r="N668">
        <v>6</v>
      </c>
      <c r="O668">
        <v>604</v>
      </c>
      <c r="P668" t="s">
        <v>31</v>
      </c>
      <c r="Q668" t="s">
        <v>695</v>
      </c>
      <c r="R668">
        <v>9905</v>
      </c>
      <c r="S668" t="s">
        <v>42</v>
      </c>
      <c r="T668">
        <v>38.884849590000002</v>
      </c>
      <c r="U668">
        <v>-76.927284069999999</v>
      </c>
      <c r="W668" t="s">
        <v>3336</v>
      </c>
      <c r="X668" t="s">
        <v>3337</v>
      </c>
      <c r="Y668">
        <v>327961320</v>
      </c>
      <c r="Z668" t="s">
        <v>3338</v>
      </c>
    </row>
    <row r="669" spans="1:26" x14ac:dyDescent="0.2">
      <c r="A669">
        <v>-76.9543654</v>
      </c>
      <c r="B669">
        <v>38.858881850000003</v>
      </c>
      <c r="C669">
        <v>15200815</v>
      </c>
      <c r="D669" t="s">
        <v>3339</v>
      </c>
      <c r="E669" t="s">
        <v>4382</v>
      </c>
      <c r="F669" t="s">
        <v>26</v>
      </c>
      <c r="G669" t="s">
        <v>27</v>
      </c>
      <c r="H669" t="s">
        <v>28</v>
      </c>
      <c r="I669" t="s">
        <v>3340</v>
      </c>
      <c r="J669">
        <v>403961</v>
      </c>
      <c r="K669">
        <v>132341</v>
      </c>
      <c r="L669">
        <v>7</v>
      </c>
      <c r="M669" t="s">
        <v>139</v>
      </c>
      <c r="N669">
        <v>6</v>
      </c>
      <c r="O669">
        <v>606</v>
      </c>
      <c r="P669" t="s">
        <v>585</v>
      </c>
      <c r="Q669" t="s">
        <v>3341</v>
      </c>
      <c r="R669">
        <v>7603</v>
      </c>
      <c r="S669" t="s">
        <v>241</v>
      </c>
      <c r="T669">
        <v>38.858874069999999</v>
      </c>
      <c r="U669">
        <v>-76.954363139999998</v>
      </c>
      <c r="W669" t="s">
        <v>3342</v>
      </c>
      <c r="X669" t="s">
        <v>3343</v>
      </c>
      <c r="Y669">
        <v>327963832</v>
      </c>
      <c r="Z669" t="s">
        <v>3344</v>
      </c>
    </row>
    <row r="670" spans="1:26" x14ac:dyDescent="0.2">
      <c r="A670">
        <v>-76.991800799999993</v>
      </c>
      <c r="B670">
        <v>38.842675290000003</v>
      </c>
      <c r="C670">
        <v>15207060</v>
      </c>
      <c r="D670" t="s">
        <v>3321</v>
      </c>
      <c r="E670" t="s">
        <v>4379</v>
      </c>
      <c r="F670" t="s">
        <v>26</v>
      </c>
      <c r="G670" t="s">
        <v>27</v>
      </c>
      <c r="H670" t="s">
        <v>28</v>
      </c>
      <c r="I670" t="s">
        <v>3245</v>
      </c>
      <c r="J670">
        <v>400712</v>
      </c>
      <c r="K670">
        <v>130541</v>
      </c>
      <c r="L670">
        <v>8</v>
      </c>
      <c r="M670" t="s">
        <v>48</v>
      </c>
      <c r="N670">
        <v>7</v>
      </c>
      <c r="O670">
        <v>705</v>
      </c>
      <c r="P670" t="s">
        <v>49</v>
      </c>
      <c r="Q670" t="s">
        <v>1062</v>
      </c>
      <c r="R670">
        <v>7304</v>
      </c>
      <c r="S670" t="s">
        <v>366</v>
      </c>
      <c r="T670">
        <v>38.842667519999999</v>
      </c>
      <c r="U670">
        <v>-76.991798520000003</v>
      </c>
      <c r="W670" t="s">
        <v>3345</v>
      </c>
      <c r="X670" t="s">
        <v>3346</v>
      </c>
      <c r="Y670">
        <v>327963916</v>
      </c>
      <c r="Z670" t="s">
        <v>3347</v>
      </c>
    </row>
    <row r="671" spans="1:26" x14ac:dyDescent="0.2">
      <c r="A671">
        <v>-77.012183109999995</v>
      </c>
      <c r="B671">
        <v>38.873808060000002</v>
      </c>
      <c r="C671">
        <v>15194169</v>
      </c>
      <c r="D671" t="s">
        <v>3348</v>
      </c>
      <c r="E671" t="s">
        <v>4383</v>
      </c>
      <c r="F671" t="s">
        <v>26</v>
      </c>
      <c r="G671" t="s">
        <v>27</v>
      </c>
      <c r="H671" t="s">
        <v>28</v>
      </c>
      <c r="I671" t="s">
        <v>2660</v>
      </c>
      <c r="J671">
        <v>398943</v>
      </c>
      <c r="K671">
        <v>133997</v>
      </c>
      <c r="L671">
        <v>6</v>
      </c>
      <c r="M671" t="s">
        <v>467</v>
      </c>
      <c r="N671">
        <v>1</v>
      </c>
      <c r="O671">
        <v>105</v>
      </c>
      <c r="P671" t="s">
        <v>1016</v>
      </c>
      <c r="Q671" t="s">
        <v>2661</v>
      </c>
      <c r="R671">
        <v>6400</v>
      </c>
      <c r="S671" t="s">
        <v>1018</v>
      </c>
      <c r="T671">
        <v>38.873800279999998</v>
      </c>
      <c r="U671">
        <v>-77.012180830000005</v>
      </c>
      <c r="W671" t="s">
        <v>3349</v>
      </c>
      <c r="X671" t="s">
        <v>3350</v>
      </c>
      <c r="Y671">
        <v>327964181</v>
      </c>
      <c r="Z671" t="s">
        <v>3351</v>
      </c>
    </row>
    <row r="672" spans="1:26" x14ac:dyDescent="0.2">
      <c r="A672">
        <v>-76.975205310000007</v>
      </c>
      <c r="B672">
        <v>38.899497969999999</v>
      </c>
      <c r="C672">
        <v>15196743</v>
      </c>
      <c r="D672" t="s">
        <v>3352</v>
      </c>
      <c r="E672" t="s">
        <v>4384</v>
      </c>
      <c r="F672" t="s">
        <v>26</v>
      </c>
      <c r="G672" t="s">
        <v>27</v>
      </c>
      <c r="H672" t="s">
        <v>28</v>
      </c>
      <c r="I672" t="s">
        <v>3353</v>
      </c>
      <c r="J672">
        <v>402151</v>
      </c>
      <c r="K672">
        <v>136849</v>
      </c>
      <c r="L672">
        <v>5</v>
      </c>
      <c r="M672" t="s">
        <v>264</v>
      </c>
      <c r="N672">
        <v>5</v>
      </c>
      <c r="O672">
        <v>507</v>
      </c>
      <c r="P672" t="s">
        <v>95</v>
      </c>
      <c r="Q672" t="s">
        <v>981</v>
      </c>
      <c r="R672">
        <v>8904</v>
      </c>
      <c r="S672" t="s">
        <v>851</v>
      </c>
      <c r="T672">
        <v>38.899490180000001</v>
      </c>
      <c r="U672">
        <v>-76.975203030000003</v>
      </c>
      <c r="W672" t="s">
        <v>3354</v>
      </c>
      <c r="X672" t="s">
        <v>3355</v>
      </c>
      <c r="Y672">
        <v>327965420</v>
      </c>
      <c r="Z672" t="s">
        <v>3356</v>
      </c>
    </row>
    <row r="673" spans="1:26" x14ac:dyDescent="0.2">
      <c r="A673">
        <v>-76.972346310000006</v>
      </c>
      <c r="B673">
        <v>38.899560389999998</v>
      </c>
      <c r="C673">
        <v>15203615</v>
      </c>
      <c r="D673" t="s">
        <v>3357</v>
      </c>
      <c r="E673" t="s">
        <v>4385</v>
      </c>
      <c r="F673" t="s">
        <v>26</v>
      </c>
      <c r="G673" t="s">
        <v>38</v>
      </c>
      <c r="H673" t="s">
        <v>28</v>
      </c>
      <c r="I673" t="s">
        <v>2217</v>
      </c>
      <c r="J673">
        <v>402399</v>
      </c>
      <c r="K673">
        <v>136856</v>
      </c>
      <c r="L673">
        <v>5</v>
      </c>
      <c r="M673" t="s">
        <v>264</v>
      </c>
      <c r="N673">
        <v>5</v>
      </c>
      <c r="O673">
        <v>507</v>
      </c>
      <c r="P673" t="s">
        <v>95</v>
      </c>
      <c r="Q673" t="s">
        <v>850</v>
      </c>
      <c r="R673">
        <v>8904</v>
      </c>
      <c r="S673" t="s">
        <v>851</v>
      </c>
      <c r="T673">
        <v>38.8995526</v>
      </c>
      <c r="U673">
        <v>-76.972344039999996</v>
      </c>
      <c r="W673" t="s">
        <v>3358</v>
      </c>
      <c r="X673" t="s">
        <v>3359</v>
      </c>
      <c r="Y673">
        <v>327965495</v>
      </c>
      <c r="Z673" t="s">
        <v>3360</v>
      </c>
    </row>
    <row r="674" spans="1:26" x14ac:dyDescent="0.2">
      <c r="A674">
        <v>-77.046529239999998</v>
      </c>
      <c r="B674">
        <v>38.916390999999997</v>
      </c>
      <c r="C674">
        <v>81156414</v>
      </c>
      <c r="D674" t="s">
        <v>3361</v>
      </c>
      <c r="E674" t="s">
        <v>4387</v>
      </c>
      <c r="F674" t="s">
        <v>26</v>
      </c>
      <c r="G674" t="s">
        <v>27</v>
      </c>
      <c r="H674" t="s">
        <v>28</v>
      </c>
      <c r="I674" t="s">
        <v>3362</v>
      </c>
      <c r="J674">
        <v>395965</v>
      </c>
      <c r="K674">
        <v>138725</v>
      </c>
      <c r="L674">
        <v>2</v>
      </c>
      <c r="M674" t="s">
        <v>3363</v>
      </c>
      <c r="N674">
        <v>3</v>
      </c>
      <c r="O674">
        <v>303</v>
      </c>
      <c r="P674" t="s">
        <v>1346</v>
      </c>
      <c r="Q674" t="s">
        <v>3364</v>
      </c>
      <c r="R674">
        <v>4100</v>
      </c>
      <c r="S674" t="s">
        <v>3365</v>
      </c>
      <c r="T674">
        <v>38.916383209999999</v>
      </c>
      <c r="U674">
        <v>-77.046526950000001</v>
      </c>
      <c r="W674" t="s">
        <v>3366</v>
      </c>
      <c r="X674" t="s">
        <v>3367</v>
      </c>
      <c r="Y674">
        <v>327687594</v>
      </c>
      <c r="Z674" t="s">
        <v>3368</v>
      </c>
    </row>
    <row r="675" spans="1:26" x14ac:dyDescent="0.2">
      <c r="A675">
        <v>-76.980781300000004</v>
      </c>
      <c r="B675">
        <v>38.870113670000002</v>
      </c>
      <c r="C675">
        <v>14014414</v>
      </c>
      <c r="D675" t="s">
        <v>3369</v>
      </c>
      <c r="E675" t="s">
        <v>4388</v>
      </c>
      <c r="F675" t="s">
        <v>26</v>
      </c>
      <c r="G675" t="s">
        <v>27</v>
      </c>
      <c r="H675" t="s">
        <v>28</v>
      </c>
      <c r="I675" t="s">
        <v>3370</v>
      </c>
      <c r="J675">
        <v>401668</v>
      </c>
      <c r="K675">
        <v>133587</v>
      </c>
      <c r="L675">
        <v>8</v>
      </c>
      <c r="M675" t="s">
        <v>407</v>
      </c>
      <c r="N675">
        <v>6</v>
      </c>
      <c r="O675">
        <v>607</v>
      </c>
      <c r="P675" t="s">
        <v>140</v>
      </c>
      <c r="Q675" t="s">
        <v>829</v>
      </c>
      <c r="R675">
        <v>7601</v>
      </c>
      <c r="S675" t="s">
        <v>541</v>
      </c>
      <c r="T675">
        <v>38.870105889999998</v>
      </c>
      <c r="U675">
        <v>-76.980779029999994</v>
      </c>
      <c r="W675" t="s">
        <v>3371</v>
      </c>
      <c r="X675" t="s">
        <v>3371</v>
      </c>
      <c r="Y675">
        <v>327687822</v>
      </c>
      <c r="Z675" t="s">
        <v>3372</v>
      </c>
    </row>
    <row r="676" spans="1:26" x14ac:dyDescent="0.2">
      <c r="A676">
        <v>-76.980781300000004</v>
      </c>
      <c r="B676">
        <v>38.870113670000002</v>
      </c>
      <c r="C676">
        <v>14014414</v>
      </c>
      <c r="D676" t="s">
        <v>3369</v>
      </c>
      <c r="E676" t="s">
        <v>4388</v>
      </c>
      <c r="F676" t="s">
        <v>26</v>
      </c>
      <c r="G676" t="s">
        <v>27</v>
      </c>
      <c r="H676" t="s">
        <v>28</v>
      </c>
      <c r="I676" t="s">
        <v>3370</v>
      </c>
      <c r="J676">
        <v>401668</v>
      </c>
      <c r="K676">
        <v>133587</v>
      </c>
      <c r="L676">
        <v>8</v>
      </c>
      <c r="M676" t="s">
        <v>407</v>
      </c>
      <c r="N676">
        <v>6</v>
      </c>
      <c r="O676">
        <v>607</v>
      </c>
      <c r="P676" t="s">
        <v>140</v>
      </c>
      <c r="Q676" t="s">
        <v>829</v>
      </c>
      <c r="R676">
        <v>7601</v>
      </c>
      <c r="S676" t="s">
        <v>541</v>
      </c>
      <c r="T676">
        <v>38.870105889999998</v>
      </c>
      <c r="U676">
        <v>-76.980779029999994</v>
      </c>
      <c r="W676" t="s">
        <v>3371</v>
      </c>
      <c r="X676" t="s">
        <v>3371</v>
      </c>
      <c r="Y676">
        <v>327687823</v>
      </c>
      <c r="Z676" t="s">
        <v>3373</v>
      </c>
    </row>
    <row r="677" spans="1:26" x14ac:dyDescent="0.2">
      <c r="A677">
        <v>-76.981147289999996</v>
      </c>
      <c r="B677">
        <v>38.836944680000002</v>
      </c>
      <c r="C677">
        <v>14199262</v>
      </c>
      <c r="D677" t="s">
        <v>3374</v>
      </c>
      <c r="E677" t="s">
        <v>4389</v>
      </c>
      <c r="F677" t="s">
        <v>26</v>
      </c>
      <c r="G677" t="s">
        <v>27</v>
      </c>
      <c r="H677" t="s">
        <v>28</v>
      </c>
      <c r="I677" t="s">
        <v>1467</v>
      </c>
      <c r="J677">
        <v>401637</v>
      </c>
      <c r="K677">
        <v>129905</v>
      </c>
      <c r="L677">
        <v>8</v>
      </c>
      <c r="M677" t="s">
        <v>233</v>
      </c>
      <c r="N677">
        <v>7</v>
      </c>
      <c r="O677">
        <v>706</v>
      </c>
      <c r="P677" t="s">
        <v>234</v>
      </c>
      <c r="Q677" t="s">
        <v>365</v>
      </c>
      <c r="R677">
        <v>7304</v>
      </c>
      <c r="S677" t="s">
        <v>547</v>
      </c>
      <c r="T677">
        <v>38.836936909999999</v>
      </c>
      <c r="U677">
        <v>-76.98114502</v>
      </c>
      <c r="W677" t="s">
        <v>3375</v>
      </c>
      <c r="X677" t="s">
        <v>3375</v>
      </c>
      <c r="Y677">
        <v>327687826</v>
      </c>
      <c r="Z677" t="s">
        <v>3376</v>
      </c>
    </row>
    <row r="678" spans="1:26" x14ac:dyDescent="0.2">
      <c r="A678">
        <v>-76.981147289999996</v>
      </c>
      <c r="B678">
        <v>38.836944680000002</v>
      </c>
      <c r="C678">
        <v>14199262</v>
      </c>
      <c r="D678" t="s">
        <v>3374</v>
      </c>
      <c r="E678" t="s">
        <v>4389</v>
      </c>
      <c r="F678" t="s">
        <v>26</v>
      </c>
      <c r="G678" t="s">
        <v>27</v>
      </c>
      <c r="H678" t="s">
        <v>28</v>
      </c>
      <c r="I678" t="s">
        <v>1467</v>
      </c>
      <c r="J678">
        <v>401637</v>
      </c>
      <c r="K678">
        <v>129905</v>
      </c>
      <c r="L678">
        <v>8</v>
      </c>
      <c r="M678" t="s">
        <v>233</v>
      </c>
      <c r="N678">
        <v>7</v>
      </c>
      <c r="O678">
        <v>706</v>
      </c>
      <c r="P678" t="s">
        <v>234</v>
      </c>
      <c r="Q678" t="s">
        <v>365</v>
      </c>
      <c r="R678">
        <v>7304</v>
      </c>
      <c r="S678" t="s">
        <v>547</v>
      </c>
      <c r="T678">
        <v>38.836936909999999</v>
      </c>
      <c r="U678">
        <v>-76.98114502</v>
      </c>
      <c r="W678" t="s">
        <v>3375</v>
      </c>
      <c r="X678" t="s">
        <v>3375</v>
      </c>
      <c r="Y678">
        <v>327687827</v>
      </c>
      <c r="Z678" t="s">
        <v>3377</v>
      </c>
    </row>
    <row r="679" spans="1:26" x14ac:dyDescent="0.2">
      <c r="A679">
        <v>-76.928038569999998</v>
      </c>
      <c r="B679">
        <v>38.904667259999997</v>
      </c>
      <c r="C679">
        <v>14028314</v>
      </c>
      <c r="D679" t="s">
        <v>3378</v>
      </c>
      <c r="E679" t="s">
        <v>4390</v>
      </c>
      <c r="F679" t="s">
        <v>26</v>
      </c>
      <c r="G679" t="s">
        <v>27</v>
      </c>
      <c r="H679" t="s">
        <v>28</v>
      </c>
      <c r="I679" t="s">
        <v>3379</v>
      </c>
      <c r="J679">
        <v>406242</v>
      </c>
      <c r="K679">
        <v>137425</v>
      </c>
      <c r="L679">
        <v>7</v>
      </c>
      <c r="M679" t="s">
        <v>156</v>
      </c>
      <c r="N679">
        <v>6</v>
      </c>
      <c r="O679">
        <v>602</v>
      </c>
      <c r="P679" t="s">
        <v>157</v>
      </c>
      <c r="Q679" t="s">
        <v>256</v>
      </c>
      <c r="R679">
        <v>7806</v>
      </c>
      <c r="S679" t="s">
        <v>257</v>
      </c>
      <c r="T679">
        <v>38.904659469999999</v>
      </c>
      <c r="U679">
        <v>-76.928036309999996</v>
      </c>
      <c r="W679" t="s">
        <v>3380</v>
      </c>
      <c r="X679" t="s">
        <v>3381</v>
      </c>
      <c r="Y679">
        <v>327687985</v>
      </c>
      <c r="Z679" t="s">
        <v>3382</v>
      </c>
    </row>
    <row r="680" spans="1:26" x14ac:dyDescent="0.2">
      <c r="A680">
        <v>-76.928038569999998</v>
      </c>
      <c r="B680">
        <v>38.904667259999997</v>
      </c>
      <c r="C680">
        <v>14028314</v>
      </c>
      <c r="D680" t="s">
        <v>3378</v>
      </c>
      <c r="E680" t="s">
        <v>4390</v>
      </c>
      <c r="F680" t="s">
        <v>26</v>
      </c>
      <c r="G680" t="s">
        <v>27</v>
      </c>
      <c r="H680" t="s">
        <v>28</v>
      </c>
      <c r="I680" t="s">
        <v>3379</v>
      </c>
      <c r="J680">
        <v>406242</v>
      </c>
      <c r="K680">
        <v>137425</v>
      </c>
      <c r="L680">
        <v>7</v>
      </c>
      <c r="M680" t="s">
        <v>156</v>
      </c>
      <c r="N680">
        <v>6</v>
      </c>
      <c r="O680">
        <v>602</v>
      </c>
      <c r="P680" t="s">
        <v>157</v>
      </c>
      <c r="Q680" t="s">
        <v>256</v>
      </c>
      <c r="R680">
        <v>7806</v>
      </c>
      <c r="S680" t="s">
        <v>257</v>
      </c>
      <c r="T680">
        <v>38.904659469999999</v>
      </c>
      <c r="U680">
        <v>-76.928036309999996</v>
      </c>
      <c r="W680" t="s">
        <v>3380</v>
      </c>
      <c r="X680" t="s">
        <v>3381</v>
      </c>
      <c r="Y680">
        <v>327687986</v>
      </c>
      <c r="Z680" t="s">
        <v>3383</v>
      </c>
    </row>
    <row r="681" spans="1:26" x14ac:dyDescent="0.2">
      <c r="A681">
        <v>-77.009192260000006</v>
      </c>
      <c r="B681">
        <v>38.915571139999997</v>
      </c>
      <c r="C681">
        <v>14103190</v>
      </c>
      <c r="D681" t="s">
        <v>3384</v>
      </c>
      <c r="E681" t="s">
        <v>4391</v>
      </c>
      <c r="F681" t="s">
        <v>26</v>
      </c>
      <c r="G681" t="s">
        <v>27</v>
      </c>
      <c r="H681" t="s">
        <v>28</v>
      </c>
      <c r="I681" t="s">
        <v>3385</v>
      </c>
      <c r="J681">
        <v>399203</v>
      </c>
      <c r="K681">
        <v>138633</v>
      </c>
      <c r="L681">
        <v>5</v>
      </c>
      <c r="M681" t="s">
        <v>120</v>
      </c>
      <c r="N681">
        <v>5</v>
      </c>
      <c r="O681">
        <v>501</v>
      </c>
      <c r="P681" t="s">
        <v>121</v>
      </c>
      <c r="Q681" t="s">
        <v>3386</v>
      </c>
      <c r="R681">
        <v>3302</v>
      </c>
      <c r="S681" t="s">
        <v>123</v>
      </c>
      <c r="T681">
        <v>38.915563339999999</v>
      </c>
      <c r="U681">
        <v>-77.009189969999994</v>
      </c>
      <c r="W681" t="s">
        <v>3387</v>
      </c>
      <c r="X681" t="s">
        <v>3388</v>
      </c>
      <c r="Y681">
        <v>327687987</v>
      </c>
      <c r="Z681" t="s">
        <v>3389</v>
      </c>
    </row>
    <row r="682" spans="1:26" x14ac:dyDescent="0.2">
      <c r="A682">
        <v>-77.009192260000006</v>
      </c>
      <c r="B682">
        <v>38.915571139999997</v>
      </c>
      <c r="C682">
        <v>14103190</v>
      </c>
      <c r="D682" t="s">
        <v>3384</v>
      </c>
      <c r="E682" t="s">
        <v>4391</v>
      </c>
      <c r="F682" t="s">
        <v>26</v>
      </c>
      <c r="G682" t="s">
        <v>27</v>
      </c>
      <c r="H682" t="s">
        <v>28</v>
      </c>
      <c r="I682" t="s">
        <v>3385</v>
      </c>
      <c r="J682">
        <v>399203</v>
      </c>
      <c r="K682">
        <v>138633</v>
      </c>
      <c r="L682">
        <v>5</v>
      </c>
      <c r="M682" t="s">
        <v>120</v>
      </c>
      <c r="N682">
        <v>5</v>
      </c>
      <c r="O682">
        <v>501</v>
      </c>
      <c r="P682" t="s">
        <v>121</v>
      </c>
      <c r="Q682" t="s">
        <v>3386</v>
      </c>
      <c r="R682">
        <v>3302</v>
      </c>
      <c r="S682" t="s">
        <v>123</v>
      </c>
      <c r="T682">
        <v>38.915563339999999</v>
      </c>
      <c r="U682">
        <v>-77.009189969999994</v>
      </c>
      <c r="W682" t="s">
        <v>3387</v>
      </c>
      <c r="X682" t="s">
        <v>3388</v>
      </c>
      <c r="Y682">
        <v>327687988</v>
      </c>
      <c r="Z682" t="s">
        <v>3390</v>
      </c>
    </row>
    <row r="683" spans="1:26" x14ac:dyDescent="0.2">
      <c r="A683">
        <v>-76.965401799999995</v>
      </c>
      <c r="B683">
        <v>38.86146205</v>
      </c>
      <c r="C683">
        <v>13133462</v>
      </c>
      <c r="D683" t="s">
        <v>3391</v>
      </c>
      <c r="E683" t="s">
        <v>4392</v>
      </c>
      <c r="F683" t="s">
        <v>26</v>
      </c>
      <c r="G683" t="s">
        <v>38</v>
      </c>
      <c r="H683" t="s">
        <v>28</v>
      </c>
      <c r="I683" t="s">
        <v>3392</v>
      </c>
      <c r="J683">
        <v>403003</v>
      </c>
      <c r="K683">
        <v>132627</v>
      </c>
      <c r="L683">
        <v>7</v>
      </c>
      <c r="M683" t="s">
        <v>139</v>
      </c>
      <c r="N683">
        <v>6</v>
      </c>
      <c r="O683">
        <v>606</v>
      </c>
      <c r="P683" t="s">
        <v>585</v>
      </c>
      <c r="Q683" t="s">
        <v>2034</v>
      </c>
      <c r="R683">
        <v>7604</v>
      </c>
      <c r="S683" t="s">
        <v>587</v>
      </c>
      <c r="T683">
        <v>38.861454270000003</v>
      </c>
      <c r="U683">
        <v>-76.965399529999999</v>
      </c>
      <c r="W683" t="s">
        <v>3393</v>
      </c>
      <c r="X683" t="s">
        <v>3394</v>
      </c>
      <c r="Y683">
        <v>327876600</v>
      </c>
      <c r="Z683" t="s">
        <v>3395</v>
      </c>
    </row>
    <row r="684" spans="1:26" x14ac:dyDescent="0.2">
      <c r="A684">
        <v>-77.033431300000004</v>
      </c>
      <c r="B684">
        <v>38.967922899999998</v>
      </c>
      <c r="C684">
        <v>13171122</v>
      </c>
      <c r="D684" t="s">
        <v>3396</v>
      </c>
      <c r="E684" t="s">
        <v>4393</v>
      </c>
      <c r="F684" t="s">
        <v>26</v>
      </c>
      <c r="G684" t="s">
        <v>38</v>
      </c>
      <c r="H684" t="s">
        <v>28</v>
      </c>
      <c r="I684" t="s">
        <v>3397</v>
      </c>
      <c r="J684">
        <v>397103</v>
      </c>
      <c r="K684">
        <v>144445</v>
      </c>
      <c r="L684">
        <v>4</v>
      </c>
      <c r="M684" t="s">
        <v>1839</v>
      </c>
      <c r="N684">
        <v>4</v>
      </c>
      <c r="O684">
        <v>402</v>
      </c>
      <c r="P684" t="s">
        <v>1418</v>
      </c>
      <c r="Q684" t="s">
        <v>3398</v>
      </c>
      <c r="R684">
        <v>1803</v>
      </c>
      <c r="S684" t="s">
        <v>2757</v>
      </c>
      <c r="T684">
        <v>38.967915099999999</v>
      </c>
      <c r="U684">
        <v>-77.033428999999998</v>
      </c>
      <c r="W684" t="s">
        <v>3399</v>
      </c>
      <c r="X684" t="s">
        <v>3400</v>
      </c>
      <c r="Y684">
        <v>327879853</v>
      </c>
      <c r="Z684" t="s">
        <v>3401</v>
      </c>
    </row>
    <row r="685" spans="1:26" x14ac:dyDescent="0.2">
      <c r="A685">
        <v>-76.984898709999996</v>
      </c>
      <c r="B685">
        <v>38.90774227</v>
      </c>
      <c r="C685">
        <v>13141679</v>
      </c>
      <c r="D685" t="s">
        <v>3402</v>
      </c>
      <c r="E685" t="s">
        <v>4394</v>
      </c>
      <c r="F685" t="s">
        <v>26</v>
      </c>
      <c r="G685" t="s">
        <v>38</v>
      </c>
      <c r="H685" t="s">
        <v>28</v>
      </c>
      <c r="I685" t="s">
        <v>3403</v>
      </c>
      <c r="J685">
        <v>401310</v>
      </c>
      <c r="K685">
        <v>137764</v>
      </c>
      <c r="L685">
        <v>5</v>
      </c>
      <c r="M685" t="s">
        <v>264</v>
      </c>
      <c r="N685">
        <v>5</v>
      </c>
      <c r="O685">
        <v>506</v>
      </c>
      <c r="P685" t="s">
        <v>95</v>
      </c>
      <c r="Q685" t="s">
        <v>460</v>
      </c>
      <c r="R685">
        <v>8804</v>
      </c>
      <c r="S685" t="s">
        <v>1042</v>
      </c>
      <c r="T685">
        <v>38.907734480000002</v>
      </c>
      <c r="U685">
        <v>-76.984896430000006</v>
      </c>
      <c r="W685" t="s">
        <v>3404</v>
      </c>
      <c r="X685" t="s">
        <v>3405</v>
      </c>
      <c r="Y685">
        <v>327883609</v>
      </c>
      <c r="Z685" t="s">
        <v>3406</v>
      </c>
    </row>
    <row r="686" spans="1:26" x14ac:dyDescent="0.2">
      <c r="A686">
        <v>-76.936010390000007</v>
      </c>
      <c r="B686">
        <v>38.911599320000001</v>
      </c>
      <c r="C686">
        <v>14011356</v>
      </c>
      <c r="D686" t="s">
        <v>3407</v>
      </c>
      <c r="E686" t="s">
        <v>4395</v>
      </c>
      <c r="F686" t="s">
        <v>26</v>
      </c>
      <c r="G686" t="s">
        <v>27</v>
      </c>
      <c r="H686" t="s">
        <v>28</v>
      </c>
      <c r="I686" t="s">
        <v>2058</v>
      </c>
      <c r="J686">
        <v>405550</v>
      </c>
      <c r="K686">
        <v>138194</v>
      </c>
      <c r="L686">
        <v>7</v>
      </c>
      <c r="M686" t="s">
        <v>111</v>
      </c>
      <c r="N686">
        <v>6</v>
      </c>
      <c r="O686">
        <v>601</v>
      </c>
      <c r="P686" t="s">
        <v>1229</v>
      </c>
      <c r="Q686" t="s">
        <v>1230</v>
      </c>
      <c r="R686">
        <v>9601</v>
      </c>
      <c r="S686" t="s">
        <v>1231</v>
      </c>
      <c r="T686">
        <v>38.911591520000002</v>
      </c>
      <c r="U686">
        <v>-76.936008130000005</v>
      </c>
      <c r="W686" t="s">
        <v>3408</v>
      </c>
      <c r="X686" t="s">
        <v>3409</v>
      </c>
      <c r="Y686">
        <v>327887705</v>
      </c>
      <c r="Z686" t="s">
        <v>3410</v>
      </c>
    </row>
    <row r="687" spans="1:26" x14ac:dyDescent="0.2">
      <c r="A687">
        <v>-77.067002720000005</v>
      </c>
      <c r="B687">
        <v>38.910741829999999</v>
      </c>
      <c r="C687">
        <v>14009120</v>
      </c>
      <c r="D687" t="s">
        <v>3411</v>
      </c>
      <c r="E687" t="s">
        <v>4396</v>
      </c>
      <c r="F687" t="s">
        <v>26</v>
      </c>
      <c r="G687" t="s">
        <v>92</v>
      </c>
      <c r="H687" t="s">
        <v>28</v>
      </c>
      <c r="I687" t="s">
        <v>3412</v>
      </c>
      <c r="J687">
        <v>394189</v>
      </c>
      <c r="K687">
        <v>138099</v>
      </c>
      <c r="L687">
        <v>2</v>
      </c>
      <c r="M687" t="s">
        <v>1740</v>
      </c>
      <c r="N687">
        <v>2</v>
      </c>
      <c r="O687">
        <v>206</v>
      </c>
      <c r="P687" t="s">
        <v>1741</v>
      </c>
      <c r="Q687" t="s">
        <v>3413</v>
      </c>
      <c r="R687">
        <v>202</v>
      </c>
      <c r="S687" t="s">
        <v>1743</v>
      </c>
      <c r="T687">
        <v>38.910734040000001</v>
      </c>
      <c r="U687">
        <v>-77.067000419999999</v>
      </c>
      <c r="W687" t="s">
        <v>3414</v>
      </c>
      <c r="X687" t="s">
        <v>3415</v>
      </c>
      <c r="Y687">
        <v>327888082</v>
      </c>
      <c r="Z687" t="s">
        <v>3416</v>
      </c>
    </row>
    <row r="688" spans="1:26" x14ac:dyDescent="0.2">
      <c r="A688">
        <v>-76.999887060000006</v>
      </c>
      <c r="B688">
        <v>38.859359210000001</v>
      </c>
      <c r="C688">
        <v>14011481</v>
      </c>
      <c r="D688" t="s">
        <v>3407</v>
      </c>
      <c r="E688" t="s">
        <v>4395</v>
      </c>
      <c r="F688" t="s">
        <v>26</v>
      </c>
      <c r="G688" t="s">
        <v>27</v>
      </c>
      <c r="H688" t="s">
        <v>28</v>
      </c>
      <c r="I688" t="s">
        <v>991</v>
      </c>
      <c r="J688">
        <v>400010</v>
      </c>
      <c r="K688">
        <v>132393</v>
      </c>
      <c r="L688">
        <v>8</v>
      </c>
      <c r="M688" t="s">
        <v>48</v>
      </c>
      <c r="N688">
        <v>7</v>
      </c>
      <c r="O688">
        <v>703</v>
      </c>
      <c r="P688" t="s">
        <v>85</v>
      </c>
      <c r="Q688" t="s">
        <v>530</v>
      </c>
      <c r="R688">
        <v>7401</v>
      </c>
      <c r="S688" t="s">
        <v>87</v>
      </c>
      <c r="T688">
        <v>38.859351429999997</v>
      </c>
      <c r="U688">
        <v>-76.999884780000002</v>
      </c>
      <c r="W688" t="s">
        <v>3417</v>
      </c>
      <c r="X688" t="s">
        <v>3417</v>
      </c>
      <c r="Y688">
        <v>327888116</v>
      </c>
      <c r="Z688" t="s">
        <v>3418</v>
      </c>
    </row>
    <row r="689" spans="1:26" x14ac:dyDescent="0.2">
      <c r="A689">
        <v>-76.987052169999998</v>
      </c>
      <c r="B689">
        <v>38.858232440000002</v>
      </c>
      <c r="C689">
        <v>14010548</v>
      </c>
      <c r="D689" t="s">
        <v>3419</v>
      </c>
      <c r="E689" t="s">
        <v>4397</v>
      </c>
      <c r="F689" t="s">
        <v>26</v>
      </c>
      <c r="G689" t="s">
        <v>27</v>
      </c>
      <c r="H689" t="s">
        <v>28</v>
      </c>
      <c r="I689" t="s">
        <v>3420</v>
      </c>
      <c r="J689">
        <v>401124</v>
      </c>
      <c r="K689">
        <v>132268</v>
      </c>
      <c r="L689">
        <v>8</v>
      </c>
      <c r="M689" t="s">
        <v>407</v>
      </c>
      <c r="N689">
        <v>7</v>
      </c>
      <c r="O689">
        <v>703</v>
      </c>
      <c r="P689" t="s">
        <v>85</v>
      </c>
      <c r="Q689" t="s">
        <v>1305</v>
      </c>
      <c r="R689">
        <v>7407</v>
      </c>
      <c r="S689" t="s">
        <v>274</v>
      </c>
      <c r="T689">
        <v>38.858224659999998</v>
      </c>
      <c r="U689">
        <v>-76.987049900000002</v>
      </c>
      <c r="W689" t="s">
        <v>3421</v>
      </c>
      <c r="X689" t="s">
        <v>3422</v>
      </c>
      <c r="Y689">
        <v>327888524</v>
      </c>
      <c r="Z689" t="s">
        <v>3423</v>
      </c>
    </row>
    <row r="690" spans="1:26" x14ac:dyDescent="0.2">
      <c r="A690">
        <v>-76.996961729999995</v>
      </c>
      <c r="B690">
        <v>38.831991510000002</v>
      </c>
      <c r="C690">
        <v>14007108</v>
      </c>
      <c r="D690" t="s">
        <v>3424</v>
      </c>
      <c r="E690" t="s">
        <v>4398</v>
      </c>
      <c r="F690" t="s">
        <v>26</v>
      </c>
      <c r="G690" t="s">
        <v>27</v>
      </c>
      <c r="H690" t="s">
        <v>28</v>
      </c>
      <c r="I690" t="s">
        <v>3425</v>
      </c>
      <c r="J690">
        <v>400264</v>
      </c>
      <c r="K690">
        <v>129355</v>
      </c>
      <c r="L690">
        <v>8</v>
      </c>
      <c r="M690" t="s">
        <v>233</v>
      </c>
      <c r="N690">
        <v>7</v>
      </c>
      <c r="O690">
        <v>706</v>
      </c>
      <c r="P690" t="s">
        <v>49</v>
      </c>
      <c r="Q690" t="s">
        <v>3426</v>
      </c>
      <c r="R690">
        <v>9802</v>
      </c>
      <c r="S690" t="s">
        <v>547</v>
      </c>
      <c r="T690">
        <v>38.831983739999998</v>
      </c>
      <c r="U690">
        <v>-76.996959459999999</v>
      </c>
      <c r="W690" t="s">
        <v>3427</v>
      </c>
      <c r="X690" t="s">
        <v>3428</v>
      </c>
      <c r="Y690">
        <v>327889692</v>
      </c>
      <c r="Z690" t="s">
        <v>3429</v>
      </c>
    </row>
    <row r="691" spans="1:26" x14ac:dyDescent="0.2">
      <c r="A691">
        <v>-77.02431258</v>
      </c>
      <c r="B691">
        <v>38.926009620000002</v>
      </c>
      <c r="C691">
        <v>14009962</v>
      </c>
      <c r="D691" t="s">
        <v>3430</v>
      </c>
      <c r="E691" t="s">
        <v>4399</v>
      </c>
      <c r="F691" t="s">
        <v>26</v>
      </c>
      <c r="G691" t="s">
        <v>38</v>
      </c>
      <c r="H691" t="s">
        <v>28</v>
      </c>
      <c r="I691" t="s">
        <v>3431</v>
      </c>
      <c r="J691">
        <v>397892</v>
      </c>
      <c r="K691">
        <v>139792</v>
      </c>
      <c r="L691">
        <v>1</v>
      </c>
      <c r="M691" t="s">
        <v>172</v>
      </c>
      <c r="N691">
        <v>3</v>
      </c>
      <c r="O691">
        <v>304</v>
      </c>
      <c r="P691" t="s">
        <v>57</v>
      </c>
      <c r="Q691" t="s">
        <v>306</v>
      </c>
      <c r="R691">
        <v>3500</v>
      </c>
      <c r="S691" t="s">
        <v>175</v>
      </c>
      <c r="T691">
        <v>38.926001829999997</v>
      </c>
      <c r="U691">
        <v>-77.024310290000003</v>
      </c>
      <c r="W691" t="s">
        <v>3432</v>
      </c>
      <c r="X691" t="s">
        <v>3433</v>
      </c>
      <c r="Y691">
        <v>327890562</v>
      </c>
      <c r="Z691" t="s">
        <v>3434</v>
      </c>
    </row>
    <row r="692" spans="1:26" x14ac:dyDescent="0.2">
      <c r="A692">
        <v>-77.02431258</v>
      </c>
      <c r="B692">
        <v>38.926009620000002</v>
      </c>
      <c r="C692">
        <v>14009962</v>
      </c>
      <c r="D692" t="s">
        <v>3430</v>
      </c>
      <c r="E692" t="s">
        <v>4399</v>
      </c>
      <c r="F692" t="s">
        <v>26</v>
      </c>
      <c r="G692" t="s">
        <v>27</v>
      </c>
      <c r="H692" t="s">
        <v>28</v>
      </c>
      <c r="I692" t="s">
        <v>3431</v>
      </c>
      <c r="J692">
        <v>397892</v>
      </c>
      <c r="K692">
        <v>139792</v>
      </c>
      <c r="L692">
        <v>1</v>
      </c>
      <c r="M692" t="s">
        <v>172</v>
      </c>
      <c r="N692">
        <v>3</v>
      </c>
      <c r="O692">
        <v>304</v>
      </c>
      <c r="P692" t="s">
        <v>57</v>
      </c>
      <c r="Q692" t="s">
        <v>306</v>
      </c>
      <c r="R692">
        <v>3500</v>
      </c>
      <c r="S692" t="s">
        <v>175</v>
      </c>
      <c r="T692">
        <v>38.926001829999997</v>
      </c>
      <c r="U692">
        <v>-77.024310290000003</v>
      </c>
      <c r="W692" t="s">
        <v>3432</v>
      </c>
      <c r="X692" t="s">
        <v>3433</v>
      </c>
      <c r="Y692">
        <v>327890563</v>
      </c>
      <c r="Z692" t="s">
        <v>3435</v>
      </c>
    </row>
    <row r="693" spans="1:26" x14ac:dyDescent="0.2">
      <c r="A693">
        <v>-76.971761950000001</v>
      </c>
      <c r="B693">
        <v>38.861418720000003</v>
      </c>
      <c r="C693">
        <v>14005520</v>
      </c>
      <c r="D693" t="s">
        <v>3436</v>
      </c>
      <c r="E693" t="s">
        <v>4400</v>
      </c>
      <c r="F693" t="s">
        <v>26</v>
      </c>
      <c r="G693" t="s">
        <v>27</v>
      </c>
      <c r="H693" t="s">
        <v>28</v>
      </c>
      <c r="I693" t="s">
        <v>3437</v>
      </c>
      <c r="J693">
        <v>402451</v>
      </c>
      <c r="K693">
        <v>132622</v>
      </c>
      <c r="L693">
        <v>8</v>
      </c>
      <c r="M693" t="s">
        <v>130</v>
      </c>
      <c r="N693">
        <v>7</v>
      </c>
      <c r="O693">
        <v>702</v>
      </c>
      <c r="P693" t="s">
        <v>131</v>
      </c>
      <c r="Q693" t="s">
        <v>500</v>
      </c>
      <c r="R693">
        <v>7502</v>
      </c>
      <c r="S693" t="s">
        <v>386</v>
      </c>
      <c r="T693">
        <v>38.861410939999999</v>
      </c>
      <c r="U693">
        <v>-76.971759680000005</v>
      </c>
      <c r="W693" t="s">
        <v>3438</v>
      </c>
      <c r="X693" t="s">
        <v>3439</v>
      </c>
      <c r="Y693">
        <v>327890910</v>
      </c>
      <c r="Z693" t="s">
        <v>3440</v>
      </c>
    </row>
    <row r="694" spans="1:26" x14ac:dyDescent="0.2">
      <c r="A694">
        <v>-76.937263900000005</v>
      </c>
      <c r="B694">
        <v>38.889097110000002</v>
      </c>
      <c r="C694">
        <v>14010016</v>
      </c>
      <c r="D694" t="s">
        <v>3441</v>
      </c>
      <c r="E694" t="s">
        <v>4401</v>
      </c>
      <c r="F694" t="s">
        <v>26</v>
      </c>
      <c r="G694" t="s">
        <v>27</v>
      </c>
      <c r="H694" t="s">
        <v>28</v>
      </c>
      <c r="I694" t="s">
        <v>2170</v>
      </c>
      <c r="J694">
        <v>405443</v>
      </c>
      <c r="K694">
        <v>135696</v>
      </c>
      <c r="L694">
        <v>7</v>
      </c>
      <c r="M694" t="s">
        <v>40</v>
      </c>
      <c r="N694">
        <v>6</v>
      </c>
      <c r="O694">
        <v>604</v>
      </c>
      <c r="P694" t="s">
        <v>31</v>
      </c>
      <c r="Q694" t="s">
        <v>2171</v>
      </c>
      <c r="R694">
        <v>9906</v>
      </c>
      <c r="S694" t="s">
        <v>33</v>
      </c>
      <c r="T694">
        <v>38.889089319999997</v>
      </c>
      <c r="U694">
        <v>-76.937261640000003</v>
      </c>
      <c r="W694" t="s">
        <v>3442</v>
      </c>
      <c r="X694" t="s">
        <v>3443</v>
      </c>
      <c r="Y694">
        <v>327890953</v>
      </c>
      <c r="Z694" t="s">
        <v>3444</v>
      </c>
    </row>
    <row r="695" spans="1:26" x14ac:dyDescent="0.2">
      <c r="A695">
        <v>-76.984312930000002</v>
      </c>
      <c r="B695">
        <v>38.950045230000001</v>
      </c>
      <c r="C695">
        <v>14007783</v>
      </c>
      <c r="D695" t="s">
        <v>3445</v>
      </c>
      <c r="E695" t="s">
        <v>4402</v>
      </c>
      <c r="F695" t="s">
        <v>26</v>
      </c>
      <c r="G695" t="s">
        <v>27</v>
      </c>
      <c r="H695" t="s">
        <v>28</v>
      </c>
      <c r="I695" t="s">
        <v>3446</v>
      </c>
      <c r="J695">
        <v>401360</v>
      </c>
      <c r="K695">
        <v>142460</v>
      </c>
      <c r="L695">
        <v>5</v>
      </c>
      <c r="M695" t="s">
        <v>1682</v>
      </c>
      <c r="N695">
        <v>4</v>
      </c>
      <c r="O695">
        <v>405</v>
      </c>
      <c r="P695" t="s">
        <v>1176</v>
      </c>
      <c r="Q695" t="s">
        <v>2711</v>
      </c>
      <c r="R695">
        <v>9503</v>
      </c>
      <c r="S695" t="s">
        <v>2712</v>
      </c>
      <c r="T695">
        <v>38.950037430000002</v>
      </c>
      <c r="U695">
        <v>-76.984310649999998</v>
      </c>
      <c r="W695" t="s">
        <v>3447</v>
      </c>
      <c r="X695" t="s">
        <v>3447</v>
      </c>
      <c r="Y695">
        <v>327891350</v>
      </c>
      <c r="Z695" t="s">
        <v>3448</v>
      </c>
    </row>
    <row r="696" spans="1:26" x14ac:dyDescent="0.2">
      <c r="A696">
        <v>-76.978135120000005</v>
      </c>
      <c r="B696">
        <v>38.894039489999997</v>
      </c>
      <c r="C696">
        <v>14001341</v>
      </c>
      <c r="D696" t="s">
        <v>3449</v>
      </c>
      <c r="E696" t="s">
        <v>4403</v>
      </c>
      <c r="F696" t="s">
        <v>26</v>
      </c>
      <c r="G696" t="s">
        <v>92</v>
      </c>
      <c r="H696" t="s">
        <v>28</v>
      </c>
      <c r="I696" t="s">
        <v>3450</v>
      </c>
      <c r="J696">
        <v>401897</v>
      </c>
      <c r="K696">
        <v>136243</v>
      </c>
      <c r="L696">
        <v>6</v>
      </c>
      <c r="M696" t="s">
        <v>94</v>
      </c>
      <c r="N696">
        <v>5</v>
      </c>
      <c r="O696">
        <v>507</v>
      </c>
      <c r="P696" t="s">
        <v>645</v>
      </c>
      <c r="Q696" t="s">
        <v>3451</v>
      </c>
      <c r="R696">
        <v>7901</v>
      </c>
      <c r="S696" t="s">
        <v>97</v>
      </c>
      <c r="T696">
        <v>38.894031699999999</v>
      </c>
      <c r="U696">
        <v>-76.978132849999994</v>
      </c>
      <c r="W696" t="s">
        <v>3452</v>
      </c>
      <c r="X696" t="s">
        <v>3452</v>
      </c>
      <c r="Y696">
        <v>327891690</v>
      </c>
      <c r="Z696" t="s">
        <v>3453</v>
      </c>
    </row>
    <row r="697" spans="1:26" x14ac:dyDescent="0.2">
      <c r="A697">
        <v>-76.986801130000003</v>
      </c>
      <c r="B697">
        <v>38.845080090000003</v>
      </c>
      <c r="C697">
        <v>14025849</v>
      </c>
      <c r="D697" t="s">
        <v>3454</v>
      </c>
      <c r="E697" t="s">
        <v>4404</v>
      </c>
      <c r="F697" t="s">
        <v>26</v>
      </c>
      <c r="G697" t="s">
        <v>27</v>
      </c>
      <c r="H697" t="s">
        <v>28</v>
      </c>
      <c r="I697" t="s">
        <v>3455</v>
      </c>
      <c r="J697">
        <v>401146</v>
      </c>
      <c r="K697">
        <v>130808</v>
      </c>
      <c r="L697">
        <v>8</v>
      </c>
      <c r="M697" t="s">
        <v>233</v>
      </c>
      <c r="N697">
        <v>7</v>
      </c>
      <c r="O697">
        <v>705</v>
      </c>
      <c r="P697" t="s">
        <v>234</v>
      </c>
      <c r="Q697" t="s">
        <v>365</v>
      </c>
      <c r="R697">
        <v>7304</v>
      </c>
      <c r="S697" t="s">
        <v>366</v>
      </c>
      <c r="T697">
        <v>38.845072309999999</v>
      </c>
      <c r="U697">
        <v>-76.986798859999993</v>
      </c>
      <c r="W697" t="s">
        <v>3456</v>
      </c>
      <c r="X697" t="s">
        <v>3457</v>
      </c>
      <c r="Y697">
        <v>327891968</v>
      </c>
      <c r="Z697" t="s">
        <v>3458</v>
      </c>
    </row>
    <row r="698" spans="1:26" x14ac:dyDescent="0.2">
      <c r="A698">
        <v>-77.025404699999996</v>
      </c>
      <c r="B698">
        <v>38.948665259999999</v>
      </c>
      <c r="C698">
        <v>14028478</v>
      </c>
      <c r="D698" t="s">
        <v>3459</v>
      </c>
      <c r="E698" t="s">
        <v>4405</v>
      </c>
      <c r="F698" t="s">
        <v>26</v>
      </c>
      <c r="G698" t="s">
        <v>27</v>
      </c>
      <c r="H698" t="s">
        <v>28</v>
      </c>
      <c r="I698" t="s">
        <v>3460</v>
      </c>
      <c r="J698">
        <v>397798</v>
      </c>
      <c r="K698">
        <v>142307</v>
      </c>
      <c r="L698">
        <v>4</v>
      </c>
      <c r="M698" t="s">
        <v>332</v>
      </c>
      <c r="N698">
        <v>4</v>
      </c>
      <c r="O698">
        <v>407</v>
      </c>
      <c r="P698" t="s">
        <v>71</v>
      </c>
      <c r="Q698" t="s">
        <v>333</v>
      </c>
      <c r="R698">
        <v>2201</v>
      </c>
      <c r="S698" t="s">
        <v>1411</v>
      </c>
      <c r="T698">
        <v>38.94865746</v>
      </c>
      <c r="U698">
        <v>-77.025402409999998</v>
      </c>
      <c r="W698" t="s">
        <v>3461</v>
      </c>
      <c r="X698" t="s">
        <v>3462</v>
      </c>
      <c r="Y698">
        <v>327891984</v>
      </c>
      <c r="Z698" t="s">
        <v>3463</v>
      </c>
    </row>
    <row r="699" spans="1:26" x14ac:dyDescent="0.2">
      <c r="A699">
        <v>-76.998930759999993</v>
      </c>
      <c r="B699">
        <v>38.859935739999997</v>
      </c>
      <c r="C699">
        <v>14042460</v>
      </c>
      <c r="D699" t="s">
        <v>3464</v>
      </c>
      <c r="E699" t="s">
        <v>4406</v>
      </c>
      <c r="F699" t="s">
        <v>26</v>
      </c>
      <c r="G699" t="s">
        <v>27</v>
      </c>
      <c r="H699" t="s">
        <v>28</v>
      </c>
      <c r="I699" t="s">
        <v>3167</v>
      </c>
      <c r="J699">
        <v>400093</v>
      </c>
      <c r="K699">
        <v>132457</v>
      </c>
      <c r="L699">
        <v>8</v>
      </c>
      <c r="M699" t="s">
        <v>48</v>
      </c>
      <c r="N699">
        <v>7</v>
      </c>
      <c r="O699">
        <v>703</v>
      </c>
      <c r="P699" t="s">
        <v>85</v>
      </c>
      <c r="Q699" t="s">
        <v>530</v>
      </c>
      <c r="R699">
        <v>7401</v>
      </c>
      <c r="S699" t="s">
        <v>87</v>
      </c>
      <c r="T699">
        <v>38.85992796</v>
      </c>
      <c r="U699">
        <v>-76.998928480000004</v>
      </c>
      <c r="W699" t="s">
        <v>3465</v>
      </c>
      <c r="X699" t="s">
        <v>3465</v>
      </c>
      <c r="Y699">
        <v>327892520</v>
      </c>
      <c r="Z699" t="s">
        <v>3466</v>
      </c>
    </row>
    <row r="700" spans="1:26" x14ac:dyDescent="0.2">
      <c r="A700">
        <v>-76.992789759999994</v>
      </c>
      <c r="B700">
        <v>38.85912476</v>
      </c>
      <c r="C700">
        <v>14034825</v>
      </c>
      <c r="D700" t="s">
        <v>3467</v>
      </c>
      <c r="E700" t="s">
        <v>4407</v>
      </c>
      <c r="F700" t="s">
        <v>26</v>
      </c>
      <c r="G700" t="s">
        <v>27</v>
      </c>
      <c r="H700" t="s">
        <v>28</v>
      </c>
      <c r="I700" t="s">
        <v>3468</v>
      </c>
      <c r="J700">
        <v>400626</v>
      </c>
      <c r="K700">
        <v>132367</v>
      </c>
      <c r="L700">
        <v>8</v>
      </c>
      <c r="M700" t="s">
        <v>407</v>
      </c>
      <c r="N700">
        <v>7</v>
      </c>
      <c r="O700">
        <v>703</v>
      </c>
      <c r="P700" t="s">
        <v>85</v>
      </c>
      <c r="Q700" t="s">
        <v>1305</v>
      </c>
      <c r="R700">
        <v>7407</v>
      </c>
      <c r="S700" t="s">
        <v>87</v>
      </c>
      <c r="T700">
        <v>38.859116980000003</v>
      </c>
      <c r="U700">
        <v>-76.992787480000004</v>
      </c>
      <c r="W700" t="s">
        <v>3469</v>
      </c>
      <c r="X700" t="s">
        <v>3470</v>
      </c>
      <c r="Y700">
        <v>327893267</v>
      </c>
      <c r="Z700" t="s">
        <v>3471</v>
      </c>
    </row>
    <row r="701" spans="1:26" x14ac:dyDescent="0.2">
      <c r="A701">
        <v>-76.936825290000002</v>
      </c>
      <c r="B701">
        <v>38.889781509999999</v>
      </c>
      <c r="C701">
        <v>14035789</v>
      </c>
      <c r="D701" t="s">
        <v>3472</v>
      </c>
      <c r="E701" t="s">
        <v>4408</v>
      </c>
      <c r="F701" t="s">
        <v>26</v>
      </c>
      <c r="G701" t="s">
        <v>27</v>
      </c>
      <c r="H701" t="s">
        <v>28</v>
      </c>
      <c r="I701" t="s">
        <v>3473</v>
      </c>
      <c r="J701">
        <v>405481</v>
      </c>
      <c r="K701">
        <v>135772</v>
      </c>
      <c r="L701">
        <v>7</v>
      </c>
      <c r="M701" t="s">
        <v>40</v>
      </c>
      <c r="N701">
        <v>6</v>
      </c>
      <c r="O701">
        <v>608</v>
      </c>
      <c r="P701" t="s">
        <v>31</v>
      </c>
      <c r="Q701" t="s">
        <v>2171</v>
      </c>
      <c r="R701">
        <v>9906</v>
      </c>
      <c r="S701" t="s">
        <v>42</v>
      </c>
      <c r="T701">
        <v>38.889773720000001</v>
      </c>
      <c r="U701">
        <v>-76.936823029999999</v>
      </c>
      <c r="W701" t="s">
        <v>3474</v>
      </c>
      <c r="X701" t="s">
        <v>3475</v>
      </c>
      <c r="Y701">
        <v>327895333</v>
      </c>
      <c r="Z701" t="s">
        <v>3476</v>
      </c>
    </row>
    <row r="702" spans="1:26" x14ac:dyDescent="0.2">
      <c r="A702">
        <v>-76.940899279999996</v>
      </c>
      <c r="B702">
        <v>38.897521830000002</v>
      </c>
      <c r="C702">
        <v>14017013</v>
      </c>
      <c r="D702" t="s">
        <v>3477</v>
      </c>
      <c r="E702" t="s">
        <v>4409</v>
      </c>
      <c r="F702" t="s">
        <v>26</v>
      </c>
      <c r="G702" t="s">
        <v>27</v>
      </c>
      <c r="H702" t="s">
        <v>28</v>
      </c>
      <c r="I702" t="s">
        <v>3478</v>
      </c>
      <c r="J702">
        <v>405127</v>
      </c>
      <c r="K702">
        <v>136631</v>
      </c>
      <c r="L702">
        <v>7</v>
      </c>
      <c r="M702" t="s">
        <v>111</v>
      </c>
      <c r="N702">
        <v>6</v>
      </c>
      <c r="O702">
        <v>602</v>
      </c>
      <c r="P702" t="s">
        <v>112</v>
      </c>
      <c r="Q702" t="s">
        <v>3173</v>
      </c>
      <c r="R702">
        <v>7803</v>
      </c>
      <c r="S702" t="s">
        <v>114</v>
      </c>
      <c r="T702">
        <v>38.897514039999997</v>
      </c>
      <c r="U702">
        <v>-76.94089701</v>
      </c>
      <c r="W702" t="s">
        <v>3479</v>
      </c>
      <c r="X702" t="s">
        <v>3480</v>
      </c>
      <c r="Y702">
        <v>327896781</v>
      </c>
      <c r="Z702" t="s">
        <v>3481</v>
      </c>
    </row>
    <row r="703" spans="1:26" x14ac:dyDescent="0.2">
      <c r="A703">
        <v>-76.947211730000006</v>
      </c>
      <c r="B703">
        <v>38.903974839999997</v>
      </c>
      <c r="C703">
        <v>14027832</v>
      </c>
      <c r="D703" t="s">
        <v>3482</v>
      </c>
      <c r="E703" t="s">
        <v>4410</v>
      </c>
      <c r="F703" t="s">
        <v>26</v>
      </c>
      <c r="G703" t="s">
        <v>27</v>
      </c>
      <c r="H703" t="s">
        <v>28</v>
      </c>
      <c r="I703" t="s">
        <v>2573</v>
      </c>
      <c r="J703">
        <v>404579</v>
      </c>
      <c r="K703">
        <v>137347</v>
      </c>
      <c r="L703">
        <v>7</v>
      </c>
      <c r="M703" t="s">
        <v>111</v>
      </c>
      <c r="N703">
        <v>6</v>
      </c>
      <c r="O703">
        <v>601</v>
      </c>
      <c r="P703" t="s">
        <v>112</v>
      </c>
      <c r="Q703" t="s">
        <v>2017</v>
      </c>
      <c r="R703">
        <v>9602</v>
      </c>
      <c r="S703" t="s">
        <v>2018</v>
      </c>
      <c r="T703">
        <v>38.903967049999999</v>
      </c>
      <c r="U703">
        <v>-76.947209470000004</v>
      </c>
      <c r="W703" t="s">
        <v>3483</v>
      </c>
      <c r="X703" t="s">
        <v>3484</v>
      </c>
      <c r="Y703">
        <v>327896894</v>
      </c>
      <c r="Z703" t="s">
        <v>3485</v>
      </c>
    </row>
    <row r="704" spans="1:26" x14ac:dyDescent="0.2">
      <c r="A704">
        <v>-76.999967699999999</v>
      </c>
      <c r="B704">
        <v>38.906932500000003</v>
      </c>
      <c r="C704">
        <v>14025499</v>
      </c>
      <c r="D704" t="s">
        <v>3454</v>
      </c>
      <c r="E704" t="s">
        <v>4404</v>
      </c>
      <c r="F704" t="s">
        <v>26</v>
      </c>
      <c r="G704" t="s">
        <v>27</v>
      </c>
      <c r="H704" t="s">
        <v>28</v>
      </c>
      <c r="I704" t="s">
        <v>3486</v>
      </c>
      <c r="J704">
        <v>400003</v>
      </c>
      <c r="K704">
        <v>137674</v>
      </c>
      <c r="L704">
        <v>6</v>
      </c>
      <c r="M704" t="s">
        <v>424</v>
      </c>
      <c r="N704">
        <v>5</v>
      </c>
      <c r="O704">
        <v>501</v>
      </c>
      <c r="P704" t="s">
        <v>645</v>
      </c>
      <c r="Q704" t="s">
        <v>376</v>
      </c>
      <c r="R704">
        <v>10600</v>
      </c>
      <c r="S704" t="s">
        <v>425</v>
      </c>
      <c r="T704">
        <v>38.906924709999998</v>
      </c>
      <c r="U704">
        <v>-76.999965410000001</v>
      </c>
      <c r="W704" t="s">
        <v>3487</v>
      </c>
      <c r="X704" t="s">
        <v>3488</v>
      </c>
      <c r="Y704">
        <v>327897279</v>
      </c>
      <c r="Z704" t="s">
        <v>3489</v>
      </c>
    </row>
    <row r="705" spans="1:26" x14ac:dyDescent="0.2">
      <c r="A705">
        <v>-76.922211790000006</v>
      </c>
      <c r="B705">
        <v>38.898366680000002</v>
      </c>
      <c r="C705">
        <v>14044042</v>
      </c>
      <c r="D705" t="s">
        <v>3490</v>
      </c>
      <c r="E705" t="s">
        <v>4411</v>
      </c>
      <c r="F705" t="s">
        <v>26</v>
      </c>
      <c r="G705" t="s">
        <v>27</v>
      </c>
      <c r="H705" t="s">
        <v>28</v>
      </c>
      <c r="I705" t="s">
        <v>3491</v>
      </c>
      <c r="J705">
        <v>406748</v>
      </c>
      <c r="K705">
        <v>136726</v>
      </c>
      <c r="L705">
        <v>7</v>
      </c>
      <c r="M705" t="s">
        <v>156</v>
      </c>
      <c r="N705">
        <v>6</v>
      </c>
      <c r="O705">
        <v>608</v>
      </c>
      <c r="P705" t="s">
        <v>157</v>
      </c>
      <c r="Q705" t="s">
        <v>1597</v>
      </c>
      <c r="R705">
        <v>7807</v>
      </c>
      <c r="S705" t="s">
        <v>159</v>
      </c>
      <c r="T705">
        <v>38.898358889999997</v>
      </c>
      <c r="U705">
        <v>-76.922209530000003</v>
      </c>
      <c r="W705" t="s">
        <v>3492</v>
      </c>
      <c r="X705" t="s">
        <v>3492</v>
      </c>
      <c r="Y705">
        <v>327896215</v>
      </c>
      <c r="Z705" t="s">
        <v>3493</v>
      </c>
    </row>
    <row r="706" spans="1:26" x14ac:dyDescent="0.2">
      <c r="A706">
        <v>-76.926456380000005</v>
      </c>
      <c r="B706">
        <v>38.896126340000002</v>
      </c>
      <c r="C706">
        <v>14049454</v>
      </c>
      <c r="D706" t="s">
        <v>3494</v>
      </c>
      <c r="E706" t="s">
        <v>4412</v>
      </c>
      <c r="F706" t="s">
        <v>26</v>
      </c>
      <c r="G706" t="s">
        <v>27</v>
      </c>
      <c r="H706" t="s">
        <v>28</v>
      </c>
      <c r="I706" t="s">
        <v>3495</v>
      </c>
      <c r="J706">
        <v>406380</v>
      </c>
      <c r="K706">
        <v>136477</v>
      </c>
      <c r="L706">
        <v>7</v>
      </c>
      <c r="M706" t="s">
        <v>156</v>
      </c>
      <c r="N706">
        <v>6</v>
      </c>
      <c r="O706">
        <v>602</v>
      </c>
      <c r="P706" t="s">
        <v>157</v>
      </c>
      <c r="Q706" t="s">
        <v>809</v>
      </c>
      <c r="R706">
        <v>7804</v>
      </c>
      <c r="S706" t="s">
        <v>810</v>
      </c>
      <c r="T706">
        <v>38.896118549999997</v>
      </c>
      <c r="U706">
        <v>-76.926454120000002</v>
      </c>
      <c r="W706" t="s">
        <v>3496</v>
      </c>
      <c r="X706" t="s">
        <v>3496</v>
      </c>
      <c r="Y706">
        <v>327896266</v>
      </c>
      <c r="Z706" t="s">
        <v>3497</v>
      </c>
    </row>
    <row r="707" spans="1:26" x14ac:dyDescent="0.2">
      <c r="A707">
        <v>-77.006681790000002</v>
      </c>
      <c r="B707">
        <v>38.826919599999997</v>
      </c>
      <c r="C707">
        <v>14027720</v>
      </c>
      <c r="D707" t="s">
        <v>3482</v>
      </c>
      <c r="E707" t="s">
        <v>4410</v>
      </c>
      <c r="F707" t="s">
        <v>26</v>
      </c>
      <c r="G707" t="s">
        <v>92</v>
      </c>
      <c r="H707" t="s">
        <v>28</v>
      </c>
      <c r="I707" t="s">
        <v>3498</v>
      </c>
      <c r="J707">
        <v>399420</v>
      </c>
      <c r="K707">
        <v>128792</v>
      </c>
      <c r="L707">
        <v>8</v>
      </c>
      <c r="M707" t="s">
        <v>103</v>
      </c>
      <c r="N707">
        <v>7</v>
      </c>
      <c r="O707">
        <v>708</v>
      </c>
      <c r="P707" t="s">
        <v>49</v>
      </c>
      <c r="Q707" t="s">
        <v>3499</v>
      </c>
      <c r="R707">
        <v>9810</v>
      </c>
      <c r="S707" t="s">
        <v>105</v>
      </c>
      <c r="T707">
        <v>38.826911819999999</v>
      </c>
      <c r="U707">
        <v>-77.006679509999998</v>
      </c>
      <c r="W707" t="s">
        <v>3500</v>
      </c>
      <c r="X707" t="s">
        <v>3501</v>
      </c>
      <c r="Y707">
        <v>327896488</v>
      </c>
      <c r="Z707" t="s">
        <v>3502</v>
      </c>
    </row>
    <row r="708" spans="1:26" x14ac:dyDescent="0.2">
      <c r="A708">
        <v>-77.028973289999996</v>
      </c>
      <c r="B708">
        <v>38.958357319999998</v>
      </c>
      <c r="C708">
        <v>14030573</v>
      </c>
      <c r="D708" t="s">
        <v>3503</v>
      </c>
      <c r="E708" t="s">
        <v>4413</v>
      </c>
      <c r="F708" t="s">
        <v>26</v>
      </c>
      <c r="G708" t="s">
        <v>27</v>
      </c>
      <c r="H708" t="s">
        <v>28</v>
      </c>
      <c r="I708" t="s">
        <v>3504</v>
      </c>
      <c r="J708">
        <v>397489</v>
      </c>
      <c r="K708">
        <v>143383</v>
      </c>
      <c r="L708">
        <v>4</v>
      </c>
      <c r="M708" t="s">
        <v>70</v>
      </c>
      <c r="N708">
        <v>4</v>
      </c>
      <c r="O708">
        <v>403</v>
      </c>
      <c r="P708" t="s">
        <v>71</v>
      </c>
      <c r="Q708" t="s">
        <v>2438</v>
      </c>
      <c r="R708">
        <v>2002</v>
      </c>
      <c r="S708" t="s">
        <v>1869</v>
      </c>
      <c r="T708">
        <v>38.95834953</v>
      </c>
      <c r="U708">
        <v>-77.028970990000005</v>
      </c>
      <c r="W708" t="s">
        <v>3505</v>
      </c>
      <c r="X708" t="s">
        <v>3506</v>
      </c>
      <c r="Y708">
        <v>327896497</v>
      </c>
      <c r="Z708" t="s">
        <v>3507</v>
      </c>
    </row>
    <row r="709" spans="1:26" x14ac:dyDescent="0.2">
      <c r="A709">
        <v>-76.949565620000001</v>
      </c>
      <c r="B709">
        <v>38.8848421</v>
      </c>
      <c r="C709">
        <v>14028451</v>
      </c>
      <c r="D709" t="s">
        <v>3459</v>
      </c>
      <c r="E709" t="s">
        <v>4405</v>
      </c>
      <c r="F709" t="s">
        <v>26</v>
      </c>
      <c r="G709" t="s">
        <v>38</v>
      </c>
      <c r="H709" t="s">
        <v>28</v>
      </c>
      <c r="I709" t="s">
        <v>3508</v>
      </c>
      <c r="J709">
        <v>404376</v>
      </c>
      <c r="K709">
        <v>135223</v>
      </c>
      <c r="L709">
        <v>7</v>
      </c>
      <c r="M709" t="s">
        <v>30</v>
      </c>
      <c r="N709">
        <v>6</v>
      </c>
      <c r="O709">
        <v>603</v>
      </c>
      <c r="P709" t="s">
        <v>148</v>
      </c>
      <c r="Q709" t="s">
        <v>149</v>
      </c>
      <c r="R709">
        <v>7703</v>
      </c>
      <c r="S709" t="s">
        <v>150</v>
      </c>
      <c r="T709">
        <v>38.884834310000002</v>
      </c>
      <c r="U709">
        <v>-76.949563350000005</v>
      </c>
      <c r="W709" t="s">
        <v>3509</v>
      </c>
      <c r="X709" t="s">
        <v>3510</v>
      </c>
      <c r="Y709">
        <v>327898132</v>
      </c>
      <c r="Z709" t="s">
        <v>3511</v>
      </c>
    </row>
    <row r="710" spans="1:26" x14ac:dyDescent="0.2">
      <c r="A710">
        <v>-76.994977169999999</v>
      </c>
      <c r="B710">
        <v>38.883231369999997</v>
      </c>
      <c r="C710">
        <v>14063218</v>
      </c>
      <c r="D710" t="s">
        <v>3512</v>
      </c>
      <c r="E710" t="s">
        <v>4414</v>
      </c>
      <c r="F710" t="s">
        <v>26</v>
      </c>
      <c r="G710" t="s">
        <v>38</v>
      </c>
      <c r="H710" t="s">
        <v>28</v>
      </c>
      <c r="I710" t="s">
        <v>3513</v>
      </c>
      <c r="J710">
        <v>400436</v>
      </c>
      <c r="K710">
        <v>135043</v>
      </c>
      <c r="L710">
        <v>6</v>
      </c>
      <c r="M710" t="s">
        <v>431</v>
      </c>
      <c r="N710">
        <v>1</v>
      </c>
      <c r="O710">
        <v>106</v>
      </c>
      <c r="P710" t="s">
        <v>432</v>
      </c>
      <c r="Q710" t="s">
        <v>3514</v>
      </c>
      <c r="R710">
        <v>7000</v>
      </c>
      <c r="S710" t="s">
        <v>3515</v>
      </c>
      <c r="T710">
        <v>38.88322359</v>
      </c>
      <c r="U710">
        <v>-76.994974889999995</v>
      </c>
      <c r="V710" t="s">
        <v>435</v>
      </c>
      <c r="W710" t="s">
        <v>3516</v>
      </c>
      <c r="X710" t="s">
        <v>3517</v>
      </c>
      <c r="Y710">
        <v>327899721</v>
      </c>
      <c r="Z710" t="s">
        <v>3518</v>
      </c>
    </row>
    <row r="711" spans="1:26" x14ac:dyDescent="0.2">
      <c r="A711">
        <v>-77.022948159999999</v>
      </c>
      <c r="B711">
        <v>38.914830559999999</v>
      </c>
      <c r="C711">
        <v>14087317</v>
      </c>
      <c r="D711" t="s">
        <v>3519</v>
      </c>
      <c r="E711" t="s">
        <v>4415</v>
      </c>
      <c r="F711" t="s">
        <v>26</v>
      </c>
      <c r="G711" t="s">
        <v>38</v>
      </c>
      <c r="H711" t="s">
        <v>28</v>
      </c>
      <c r="I711" t="s">
        <v>3520</v>
      </c>
      <c r="J711">
        <v>398010</v>
      </c>
      <c r="K711">
        <v>138551</v>
      </c>
      <c r="L711">
        <v>1</v>
      </c>
      <c r="M711" t="s">
        <v>172</v>
      </c>
      <c r="N711">
        <v>3</v>
      </c>
      <c r="O711">
        <v>305</v>
      </c>
      <c r="P711" t="s">
        <v>173</v>
      </c>
      <c r="Q711" t="s">
        <v>482</v>
      </c>
      <c r="R711">
        <v>4400</v>
      </c>
      <c r="S711" t="s">
        <v>1262</v>
      </c>
      <c r="T711">
        <v>38.914822770000001</v>
      </c>
      <c r="U711">
        <v>-77.022945870000001</v>
      </c>
      <c r="W711" t="s">
        <v>3521</v>
      </c>
      <c r="X711" t="s">
        <v>3522</v>
      </c>
      <c r="Y711">
        <v>327900375</v>
      </c>
      <c r="Z711" t="s">
        <v>3523</v>
      </c>
    </row>
    <row r="712" spans="1:26" x14ac:dyDescent="0.2">
      <c r="A712">
        <v>-76.989737099999999</v>
      </c>
      <c r="B712">
        <v>38.855205869999999</v>
      </c>
      <c r="C712">
        <v>14092026</v>
      </c>
      <c r="D712" t="s">
        <v>3524</v>
      </c>
      <c r="E712" t="s">
        <v>4416</v>
      </c>
      <c r="F712" t="s">
        <v>26</v>
      </c>
      <c r="G712" t="s">
        <v>38</v>
      </c>
      <c r="H712" t="s">
        <v>28</v>
      </c>
      <c r="I712" t="s">
        <v>447</v>
      </c>
      <c r="J712">
        <v>400891</v>
      </c>
      <c r="K712">
        <v>131932</v>
      </c>
      <c r="L712">
        <v>8</v>
      </c>
      <c r="M712" t="s">
        <v>130</v>
      </c>
      <c r="N712">
        <v>7</v>
      </c>
      <c r="O712">
        <v>703</v>
      </c>
      <c r="P712" t="s">
        <v>85</v>
      </c>
      <c r="Q712" t="s">
        <v>273</v>
      </c>
      <c r="R712">
        <v>7406</v>
      </c>
      <c r="S712" t="s">
        <v>274</v>
      </c>
      <c r="T712">
        <v>38.855198090000002</v>
      </c>
      <c r="U712">
        <v>-76.989734830000003</v>
      </c>
      <c r="W712" t="s">
        <v>3525</v>
      </c>
      <c r="X712" t="s">
        <v>3526</v>
      </c>
      <c r="Y712">
        <v>327900440</v>
      </c>
      <c r="Z712" t="s">
        <v>3527</v>
      </c>
    </row>
    <row r="713" spans="1:26" x14ac:dyDescent="0.2">
      <c r="A713">
        <v>-76.978079320000006</v>
      </c>
      <c r="B713">
        <v>38.850546899999998</v>
      </c>
      <c r="C713">
        <v>14084321</v>
      </c>
      <c r="D713" t="s">
        <v>3528</v>
      </c>
      <c r="E713" t="s">
        <v>4417</v>
      </c>
      <c r="F713" t="s">
        <v>26</v>
      </c>
      <c r="G713" t="s">
        <v>27</v>
      </c>
      <c r="H713" t="s">
        <v>28</v>
      </c>
      <c r="I713" t="s">
        <v>3529</v>
      </c>
      <c r="J713">
        <v>401903</v>
      </c>
      <c r="K713">
        <v>131415</v>
      </c>
      <c r="L713">
        <v>8</v>
      </c>
      <c r="M713" t="s">
        <v>233</v>
      </c>
      <c r="N713">
        <v>7</v>
      </c>
      <c r="O713">
        <v>704</v>
      </c>
      <c r="P713" t="s">
        <v>234</v>
      </c>
      <c r="Q713" t="s">
        <v>235</v>
      </c>
      <c r="R713">
        <v>7404</v>
      </c>
      <c r="S713" t="s">
        <v>236</v>
      </c>
      <c r="T713">
        <v>38.850539120000001</v>
      </c>
      <c r="U713">
        <v>-76.978077049999996</v>
      </c>
      <c r="W713" t="s">
        <v>3530</v>
      </c>
      <c r="X713" t="s">
        <v>3531</v>
      </c>
      <c r="Y713">
        <v>327898714</v>
      </c>
      <c r="Z713" t="s">
        <v>3532</v>
      </c>
    </row>
    <row r="714" spans="1:26" x14ac:dyDescent="0.2">
      <c r="A714">
        <v>-76.916863340000006</v>
      </c>
      <c r="B714">
        <v>38.897930590000001</v>
      </c>
      <c r="C714">
        <v>14068115</v>
      </c>
      <c r="D714" t="s">
        <v>3533</v>
      </c>
      <c r="E714" t="s">
        <v>4418</v>
      </c>
      <c r="F714" t="s">
        <v>26</v>
      </c>
      <c r="G714" t="s">
        <v>27</v>
      </c>
      <c r="H714" t="s">
        <v>28</v>
      </c>
      <c r="I714" t="s">
        <v>1672</v>
      </c>
      <c r="J714">
        <v>407212</v>
      </c>
      <c r="K714">
        <v>136678</v>
      </c>
      <c r="L714">
        <v>7</v>
      </c>
      <c r="M714" t="s">
        <v>156</v>
      </c>
      <c r="N714">
        <v>6</v>
      </c>
      <c r="O714">
        <v>608</v>
      </c>
      <c r="P714" t="s">
        <v>157</v>
      </c>
      <c r="Q714" t="s">
        <v>158</v>
      </c>
      <c r="R714">
        <v>7807</v>
      </c>
      <c r="S714" t="s">
        <v>159</v>
      </c>
      <c r="T714">
        <v>38.897922800000003</v>
      </c>
      <c r="U714">
        <v>-76.916861080000004</v>
      </c>
      <c r="W714" t="s">
        <v>3534</v>
      </c>
      <c r="X714" t="s">
        <v>3535</v>
      </c>
      <c r="Y714">
        <v>327898935</v>
      </c>
      <c r="Z714" t="s">
        <v>3536</v>
      </c>
    </row>
    <row r="715" spans="1:26" x14ac:dyDescent="0.2">
      <c r="A715">
        <v>-76.984447639999999</v>
      </c>
      <c r="B715">
        <v>38.914264250000002</v>
      </c>
      <c r="C715">
        <v>14079981</v>
      </c>
      <c r="D715" t="s">
        <v>3537</v>
      </c>
      <c r="E715" t="s">
        <v>4419</v>
      </c>
      <c r="F715" t="s">
        <v>26</v>
      </c>
      <c r="G715" t="s">
        <v>27</v>
      </c>
      <c r="H715" t="s">
        <v>28</v>
      </c>
      <c r="I715" t="s">
        <v>3538</v>
      </c>
      <c r="J715">
        <v>401349</v>
      </c>
      <c r="K715">
        <v>138488</v>
      </c>
      <c r="L715">
        <v>5</v>
      </c>
      <c r="M715" t="s">
        <v>264</v>
      </c>
      <c r="N715">
        <v>5</v>
      </c>
      <c r="O715">
        <v>506</v>
      </c>
      <c r="P715" t="s">
        <v>95</v>
      </c>
      <c r="Q715" t="s">
        <v>689</v>
      </c>
      <c r="R715">
        <v>8803</v>
      </c>
      <c r="S715" t="s">
        <v>461</v>
      </c>
      <c r="T715">
        <v>38.914256459999997</v>
      </c>
      <c r="U715">
        <v>-76.984445359999995</v>
      </c>
      <c r="W715" t="s">
        <v>3539</v>
      </c>
      <c r="X715" t="s">
        <v>3540</v>
      </c>
      <c r="Y715">
        <v>327899087</v>
      </c>
      <c r="Z715" t="s">
        <v>3541</v>
      </c>
    </row>
    <row r="716" spans="1:26" x14ac:dyDescent="0.2">
      <c r="A716">
        <v>-77.009064420000001</v>
      </c>
      <c r="B716">
        <v>38.907643800000002</v>
      </c>
      <c r="C716">
        <v>14077631</v>
      </c>
      <c r="D716" t="s">
        <v>3542</v>
      </c>
      <c r="E716" t="s">
        <v>4420</v>
      </c>
      <c r="F716" t="s">
        <v>26</v>
      </c>
      <c r="G716" t="s">
        <v>27</v>
      </c>
      <c r="H716" t="s">
        <v>28</v>
      </c>
      <c r="I716" t="s">
        <v>119</v>
      </c>
      <c r="J716">
        <v>399214</v>
      </c>
      <c r="K716">
        <v>137753</v>
      </c>
      <c r="L716">
        <v>5</v>
      </c>
      <c r="M716" t="s">
        <v>120</v>
      </c>
      <c r="N716">
        <v>1</v>
      </c>
      <c r="O716">
        <v>102</v>
      </c>
      <c r="P716" t="s">
        <v>121</v>
      </c>
      <c r="Q716" t="s">
        <v>122</v>
      </c>
      <c r="R716">
        <v>4600</v>
      </c>
      <c r="S716" t="s">
        <v>123</v>
      </c>
      <c r="T716">
        <v>38.907636019999998</v>
      </c>
      <c r="U716">
        <v>-77.009062130000004</v>
      </c>
      <c r="V716" t="s">
        <v>124</v>
      </c>
      <c r="W716" t="s">
        <v>3543</v>
      </c>
      <c r="X716" t="s">
        <v>3544</v>
      </c>
      <c r="Y716">
        <v>327899467</v>
      </c>
      <c r="Z716" t="s">
        <v>3545</v>
      </c>
    </row>
    <row r="717" spans="1:26" x14ac:dyDescent="0.2">
      <c r="A717">
        <v>-77.022948159999999</v>
      </c>
      <c r="B717">
        <v>38.914830559999999</v>
      </c>
      <c r="C717">
        <v>14084890</v>
      </c>
      <c r="D717" t="s">
        <v>3546</v>
      </c>
      <c r="E717" t="s">
        <v>4421</v>
      </c>
      <c r="F717" t="s">
        <v>26</v>
      </c>
      <c r="G717" t="s">
        <v>38</v>
      </c>
      <c r="H717" t="s">
        <v>28</v>
      </c>
      <c r="I717" t="s">
        <v>3520</v>
      </c>
      <c r="J717">
        <v>398010</v>
      </c>
      <c r="K717">
        <v>138551</v>
      </c>
      <c r="L717">
        <v>1</v>
      </c>
      <c r="M717" t="s">
        <v>172</v>
      </c>
      <c r="N717">
        <v>3</v>
      </c>
      <c r="O717">
        <v>305</v>
      </c>
      <c r="P717" t="s">
        <v>173</v>
      </c>
      <c r="Q717" t="s">
        <v>482</v>
      </c>
      <c r="R717">
        <v>4400</v>
      </c>
      <c r="S717" t="s">
        <v>1262</v>
      </c>
      <c r="T717">
        <v>38.914822770000001</v>
      </c>
      <c r="U717">
        <v>-77.022945870000001</v>
      </c>
      <c r="W717" t="s">
        <v>3547</v>
      </c>
      <c r="X717" t="s">
        <v>3547</v>
      </c>
      <c r="Y717">
        <v>327900754</v>
      </c>
      <c r="Z717" t="s">
        <v>3548</v>
      </c>
    </row>
    <row r="718" spans="1:26" x14ac:dyDescent="0.2">
      <c r="A718">
        <v>-76.991868010000005</v>
      </c>
      <c r="B718">
        <v>38.85934091</v>
      </c>
      <c r="C718">
        <v>14071247</v>
      </c>
      <c r="D718" t="s">
        <v>3549</v>
      </c>
      <c r="E718" t="s">
        <v>4422</v>
      </c>
      <c r="F718" t="s">
        <v>26</v>
      </c>
      <c r="G718" t="s">
        <v>27</v>
      </c>
      <c r="H718" t="s">
        <v>28</v>
      </c>
      <c r="I718" t="s">
        <v>3550</v>
      </c>
      <c r="J718">
        <v>400706</v>
      </c>
      <c r="K718">
        <v>132391</v>
      </c>
      <c r="L718">
        <v>8</v>
      </c>
      <c r="M718" t="s">
        <v>407</v>
      </c>
      <c r="N718">
        <v>7</v>
      </c>
      <c r="O718">
        <v>703</v>
      </c>
      <c r="P718" t="s">
        <v>85</v>
      </c>
      <c r="Q718" t="s">
        <v>1305</v>
      </c>
      <c r="R718">
        <v>7407</v>
      </c>
      <c r="S718" t="s">
        <v>87</v>
      </c>
      <c r="T718">
        <v>38.859333130000003</v>
      </c>
      <c r="U718">
        <v>-76.991865730000001</v>
      </c>
      <c r="W718" t="s">
        <v>3551</v>
      </c>
      <c r="X718" t="s">
        <v>3551</v>
      </c>
      <c r="Y718">
        <v>327901016</v>
      </c>
      <c r="Z718" t="s">
        <v>3552</v>
      </c>
    </row>
    <row r="719" spans="1:26" x14ac:dyDescent="0.2">
      <c r="A719">
        <v>-76.922614210000006</v>
      </c>
      <c r="B719">
        <v>38.88871898</v>
      </c>
      <c r="C719">
        <v>14071265</v>
      </c>
      <c r="D719" t="s">
        <v>3549</v>
      </c>
      <c r="E719" t="s">
        <v>4422</v>
      </c>
      <c r="F719" t="s">
        <v>26</v>
      </c>
      <c r="G719" t="s">
        <v>27</v>
      </c>
      <c r="H719" t="s">
        <v>28</v>
      </c>
      <c r="I719" t="s">
        <v>3553</v>
      </c>
      <c r="J719">
        <v>406714</v>
      </c>
      <c r="K719">
        <v>135655</v>
      </c>
      <c r="L719">
        <v>7</v>
      </c>
      <c r="M719" t="s">
        <v>40</v>
      </c>
      <c r="N719">
        <v>6</v>
      </c>
      <c r="O719">
        <v>604</v>
      </c>
      <c r="P719" t="s">
        <v>31</v>
      </c>
      <c r="Q719" t="s">
        <v>725</v>
      </c>
      <c r="R719">
        <v>9903</v>
      </c>
      <c r="S719" t="s">
        <v>66</v>
      </c>
      <c r="T719">
        <v>38.888711190000002</v>
      </c>
      <c r="U719">
        <v>-76.922611950000004</v>
      </c>
      <c r="W719" t="s">
        <v>3554</v>
      </c>
      <c r="X719" t="s">
        <v>3555</v>
      </c>
      <c r="Y719">
        <v>327901019</v>
      </c>
      <c r="Z719" t="s">
        <v>3556</v>
      </c>
    </row>
    <row r="720" spans="1:26" x14ac:dyDescent="0.2">
      <c r="A720">
        <v>-76.985588629999995</v>
      </c>
      <c r="B720">
        <v>38.859817749999998</v>
      </c>
      <c r="C720">
        <v>14073848</v>
      </c>
      <c r="D720" t="s">
        <v>3557</v>
      </c>
      <c r="E720" t="s">
        <v>4423</v>
      </c>
      <c r="F720" t="s">
        <v>26</v>
      </c>
      <c r="G720" t="s">
        <v>38</v>
      </c>
      <c r="H720" t="s">
        <v>28</v>
      </c>
      <c r="I720" t="s">
        <v>3558</v>
      </c>
      <c r="J720">
        <v>401251</v>
      </c>
      <c r="K720">
        <v>132444</v>
      </c>
      <c r="L720">
        <v>8</v>
      </c>
      <c r="M720" t="s">
        <v>407</v>
      </c>
      <c r="N720">
        <v>7</v>
      </c>
      <c r="O720">
        <v>701</v>
      </c>
      <c r="P720" t="s">
        <v>408</v>
      </c>
      <c r="Q720" t="s">
        <v>907</v>
      </c>
      <c r="R720">
        <v>7504</v>
      </c>
      <c r="S720" t="s">
        <v>410</v>
      </c>
      <c r="T720">
        <v>38.859809970000001</v>
      </c>
      <c r="U720">
        <v>-76.985586350000005</v>
      </c>
      <c r="W720" t="s">
        <v>3559</v>
      </c>
      <c r="X720" t="s">
        <v>3560</v>
      </c>
      <c r="Y720">
        <v>327901450</v>
      </c>
      <c r="Z720" t="s">
        <v>3561</v>
      </c>
    </row>
    <row r="721" spans="1:26" x14ac:dyDescent="0.2">
      <c r="A721">
        <v>-77.038220390000006</v>
      </c>
      <c r="B721">
        <v>38.925501429999997</v>
      </c>
      <c r="C721">
        <v>14090111</v>
      </c>
      <c r="D721" t="s">
        <v>3562</v>
      </c>
      <c r="E721" t="s">
        <v>4424</v>
      </c>
      <c r="F721" t="s">
        <v>26</v>
      </c>
      <c r="G721" t="s">
        <v>27</v>
      </c>
      <c r="H721" t="s">
        <v>28</v>
      </c>
      <c r="I721" t="s">
        <v>3563</v>
      </c>
      <c r="J721">
        <v>396686</v>
      </c>
      <c r="K721">
        <v>139736</v>
      </c>
      <c r="L721">
        <v>1</v>
      </c>
      <c r="M721" t="s">
        <v>1345</v>
      </c>
      <c r="N721">
        <v>3</v>
      </c>
      <c r="O721">
        <v>303</v>
      </c>
      <c r="P721" t="s">
        <v>1346</v>
      </c>
      <c r="Q721" t="s">
        <v>3564</v>
      </c>
      <c r="R721">
        <v>3900</v>
      </c>
      <c r="S721" t="s">
        <v>2156</v>
      </c>
      <c r="T721">
        <v>38.925493639999999</v>
      </c>
      <c r="U721">
        <v>-77.038218090000001</v>
      </c>
      <c r="V721" t="s">
        <v>3565</v>
      </c>
      <c r="W721" t="s">
        <v>3566</v>
      </c>
      <c r="X721" t="s">
        <v>3567</v>
      </c>
      <c r="Y721">
        <v>327901643</v>
      </c>
      <c r="Z721" t="s">
        <v>3568</v>
      </c>
    </row>
    <row r="722" spans="1:26" x14ac:dyDescent="0.2">
      <c r="A722">
        <v>-76.994374730000004</v>
      </c>
      <c r="B722">
        <v>38.922732979999999</v>
      </c>
      <c r="C722">
        <v>14064109</v>
      </c>
      <c r="D722" t="s">
        <v>3569</v>
      </c>
      <c r="E722" t="s">
        <v>4425</v>
      </c>
      <c r="F722" t="s">
        <v>26</v>
      </c>
      <c r="G722" t="s">
        <v>38</v>
      </c>
      <c r="H722" t="s">
        <v>28</v>
      </c>
      <c r="I722" t="s">
        <v>3570</v>
      </c>
      <c r="J722">
        <v>400488</v>
      </c>
      <c r="K722">
        <v>139428</v>
      </c>
      <c r="L722">
        <v>5</v>
      </c>
      <c r="M722" t="s">
        <v>181</v>
      </c>
      <c r="N722">
        <v>5</v>
      </c>
      <c r="O722">
        <v>504</v>
      </c>
      <c r="P722" t="s">
        <v>121</v>
      </c>
      <c r="Q722" t="s">
        <v>1875</v>
      </c>
      <c r="R722">
        <v>9302</v>
      </c>
      <c r="S722" t="s">
        <v>581</v>
      </c>
      <c r="T722">
        <v>38.922725190000001</v>
      </c>
      <c r="U722">
        <v>-76.99437245</v>
      </c>
      <c r="W722" t="s">
        <v>3571</v>
      </c>
      <c r="X722" t="s">
        <v>3572</v>
      </c>
      <c r="Y722">
        <v>327901773</v>
      </c>
      <c r="Z722" t="s">
        <v>3573</v>
      </c>
    </row>
    <row r="723" spans="1:26" x14ac:dyDescent="0.2">
      <c r="A723">
        <v>-76.990200999999999</v>
      </c>
      <c r="B723">
        <v>38.832910009999999</v>
      </c>
      <c r="C723">
        <v>14057054</v>
      </c>
      <c r="D723" t="s">
        <v>3574</v>
      </c>
      <c r="E723" t="s">
        <v>4426</v>
      </c>
      <c r="F723" t="s">
        <v>26</v>
      </c>
      <c r="G723" t="s">
        <v>92</v>
      </c>
      <c r="H723" t="s">
        <v>28</v>
      </c>
      <c r="I723" t="s">
        <v>3575</v>
      </c>
      <c r="J723">
        <v>400851</v>
      </c>
      <c r="K723">
        <v>129457</v>
      </c>
      <c r="L723">
        <v>8</v>
      </c>
      <c r="M723" t="s">
        <v>233</v>
      </c>
      <c r="N723">
        <v>7</v>
      </c>
      <c r="O723">
        <v>706</v>
      </c>
      <c r="P723" t="s">
        <v>49</v>
      </c>
      <c r="Q723" t="s">
        <v>623</v>
      </c>
      <c r="R723">
        <v>9801</v>
      </c>
      <c r="S723" t="s">
        <v>547</v>
      </c>
      <c r="T723">
        <v>38.832902230000002</v>
      </c>
      <c r="U723">
        <v>-76.990198730000003</v>
      </c>
      <c r="W723" t="s">
        <v>3576</v>
      </c>
      <c r="X723" t="s">
        <v>3577</v>
      </c>
      <c r="Y723">
        <v>327902922</v>
      </c>
      <c r="Z723" t="s">
        <v>3578</v>
      </c>
    </row>
    <row r="724" spans="1:26" x14ac:dyDescent="0.2">
      <c r="A724">
        <v>-76.997316280000007</v>
      </c>
      <c r="B724">
        <v>38.898131300000003</v>
      </c>
      <c r="C724">
        <v>14057425</v>
      </c>
      <c r="D724" t="s">
        <v>3574</v>
      </c>
      <c r="E724" t="s">
        <v>4426</v>
      </c>
      <c r="F724" t="s">
        <v>26</v>
      </c>
      <c r="G724" t="s">
        <v>27</v>
      </c>
      <c r="H724" t="s">
        <v>28</v>
      </c>
      <c r="I724" t="s">
        <v>3579</v>
      </c>
      <c r="J724">
        <v>400233</v>
      </c>
      <c r="K724">
        <v>136697</v>
      </c>
      <c r="L724">
        <v>6</v>
      </c>
      <c r="M724" t="s">
        <v>424</v>
      </c>
      <c r="N724">
        <v>1</v>
      </c>
      <c r="O724">
        <v>104</v>
      </c>
      <c r="P724" t="s">
        <v>645</v>
      </c>
      <c r="Q724" t="s">
        <v>1552</v>
      </c>
      <c r="R724">
        <v>8302</v>
      </c>
      <c r="S724" t="s">
        <v>3580</v>
      </c>
      <c r="T724">
        <v>38.898123509999998</v>
      </c>
      <c r="U724">
        <v>-76.997314000000003</v>
      </c>
      <c r="W724" t="s">
        <v>3581</v>
      </c>
      <c r="X724" t="s">
        <v>3582</v>
      </c>
      <c r="Y724">
        <v>327904155</v>
      </c>
      <c r="Z724" t="s">
        <v>3583</v>
      </c>
    </row>
    <row r="725" spans="1:26" x14ac:dyDescent="0.2">
      <c r="A725">
        <v>-76.938361110000002</v>
      </c>
      <c r="B725">
        <v>38.886557330000002</v>
      </c>
      <c r="C725">
        <v>14067784</v>
      </c>
      <c r="D725" t="s">
        <v>3584</v>
      </c>
      <c r="E725" t="s">
        <v>4427</v>
      </c>
      <c r="F725" t="s">
        <v>26</v>
      </c>
      <c r="G725" t="s">
        <v>92</v>
      </c>
      <c r="H725" t="s">
        <v>28</v>
      </c>
      <c r="I725" t="s">
        <v>3585</v>
      </c>
      <c r="J725">
        <v>405348</v>
      </c>
      <c r="K725">
        <v>135414</v>
      </c>
      <c r="L725">
        <v>7</v>
      </c>
      <c r="M725" t="s">
        <v>30</v>
      </c>
      <c r="N725">
        <v>6</v>
      </c>
      <c r="O725">
        <v>604</v>
      </c>
      <c r="P725" t="s">
        <v>31</v>
      </c>
      <c r="Q725" t="s">
        <v>32</v>
      </c>
      <c r="R725">
        <v>9907</v>
      </c>
      <c r="S725" t="s">
        <v>33</v>
      </c>
      <c r="T725">
        <v>38.886549539999997</v>
      </c>
      <c r="U725">
        <v>-76.938358840000006</v>
      </c>
      <c r="W725" t="s">
        <v>3586</v>
      </c>
      <c r="X725" t="s">
        <v>3587</v>
      </c>
      <c r="Y725">
        <v>327904266</v>
      </c>
      <c r="Z725" t="s">
        <v>3588</v>
      </c>
    </row>
    <row r="726" spans="1:26" x14ac:dyDescent="0.2">
      <c r="A726">
        <v>-76.972593560000007</v>
      </c>
      <c r="B726">
        <v>38.856130970000002</v>
      </c>
      <c r="C726">
        <v>14070180</v>
      </c>
      <c r="D726" t="s">
        <v>3589</v>
      </c>
      <c r="E726" t="s">
        <v>4428</v>
      </c>
      <c r="F726" t="s">
        <v>26</v>
      </c>
      <c r="G726" t="s">
        <v>27</v>
      </c>
      <c r="H726" t="s">
        <v>28</v>
      </c>
      <c r="I726" t="s">
        <v>1496</v>
      </c>
      <c r="J726">
        <v>402379</v>
      </c>
      <c r="K726">
        <v>132035</v>
      </c>
      <c r="L726">
        <v>8</v>
      </c>
      <c r="M726" t="s">
        <v>130</v>
      </c>
      <c r="N726">
        <v>7</v>
      </c>
      <c r="O726">
        <v>702</v>
      </c>
      <c r="P726" t="s">
        <v>131</v>
      </c>
      <c r="Q726" t="s">
        <v>500</v>
      </c>
      <c r="R726">
        <v>7502</v>
      </c>
      <c r="S726" t="s">
        <v>133</v>
      </c>
      <c r="T726">
        <v>38.856123189999998</v>
      </c>
      <c r="U726">
        <v>-76.972591289999997</v>
      </c>
      <c r="W726" t="s">
        <v>3590</v>
      </c>
      <c r="X726" t="s">
        <v>3591</v>
      </c>
      <c r="Y726">
        <v>327904267</v>
      </c>
      <c r="Z726" t="s">
        <v>3592</v>
      </c>
    </row>
    <row r="727" spans="1:26" x14ac:dyDescent="0.2">
      <c r="A727">
        <v>-77.011411289999998</v>
      </c>
      <c r="B727">
        <v>38.875555769999998</v>
      </c>
      <c r="C727">
        <v>14093704</v>
      </c>
      <c r="D727" t="s">
        <v>3593</v>
      </c>
      <c r="E727" t="s">
        <v>4429</v>
      </c>
      <c r="F727" t="s">
        <v>26</v>
      </c>
      <c r="G727" t="s">
        <v>27</v>
      </c>
      <c r="H727" t="s">
        <v>28</v>
      </c>
      <c r="I727" t="s">
        <v>3594</v>
      </c>
      <c r="J727">
        <v>399010</v>
      </c>
      <c r="K727">
        <v>134191</v>
      </c>
      <c r="L727">
        <v>6</v>
      </c>
      <c r="M727" t="s">
        <v>467</v>
      </c>
      <c r="N727">
        <v>1</v>
      </c>
      <c r="O727">
        <v>105</v>
      </c>
      <c r="P727" t="s">
        <v>1016</v>
      </c>
      <c r="Q727" t="s">
        <v>2661</v>
      </c>
      <c r="R727">
        <v>6400</v>
      </c>
      <c r="S727" t="s">
        <v>1018</v>
      </c>
      <c r="T727">
        <v>38.875547990000001</v>
      </c>
      <c r="U727">
        <v>-77.011409</v>
      </c>
      <c r="W727" t="s">
        <v>3595</v>
      </c>
      <c r="X727" t="s">
        <v>3596</v>
      </c>
      <c r="Y727">
        <v>327905710</v>
      </c>
      <c r="Z727" t="s">
        <v>3597</v>
      </c>
    </row>
    <row r="728" spans="1:26" x14ac:dyDescent="0.2">
      <c r="A728">
        <v>-77.031117390000006</v>
      </c>
      <c r="B728">
        <v>38.927584459999999</v>
      </c>
      <c r="C728">
        <v>14113935</v>
      </c>
      <c r="D728" t="s">
        <v>3598</v>
      </c>
      <c r="E728" t="s">
        <v>4430</v>
      </c>
      <c r="F728" t="s">
        <v>26</v>
      </c>
      <c r="G728" t="s">
        <v>92</v>
      </c>
      <c r="H728" t="s">
        <v>28</v>
      </c>
      <c r="I728" t="s">
        <v>78</v>
      </c>
      <c r="J728">
        <v>397302</v>
      </c>
      <c r="K728">
        <v>139967</v>
      </c>
      <c r="L728">
        <v>1</v>
      </c>
      <c r="M728" t="s">
        <v>56</v>
      </c>
      <c r="N728">
        <v>3</v>
      </c>
      <c r="O728">
        <v>302</v>
      </c>
      <c r="P728" t="s">
        <v>57</v>
      </c>
      <c r="Q728" t="s">
        <v>79</v>
      </c>
      <c r="R728">
        <v>3000</v>
      </c>
      <c r="S728" t="s">
        <v>80</v>
      </c>
      <c r="T728">
        <v>38.927576670000001</v>
      </c>
      <c r="U728">
        <v>-77.03111509</v>
      </c>
      <c r="W728" t="s">
        <v>3599</v>
      </c>
      <c r="X728" t="s">
        <v>3600</v>
      </c>
      <c r="Y728">
        <v>327905954</v>
      </c>
      <c r="Z728" t="s">
        <v>3601</v>
      </c>
    </row>
    <row r="729" spans="1:26" x14ac:dyDescent="0.2">
      <c r="A729">
        <v>-76.944379470000001</v>
      </c>
      <c r="B729">
        <v>38.89906397</v>
      </c>
      <c r="C729">
        <v>14094167</v>
      </c>
      <c r="D729" t="s">
        <v>3602</v>
      </c>
      <c r="E729" t="s">
        <v>4431</v>
      </c>
      <c r="F729" t="s">
        <v>26</v>
      </c>
      <c r="G729" t="s">
        <v>38</v>
      </c>
      <c r="H729" t="s">
        <v>28</v>
      </c>
      <c r="I729" t="s">
        <v>3603</v>
      </c>
      <c r="J729">
        <v>404825</v>
      </c>
      <c r="K729">
        <v>136802</v>
      </c>
      <c r="L729">
        <v>7</v>
      </c>
      <c r="M729" t="s">
        <v>111</v>
      </c>
      <c r="N729">
        <v>6</v>
      </c>
      <c r="O729">
        <v>602</v>
      </c>
      <c r="P729" t="s">
        <v>112</v>
      </c>
      <c r="Q729" t="s">
        <v>113</v>
      </c>
      <c r="R729">
        <v>7803</v>
      </c>
      <c r="S729" t="s">
        <v>114</v>
      </c>
      <c r="T729">
        <v>38.899056180000002</v>
      </c>
      <c r="U729">
        <v>-76.944377200000005</v>
      </c>
      <c r="W729" t="s">
        <v>3604</v>
      </c>
      <c r="X729" t="s">
        <v>3605</v>
      </c>
      <c r="Y729">
        <v>327906548</v>
      </c>
      <c r="Z729" t="s">
        <v>3606</v>
      </c>
    </row>
    <row r="730" spans="1:26" x14ac:dyDescent="0.2">
      <c r="A730">
        <v>-76.998620329999994</v>
      </c>
      <c r="B730">
        <v>38.826054970000001</v>
      </c>
      <c r="C730">
        <v>14086546</v>
      </c>
      <c r="D730" t="s">
        <v>3607</v>
      </c>
      <c r="E730" t="s">
        <v>4432</v>
      </c>
      <c r="F730" t="s">
        <v>26</v>
      </c>
      <c r="G730" t="s">
        <v>27</v>
      </c>
      <c r="H730" t="s">
        <v>28</v>
      </c>
      <c r="I730" t="s">
        <v>3608</v>
      </c>
      <c r="J730">
        <v>400120</v>
      </c>
      <c r="K730">
        <v>128696</v>
      </c>
      <c r="L730">
        <v>8</v>
      </c>
      <c r="M730" t="s">
        <v>103</v>
      </c>
      <c r="N730">
        <v>7</v>
      </c>
      <c r="O730">
        <v>706</v>
      </c>
      <c r="P730" t="s">
        <v>49</v>
      </c>
      <c r="Q730" t="s">
        <v>360</v>
      </c>
      <c r="R730">
        <v>9811</v>
      </c>
      <c r="S730" t="s">
        <v>197</v>
      </c>
      <c r="T730">
        <v>38.826047189999997</v>
      </c>
      <c r="U730">
        <v>-76.998618050000005</v>
      </c>
      <c r="W730" t="s">
        <v>3609</v>
      </c>
      <c r="X730" t="s">
        <v>3609</v>
      </c>
      <c r="Y730">
        <v>327904860</v>
      </c>
      <c r="Z730" t="s">
        <v>3610</v>
      </c>
    </row>
    <row r="731" spans="1:26" x14ac:dyDescent="0.2">
      <c r="A731">
        <v>-77.007496369999998</v>
      </c>
      <c r="B731">
        <v>38.907238540000002</v>
      </c>
      <c r="C731">
        <v>14111640</v>
      </c>
      <c r="D731" t="s">
        <v>3611</v>
      </c>
      <c r="E731" t="s">
        <v>4433</v>
      </c>
      <c r="F731" t="s">
        <v>26</v>
      </c>
      <c r="G731" t="s">
        <v>27</v>
      </c>
      <c r="H731" t="s">
        <v>28</v>
      </c>
      <c r="I731" t="s">
        <v>3612</v>
      </c>
      <c r="J731">
        <v>399350</v>
      </c>
      <c r="K731">
        <v>137708</v>
      </c>
      <c r="L731">
        <v>6</v>
      </c>
      <c r="M731" t="s">
        <v>424</v>
      </c>
      <c r="N731">
        <v>5</v>
      </c>
      <c r="O731">
        <v>501</v>
      </c>
      <c r="P731" t="s">
        <v>645</v>
      </c>
      <c r="Q731" t="s">
        <v>376</v>
      </c>
      <c r="R731">
        <v>10600</v>
      </c>
      <c r="S731" t="s">
        <v>425</v>
      </c>
      <c r="T731">
        <v>38.907230749999997</v>
      </c>
      <c r="U731">
        <v>-77.007494080000001</v>
      </c>
      <c r="V731" t="s">
        <v>124</v>
      </c>
      <c r="W731" t="s">
        <v>3613</v>
      </c>
      <c r="X731" t="s">
        <v>3614</v>
      </c>
      <c r="Y731">
        <v>327905101</v>
      </c>
      <c r="Z731" t="s">
        <v>3615</v>
      </c>
    </row>
    <row r="732" spans="1:26" x14ac:dyDescent="0.2">
      <c r="A732">
        <v>-76.934434289999999</v>
      </c>
      <c r="B732">
        <v>38.907769889999997</v>
      </c>
      <c r="C732">
        <v>14107784</v>
      </c>
      <c r="D732" t="s">
        <v>3616</v>
      </c>
      <c r="E732" t="s">
        <v>4434</v>
      </c>
      <c r="F732" t="s">
        <v>26</v>
      </c>
      <c r="G732" t="s">
        <v>27</v>
      </c>
      <c r="H732" t="s">
        <v>28</v>
      </c>
      <c r="I732" t="s">
        <v>2039</v>
      </c>
      <c r="J732">
        <v>405687</v>
      </c>
      <c r="K732">
        <v>137769</v>
      </c>
      <c r="L732">
        <v>7</v>
      </c>
      <c r="M732" t="s">
        <v>111</v>
      </c>
      <c r="N732">
        <v>6</v>
      </c>
      <c r="O732">
        <v>602</v>
      </c>
      <c r="P732" t="s">
        <v>157</v>
      </c>
      <c r="Q732" t="s">
        <v>2040</v>
      </c>
      <c r="R732">
        <v>7806</v>
      </c>
      <c r="S732" t="s">
        <v>257</v>
      </c>
      <c r="T732">
        <v>38.907762099999999</v>
      </c>
      <c r="U732">
        <v>-76.934432029999996</v>
      </c>
      <c r="W732" t="s">
        <v>3617</v>
      </c>
      <c r="X732" t="s">
        <v>3617</v>
      </c>
      <c r="Y732">
        <v>327906683</v>
      </c>
      <c r="Z732" t="s">
        <v>3618</v>
      </c>
    </row>
    <row r="733" spans="1:26" x14ac:dyDescent="0.2">
      <c r="A733">
        <v>-76.983999119999993</v>
      </c>
      <c r="B733">
        <v>38.90903935</v>
      </c>
      <c r="C733">
        <v>14099210</v>
      </c>
      <c r="D733" t="s">
        <v>3619</v>
      </c>
      <c r="E733" t="s">
        <v>4435</v>
      </c>
      <c r="F733" t="s">
        <v>26</v>
      </c>
      <c r="G733" t="s">
        <v>27</v>
      </c>
      <c r="H733" t="s">
        <v>28</v>
      </c>
      <c r="I733" t="s">
        <v>3620</v>
      </c>
      <c r="J733">
        <v>401388</v>
      </c>
      <c r="K733">
        <v>137908</v>
      </c>
      <c r="L733">
        <v>5</v>
      </c>
      <c r="M733" t="s">
        <v>264</v>
      </c>
      <c r="N733">
        <v>5</v>
      </c>
      <c r="O733">
        <v>506</v>
      </c>
      <c r="P733" t="s">
        <v>95</v>
      </c>
      <c r="Q733" t="s">
        <v>1041</v>
      </c>
      <c r="R733">
        <v>8804</v>
      </c>
      <c r="S733" t="s">
        <v>1042</v>
      </c>
      <c r="T733">
        <v>38.909031560000003</v>
      </c>
      <c r="U733">
        <v>-76.983996840000003</v>
      </c>
      <c r="W733" t="s">
        <v>3621</v>
      </c>
      <c r="X733" t="s">
        <v>3622</v>
      </c>
      <c r="Y733">
        <v>327907006</v>
      </c>
      <c r="Z733" t="s">
        <v>3623</v>
      </c>
    </row>
    <row r="734" spans="1:26" x14ac:dyDescent="0.2">
      <c r="A734">
        <v>-76.998458810000002</v>
      </c>
      <c r="B734">
        <v>38.839720800000002</v>
      </c>
      <c r="C734">
        <v>14103627</v>
      </c>
      <c r="D734" t="s">
        <v>3384</v>
      </c>
      <c r="E734" t="s">
        <v>4391</v>
      </c>
      <c r="F734" t="s">
        <v>26</v>
      </c>
      <c r="G734" t="s">
        <v>27</v>
      </c>
      <c r="H734" t="s">
        <v>28</v>
      </c>
      <c r="I734" t="s">
        <v>1451</v>
      </c>
      <c r="J734">
        <v>400134</v>
      </c>
      <c r="K734">
        <v>130213</v>
      </c>
      <c r="L734">
        <v>8</v>
      </c>
      <c r="M734" t="s">
        <v>48</v>
      </c>
      <c r="N734">
        <v>7</v>
      </c>
      <c r="O734">
        <v>705</v>
      </c>
      <c r="P734" t="s">
        <v>49</v>
      </c>
      <c r="Q734" t="s">
        <v>1452</v>
      </c>
      <c r="R734">
        <v>9804</v>
      </c>
      <c r="S734" t="s">
        <v>515</v>
      </c>
      <c r="T734">
        <v>38.839713019999998</v>
      </c>
      <c r="U734">
        <v>-76.998456529999999</v>
      </c>
      <c r="W734" t="s">
        <v>3624</v>
      </c>
      <c r="X734" t="s">
        <v>3625</v>
      </c>
      <c r="Y734">
        <v>327907050</v>
      </c>
      <c r="Z734" t="s">
        <v>3626</v>
      </c>
    </row>
    <row r="735" spans="1:26" x14ac:dyDescent="0.2">
      <c r="A735">
        <v>-77.013663059999999</v>
      </c>
      <c r="B735">
        <v>38.899292610000003</v>
      </c>
      <c r="C735">
        <v>14094416</v>
      </c>
      <c r="D735" t="s">
        <v>3627</v>
      </c>
      <c r="E735" t="s">
        <v>4436</v>
      </c>
      <c r="F735" t="s">
        <v>26</v>
      </c>
      <c r="G735" t="s">
        <v>27</v>
      </c>
      <c r="H735" t="s">
        <v>28</v>
      </c>
      <c r="I735" t="s">
        <v>3628</v>
      </c>
      <c r="J735">
        <v>398815</v>
      </c>
      <c r="K735">
        <v>136826</v>
      </c>
      <c r="L735">
        <v>6</v>
      </c>
      <c r="M735" t="s">
        <v>424</v>
      </c>
      <c r="N735">
        <v>1</v>
      </c>
      <c r="O735">
        <v>103</v>
      </c>
      <c r="P735" t="s">
        <v>914</v>
      </c>
      <c r="Q735" t="s">
        <v>3234</v>
      </c>
      <c r="R735">
        <v>4702</v>
      </c>
      <c r="S735" t="s">
        <v>1140</v>
      </c>
      <c r="T735">
        <v>38.899284829999999</v>
      </c>
      <c r="U735">
        <v>-77.013660770000001</v>
      </c>
      <c r="V735" t="s">
        <v>917</v>
      </c>
      <c r="W735" t="s">
        <v>3629</v>
      </c>
      <c r="X735" t="s">
        <v>3630</v>
      </c>
      <c r="Y735">
        <v>327907350</v>
      </c>
      <c r="Z735" t="s">
        <v>3631</v>
      </c>
    </row>
    <row r="736" spans="1:26" x14ac:dyDescent="0.2">
      <c r="A736">
        <v>-76.971895079999996</v>
      </c>
      <c r="B736">
        <v>38.903722139999999</v>
      </c>
      <c r="C736">
        <v>14099385</v>
      </c>
      <c r="D736" t="s">
        <v>3619</v>
      </c>
      <c r="E736" t="s">
        <v>4435</v>
      </c>
      <c r="F736" t="s">
        <v>26</v>
      </c>
      <c r="G736" t="s">
        <v>92</v>
      </c>
      <c r="H736" t="s">
        <v>28</v>
      </c>
      <c r="I736" t="s">
        <v>3632</v>
      </c>
      <c r="J736">
        <v>402438</v>
      </c>
      <c r="K736">
        <v>137318</v>
      </c>
      <c r="L736">
        <v>5</v>
      </c>
      <c r="M736" t="s">
        <v>264</v>
      </c>
      <c r="N736">
        <v>5</v>
      </c>
      <c r="O736">
        <v>507</v>
      </c>
      <c r="P736" t="s">
        <v>95</v>
      </c>
      <c r="Q736" t="s">
        <v>1956</v>
      </c>
      <c r="R736">
        <v>11100</v>
      </c>
      <c r="S736" t="s">
        <v>851</v>
      </c>
      <c r="T736">
        <v>38.903714350000001</v>
      </c>
      <c r="U736">
        <v>-76.971892800000006</v>
      </c>
      <c r="W736" t="s">
        <v>3633</v>
      </c>
      <c r="X736" t="s">
        <v>3634</v>
      </c>
      <c r="Y736">
        <v>327907827</v>
      </c>
      <c r="Z736" t="s">
        <v>3635</v>
      </c>
    </row>
    <row r="737" spans="1:26" x14ac:dyDescent="0.2">
      <c r="A737">
        <v>-76.979884029999994</v>
      </c>
      <c r="B737">
        <v>38.90551645</v>
      </c>
      <c r="C737">
        <v>14099593</v>
      </c>
      <c r="D737" t="s">
        <v>3636</v>
      </c>
      <c r="E737" t="s">
        <v>4437</v>
      </c>
      <c r="F737" t="s">
        <v>26</v>
      </c>
      <c r="G737" t="s">
        <v>38</v>
      </c>
      <c r="H737" t="s">
        <v>28</v>
      </c>
      <c r="I737" t="s">
        <v>3637</v>
      </c>
      <c r="J737">
        <v>401745</v>
      </c>
      <c r="K737">
        <v>137517</v>
      </c>
      <c r="L737">
        <v>5</v>
      </c>
      <c r="M737" t="s">
        <v>264</v>
      </c>
      <c r="N737">
        <v>5</v>
      </c>
      <c r="O737">
        <v>506</v>
      </c>
      <c r="P737" t="s">
        <v>95</v>
      </c>
      <c r="Q737" t="s">
        <v>1041</v>
      </c>
      <c r="R737">
        <v>8804</v>
      </c>
      <c r="S737" t="s">
        <v>1042</v>
      </c>
      <c r="T737">
        <v>38.905508660000002</v>
      </c>
      <c r="U737">
        <v>-76.979881750000004</v>
      </c>
      <c r="W737" t="s">
        <v>3638</v>
      </c>
      <c r="X737" t="s">
        <v>3638</v>
      </c>
      <c r="Y737">
        <v>327908639</v>
      </c>
      <c r="Z737" t="s">
        <v>3639</v>
      </c>
    </row>
    <row r="738" spans="1:26" x14ac:dyDescent="0.2">
      <c r="A738">
        <v>-76.927726370000002</v>
      </c>
      <c r="B738">
        <v>38.882821759999999</v>
      </c>
      <c r="C738">
        <v>14095064</v>
      </c>
      <c r="D738" t="s">
        <v>3602</v>
      </c>
      <c r="E738" t="s">
        <v>4431</v>
      </c>
      <c r="F738" t="s">
        <v>26</v>
      </c>
      <c r="G738" t="s">
        <v>92</v>
      </c>
      <c r="H738" t="s">
        <v>28</v>
      </c>
      <c r="I738" t="s">
        <v>3640</v>
      </c>
      <c r="J738">
        <v>406271</v>
      </c>
      <c r="K738">
        <v>135000</v>
      </c>
      <c r="L738">
        <v>7</v>
      </c>
      <c r="M738" t="s">
        <v>40</v>
      </c>
      <c r="N738">
        <v>6</v>
      </c>
      <c r="O738">
        <v>604</v>
      </c>
      <c r="P738" t="s">
        <v>31</v>
      </c>
      <c r="Q738" t="s">
        <v>65</v>
      </c>
      <c r="R738">
        <v>9905</v>
      </c>
      <c r="S738" t="s">
        <v>42</v>
      </c>
      <c r="T738">
        <v>38.882813970000001</v>
      </c>
      <c r="U738">
        <v>-76.92772411</v>
      </c>
      <c r="W738" t="s">
        <v>3641</v>
      </c>
      <c r="X738" t="s">
        <v>3642</v>
      </c>
      <c r="Y738">
        <v>327909005</v>
      </c>
      <c r="Z738" t="s">
        <v>3643</v>
      </c>
    </row>
    <row r="739" spans="1:26" x14ac:dyDescent="0.2">
      <c r="A739">
        <v>-77.001810719999995</v>
      </c>
      <c r="B739">
        <v>38.841522490000003</v>
      </c>
      <c r="C739">
        <v>14110852</v>
      </c>
      <c r="D739" t="s">
        <v>3644</v>
      </c>
      <c r="E739" t="s">
        <v>4438</v>
      </c>
      <c r="F739" t="s">
        <v>26</v>
      </c>
      <c r="G739" t="s">
        <v>27</v>
      </c>
      <c r="H739" t="s">
        <v>28</v>
      </c>
      <c r="I739" t="s">
        <v>3645</v>
      </c>
      <c r="J739">
        <v>399843</v>
      </c>
      <c r="K739">
        <v>130413</v>
      </c>
      <c r="L739">
        <v>8</v>
      </c>
      <c r="M739" t="s">
        <v>48</v>
      </c>
      <c r="N739">
        <v>7</v>
      </c>
      <c r="O739">
        <v>707</v>
      </c>
      <c r="P739" t="s">
        <v>49</v>
      </c>
      <c r="Q739" t="s">
        <v>3646</v>
      </c>
      <c r="R739">
        <v>9803</v>
      </c>
      <c r="S739" t="s">
        <v>515</v>
      </c>
      <c r="T739">
        <v>38.841514709999998</v>
      </c>
      <c r="U739">
        <v>-77.001808440000005</v>
      </c>
      <c r="W739" t="s">
        <v>3647</v>
      </c>
      <c r="X739" t="s">
        <v>3647</v>
      </c>
      <c r="Y739">
        <v>327909189</v>
      </c>
      <c r="Z739" t="s">
        <v>3648</v>
      </c>
    </row>
    <row r="740" spans="1:26" x14ac:dyDescent="0.2">
      <c r="A740">
        <v>-77.021271110000001</v>
      </c>
      <c r="B740">
        <v>38.936333730000001</v>
      </c>
      <c r="C740">
        <v>14119131</v>
      </c>
      <c r="D740" t="s">
        <v>3649</v>
      </c>
      <c r="E740" t="s">
        <v>4439</v>
      </c>
      <c r="F740" t="s">
        <v>26</v>
      </c>
      <c r="G740" t="s">
        <v>27</v>
      </c>
      <c r="H740" t="s">
        <v>28</v>
      </c>
      <c r="I740" t="s">
        <v>3650</v>
      </c>
      <c r="J740">
        <v>398156</v>
      </c>
      <c r="K740">
        <v>140938</v>
      </c>
      <c r="L740">
        <v>1</v>
      </c>
      <c r="M740" t="s">
        <v>56</v>
      </c>
      <c r="N740">
        <v>4</v>
      </c>
      <c r="O740">
        <v>409</v>
      </c>
      <c r="P740" t="s">
        <v>57</v>
      </c>
      <c r="Q740" t="s">
        <v>345</v>
      </c>
      <c r="R740">
        <v>3200</v>
      </c>
      <c r="S740" t="s">
        <v>346</v>
      </c>
      <c r="T740">
        <v>38.936325940000003</v>
      </c>
      <c r="U740">
        <v>-77.021268820000003</v>
      </c>
      <c r="W740" t="s">
        <v>3651</v>
      </c>
      <c r="X740" t="s">
        <v>3652</v>
      </c>
      <c r="Y740">
        <v>327909284</v>
      </c>
      <c r="Z740" t="s">
        <v>3653</v>
      </c>
    </row>
    <row r="741" spans="1:26" x14ac:dyDescent="0.2">
      <c r="A741">
        <v>-76.926320720000007</v>
      </c>
      <c r="B741">
        <v>38.893540860000002</v>
      </c>
      <c r="C741">
        <v>14138815</v>
      </c>
      <c r="D741" t="s">
        <v>3654</v>
      </c>
      <c r="E741" t="s">
        <v>4440</v>
      </c>
      <c r="F741" t="s">
        <v>26</v>
      </c>
      <c r="G741" t="s">
        <v>27</v>
      </c>
      <c r="H741" t="s">
        <v>28</v>
      </c>
      <c r="I741" t="s">
        <v>3655</v>
      </c>
      <c r="J741">
        <v>406392</v>
      </c>
      <c r="K741">
        <v>136190</v>
      </c>
      <c r="L741">
        <v>7</v>
      </c>
      <c r="M741" t="s">
        <v>156</v>
      </c>
      <c r="N741">
        <v>6</v>
      </c>
      <c r="O741">
        <v>608</v>
      </c>
      <c r="P741" t="s">
        <v>157</v>
      </c>
      <c r="Q741" t="s">
        <v>219</v>
      </c>
      <c r="R741">
        <v>7808</v>
      </c>
      <c r="S741" t="s">
        <v>220</v>
      </c>
      <c r="T741">
        <v>38.893533069999997</v>
      </c>
      <c r="U741">
        <v>-76.926318460000005</v>
      </c>
      <c r="W741" t="s">
        <v>3656</v>
      </c>
      <c r="X741" t="s">
        <v>3656</v>
      </c>
      <c r="Y741">
        <v>327912011</v>
      </c>
      <c r="Z741" t="s">
        <v>3657</v>
      </c>
    </row>
    <row r="742" spans="1:26" x14ac:dyDescent="0.2">
      <c r="A742">
        <v>-76.976231080000005</v>
      </c>
      <c r="B742">
        <v>38.900200839999997</v>
      </c>
      <c r="C742">
        <v>14095523</v>
      </c>
      <c r="D742" t="s">
        <v>3658</v>
      </c>
      <c r="E742" t="s">
        <v>4441</v>
      </c>
      <c r="F742" t="s">
        <v>26</v>
      </c>
      <c r="G742" t="s">
        <v>27</v>
      </c>
      <c r="H742" t="s">
        <v>28</v>
      </c>
      <c r="I742" t="s">
        <v>3659</v>
      </c>
      <c r="J742">
        <v>402062</v>
      </c>
      <c r="K742">
        <v>136927</v>
      </c>
      <c r="L742">
        <v>5</v>
      </c>
      <c r="M742" t="s">
        <v>264</v>
      </c>
      <c r="N742">
        <v>5</v>
      </c>
      <c r="O742">
        <v>507</v>
      </c>
      <c r="P742" t="s">
        <v>95</v>
      </c>
      <c r="Q742" t="s">
        <v>850</v>
      </c>
      <c r="R742">
        <v>8904</v>
      </c>
      <c r="S742" t="s">
        <v>851</v>
      </c>
      <c r="T742">
        <v>38.900193049999999</v>
      </c>
      <c r="U742">
        <v>-76.976228800000001</v>
      </c>
      <c r="W742" t="s">
        <v>3660</v>
      </c>
      <c r="X742" t="s">
        <v>3661</v>
      </c>
      <c r="Y742">
        <v>327910639</v>
      </c>
      <c r="Z742" t="s">
        <v>3662</v>
      </c>
    </row>
    <row r="743" spans="1:26" x14ac:dyDescent="0.2">
      <c r="A743">
        <v>-77.032860709999994</v>
      </c>
      <c r="B743">
        <v>38.956716790000002</v>
      </c>
      <c r="C743">
        <v>14098172</v>
      </c>
      <c r="D743" t="s">
        <v>3663</v>
      </c>
      <c r="E743" t="s">
        <v>4442</v>
      </c>
      <c r="F743" t="s">
        <v>26</v>
      </c>
      <c r="G743" t="s">
        <v>92</v>
      </c>
      <c r="H743" t="s">
        <v>28</v>
      </c>
      <c r="I743" t="s">
        <v>3664</v>
      </c>
      <c r="J743">
        <v>397152</v>
      </c>
      <c r="K743">
        <v>143201</v>
      </c>
      <c r="L743">
        <v>4</v>
      </c>
      <c r="M743" t="s">
        <v>1839</v>
      </c>
      <c r="N743">
        <v>4</v>
      </c>
      <c r="O743">
        <v>403</v>
      </c>
      <c r="P743" t="s">
        <v>71</v>
      </c>
      <c r="Q743" t="s">
        <v>2028</v>
      </c>
      <c r="R743">
        <v>2001</v>
      </c>
      <c r="S743" t="s">
        <v>2029</v>
      </c>
      <c r="T743">
        <v>38.956708990000003</v>
      </c>
      <c r="U743">
        <v>-77.032858419999997</v>
      </c>
      <c r="W743" t="s">
        <v>3665</v>
      </c>
      <c r="X743" t="s">
        <v>3666</v>
      </c>
      <c r="Y743">
        <v>327911096</v>
      </c>
      <c r="Z743" t="s">
        <v>3667</v>
      </c>
    </row>
    <row r="744" spans="1:26" x14ac:dyDescent="0.2">
      <c r="A744">
        <v>-76.935855919999995</v>
      </c>
      <c r="B744">
        <v>38.891051160000004</v>
      </c>
      <c r="C744">
        <v>14121974</v>
      </c>
      <c r="D744" t="s">
        <v>3668</v>
      </c>
      <c r="E744" t="s">
        <v>4443</v>
      </c>
      <c r="F744" t="s">
        <v>26</v>
      </c>
      <c r="G744" t="s">
        <v>27</v>
      </c>
      <c r="H744" t="s">
        <v>28</v>
      </c>
      <c r="I744" t="s">
        <v>3669</v>
      </c>
      <c r="J744">
        <v>405565</v>
      </c>
      <c r="K744">
        <v>135913</v>
      </c>
      <c r="L744">
        <v>7</v>
      </c>
      <c r="M744" t="s">
        <v>111</v>
      </c>
      <c r="N744">
        <v>6</v>
      </c>
      <c r="O744">
        <v>608</v>
      </c>
      <c r="P744" t="s">
        <v>31</v>
      </c>
      <c r="Q744" t="s">
        <v>3670</v>
      </c>
      <c r="R744">
        <v>7803</v>
      </c>
      <c r="S744" t="s">
        <v>1441</v>
      </c>
      <c r="T744">
        <v>38.891043369999998</v>
      </c>
      <c r="U744">
        <v>-76.935853660000006</v>
      </c>
      <c r="W744" t="s">
        <v>3671</v>
      </c>
      <c r="X744" t="s">
        <v>3672</v>
      </c>
      <c r="Y744">
        <v>327911358</v>
      </c>
      <c r="Z744" t="s">
        <v>3673</v>
      </c>
    </row>
    <row r="745" spans="1:26" x14ac:dyDescent="0.2">
      <c r="A745">
        <v>-77.009007389999994</v>
      </c>
      <c r="B745">
        <v>38.821316170000003</v>
      </c>
      <c r="C745">
        <v>14155897</v>
      </c>
      <c r="D745" t="s">
        <v>3674</v>
      </c>
      <c r="E745" t="s">
        <v>4444</v>
      </c>
      <c r="F745" t="s">
        <v>26</v>
      </c>
      <c r="G745" t="s">
        <v>27</v>
      </c>
      <c r="H745" t="s">
        <v>28</v>
      </c>
      <c r="I745" t="s">
        <v>3675</v>
      </c>
      <c r="J745">
        <v>399218</v>
      </c>
      <c r="K745">
        <v>128170</v>
      </c>
      <c r="L745">
        <v>8</v>
      </c>
      <c r="M745" t="s">
        <v>103</v>
      </c>
      <c r="N745">
        <v>7</v>
      </c>
      <c r="O745">
        <v>708</v>
      </c>
      <c r="P745" t="s">
        <v>49</v>
      </c>
      <c r="Q745" t="s">
        <v>1092</v>
      </c>
      <c r="R745">
        <v>10900</v>
      </c>
      <c r="S745" t="s">
        <v>105</v>
      </c>
      <c r="T745">
        <v>38.821308399999999</v>
      </c>
      <c r="U745">
        <v>-77.009005110000004</v>
      </c>
      <c r="W745" t="s">
        <v>3676</v>
      </c>
      <c r="X745" t="s">
        <v>3677</v>
      </c>
      <c r="Y745">
        <v>327913040</v>
      </c>
      <c r="Z745" t="s">
        <v>3678</v>
      </c>
    </row>
    <row r="746" spans="1:26" x14ac:dyDescent="0.2">
      <c r="A746">
        <v>-76.983778200000003</v>
      </c>
      <c r="B746">
        <v>38.866528780000003</v>
      </c>
      <c r="C746">
        <v>14155914</v>
      </c>
      <c r="D746" t="s">
        <v>3674</v>
      </c>
      <c r="E746" t="s">
        <v>4444</v>
      </c>
      <c r="F746" t="s">
        <v>26</v>
      </c>
      <c r="G746" t="s">
        <v>27</v>
      </c>
      <c r="H746" t="s">
        <v>28</v>
      </c>
      <c r="I746" t="s">
        <v>3679</v>
      </c>
      <c r="J746">
        <v>401408</v>
      </c>
      <c r="K746">
        <v>133189</v>
      </c>
      <c r="L746">
        <v>8</v>
      </c>
      <c r="M746" t="s">
        <v>407</v>
      </c>
      <c r="N746">
        <v>7</v>
      </c>
      <c r="O746">
        <v>701</v>
      </c>
      <c r="P746" t="s">
        <v>408</v>
      </c>
      <c r="Q746" t="s">
        <v>409</v>
      </c>
      <c r="R746">
        <v>7503</v>
      </c>
      <c r="S746" t="s">
        <v>410</v>
      </c>
      <c r="T746">
        <v>38.866520999999999</v>
      </c>
      <c r="U746">
        <v>-76.983775919999999</v>
      </c>
      <c r="V746" t="s">
        <v>411</v>
      </c>
      <c r="W746" t="s">
        <v>3680</v>
      </c>
      <c r="X746" t="s">
        <v>3681</v>
      </c>
      <c r="Y746">
        <v>327913045</v>
      </c>
      <c r="Z746" t="s">
        <v>3682</v>
      </c>
    </row>
    <row r="747" spans="1:26" x14ac:dyDescent="0.2">
      <c r="A747">
        <v>-76.996787819999994</v>
      </c>
      <c r="B747">
        <v>38.857656570000003</v>
      </c>
      <c r="C747">
        <v>14153966</v>
      </c>
      <c r="D747" t="s">
        <v>3683</v>
      </c>
      <c r="E747" t="s">
        <v>4445</v>
      </c>
      <c r="F747" t="s">
        <v>26</v>
      </c>
      <c r="G747" t="s">
        <v>27</v>
      </c>
      <c r="H747" t="s">
        <v>28</v>
      </c>
      <c r="I747" t="s">
        <v>597</v>
      </c>
      <c r="J747">
        <v>400279</v>
      </c>
      <c r="K747">
        <v>132204</v>
      </c>
      <c r="L747">
        <v>8</v>
      </c>
      <c r="M747" t="s">
        <v>48</v>
      </c>
      <c r="N747">
        <v>7</v>
      </c>
      <c r="O747">
        <v>703</v>
      </c>
      <c r="P747" t="s">
        <v>85</v>
      </c>
      <c r="Q747" t="s">
        <v>86</v>
      </c>
      <c r="R747">
        <v>7401</v>
      </c>
      <c r="S747" t="s">
        <v>87</v>
      </c>
      <c r="T747">
        <v>38.857648789999999</v>
      </c>
      <c r="U747">
        <v>-76.996785540000005</v>
      </c>
      <c r="W747" t="s">
        <v>3684</v>
      </c>
      <c r="X747" t="s">
        <v>3684</v>
      </c>
      <c r="Y747">
        <v>327913432</v>
      </c>
      <c r="Z747" t="s">
        <v>3685</v>
      </c>
    </row>
    <row r="748" spans="1:26" x14ac:dyDescent="0.2">
      <c r="A748">
        <v>-77.032734689999998</v>
      </c>
      <c r="B748">
        <v>38.933529499999999</v>
      </c>
      <c r="C748">
        <v>14152036</v>
      </c>
      <c r="D748" t="s">
        <v>3686</v>
      </c>
      <c r="E748" t="s">
        <v>4446</v>
      </c>
      <c r="F748" t="s">
        <v>26</v>
      </c>
      <c r="G748" t="s">
        <v>92</v>
      </c>
      <c r="H748" t="s">
        <v>28</v>
      </c>
      <c r="I748" t="s">
        <v>3687</v>
      </c>
      <c r="J748">
        <v>397162</v>
      </c>
      <c r="K748">
        <v>140627</v>
      </c>
      <c r="L748">
        <v>1</v>
      </c>
      <c r="M748" t="s">
        <v>56</v>
      </c>
      <c r="N748">
        <v>4</v>
      </c>
      <c r="O748">
        <v>408</v>
      </c>
      <c r="P748" t="s">
        <v>57</v>
      </c>
      <c r="Q748" t="s">
        <v>2700</v>
      </c>
      <c r="R748">
        <v>2801</v>
      </c>
      <c r="S748" t="s">
        <v>59</v>
      </c>
      <c r="T748">
        <v>38.933521710000001</v>
      </c>
      <c r="U748">
        <v>-77.032732390000007</v>
      </c>
      <c r="W748" t="s">
        <v>3688</v>
      </c>
      <c r="X748" t="s">
        <v>3689</v>
      </c>
      <c r="Y748">
        <v>327914631</v>
      </c>
      <c r="Z748" t="s">
        <v>3690</v>
      </c>
    </row>
    <row r="749" spans="1:26" x14ac:dyDescent="0.2">
      <c r="A749">
        <v>-76.934583450000005</v>
      </c>
      <c r="B749">
        <v>38.883420350000002</v>
      </c>
      <c r="C749">
        <v>14143750</v>
      </c>
      <c r="D749" t="s">
        <v>3691</v>
      </c>
      <c r="E749" t="s">
        <v>4447</v>
      </c>
      <c r="F749" t="s">
        <v>26</v>
      </c>
      <c r="G749" t="s">
        <v>92</v>
      </c>
      <c r="H749" t="s">
        <v>28</v>
      </c>
      <c r="I749" t="s">
        <v>1087</v>
      </c>
      <c r="J749">
        <v>405676</v>
      </c>
      <c r="K749">
        <v>135066</v>
      </c>
      <c r="L749">
        <v>7</v>
      </c>
      <c r="M749" t="s">
        <v>30</v>
      </c>
      <c r="N749">
        <v>6</v>
      </c>
      <c r="O749">
        <v>604</v>
      </c>
      <c r="P749" t="s">
        <v>31</v>
      </c>
      <c r="Q749" t="s">
        <v>32</v>
      </c>
      <c r="R749">
        <v>9907</v>
      </c>
      <c r="S749" t="s">
        <v>33</v>
      </c>
      <c r="T749">
        <v>38.883412569999997</v>
      </c>
      <c r="U749">
        <v>-76.934581179999995</v>
      </c>
      <c r="W749" t="s">
        <v>3692</v>
      </c>
      <c r="X749" t="s">
        <v>3693</v>
      </c>
      <c r="Y749">
        <v>327913712</v>
      </c>
      <c r="Z749" t="s">
        <v>3694</v>
      </c>
    </row>
    <row r="750" spans="1:26" x14ac:dyDescent="0.2">
      <c r="A750">
        <v>-76.9667314</v>
      </c>
      <c r="B750">
        <v>38.87637136</v>
      </c>
      <c r="C750">
        <v>14139590</v>
      </c>
      <c r="D750" t="s">
        <v>3695</v>
      </c>
      <c r="E750" t="s">
        <v>4448</v>
      </c>
      <c r="F750" t="s">
        <v>26</v>
      </c>
      <c r="G750" t="s">
        <v>92</v>
      </c>
      <c r="H750" t="s">
        <v>28</v>
      </c>
      <c r="I750" t="s">
        <v>2148</v>
      </c>
      <c r="J750">
        <v>402887</v>
      </c>
      <c r="K750">
        <v>134282</v>
      </c>
      <c r="L750">
        <v>7</v>
      </c>
      <c r="M750" t="s">
        <v>139</v>
      </c>
      <c r="N750">
        <v>6</v>
      </c>
      <c r="O750">
        <v>605</v>
      </c>
      <c r="P750" t="s">
        <v>140</v>
      </c>
      <c r="Q750" t="s">
        <v>2149</v>
      </c>
      <c r="R750">
        <v>7709</v>
      </c>
      <c r="S750" t="s">
        <v>1007</v>
      </c>
      <c r="T750">
        <v>38.876363570000002</v>
      </c>
      <c r="U750">
        <v>-76.966729130000004</v>
      </c>
      <c r="W750" t="s">
        <v>3696</v>
      </c>
      <c r="X750" t="s">
        <v>3697</v>
      </c>
      <c r="Y750">
        <v>327914090</v>
      </c>
      <c r="Z750" t="s">
        <v>3698</v>
      </c>
    </row>
    <row r="751" spans="1:26" x14ac:dyDescent="0.2">
      <c r="A751">
        <v>-76.964847539999994</v>
      </c>
      <c r="B751">
        <v>38.934096320000002</v>
      </c>
      <c r="C751">
        <v>14136075</v>
      </c>
      <c r="D751" t="s">
        <v>3699</v>
      </c>
      <c r="E751" t="s">
        <v>4449</v>
      </c>
      <c r="F751" t="s">
        <v>26</v>
      </c>
      <c r="G751" t="s">
        <v>27</v>
      </c>
      <c r="H751" t="s">
        <v>28</v>
      </c>
      <c r="I751" t="s">
        <v>3700</v>
      </c>
      <c r="J751">
        <v>403048</v>
      </c>
      <c r="K751">
        <v>140690</v>
      </c>
      <c r="L751">
        <v>5</v>
      </c>
      <c r="M751" t="s">
        <v>290</v>
      </c>
      <c r="N751">
        <v>5</v>
      </c>
      <c r="O751">
        <v>503</v>
      </c>
      <c r="P751" t="s">
        <v>2339</v>
      </c>
      <c r="Q751" t="s">
        <v>3157</v>
      </c>
      <c r="R751">
        <v>11100</v>
      </c>
      <c r="S751" t="s">
        <v>3158</v>
      </c>
      <c r="T751">
        <v>38.934088529999997</v>
      </c>
      <c r="U751">
        <v>-76.964845269999998</v>
      </c>
      <c r="W751" t="s">
        <v>3701</v>
      </c>
      <c r="X751" t="s">
        <v>3702</v>
      </c>
      <c r="Y751">
        <v>327916914</v>
      </c>
      <c r="Z751" t="s">
        <v>3703</v>
      </c>
    </row>
    <row r="752" spans="1:26" x14ac:dyDescent="0.2">
      <c r="A752">
        <v>-76.974647270000006</v>
      </c>
      <c r="B752">
        <v>38.847816649999999</v>
      </c>
      <c r="C752">
        <v>14140678</v>
      </c>
      <c r="D752" t="s">
        <v>3695</v>
      </c>
      <c r="E752" t="s">
        <v>4448</v>
      </c>
      <c r="F752" t="s">
        <v>26</v>
      </c>
      <c r="G752" t="s">
        <v>27</v>
      </c>
      <c r="H752" t="s">
        <v>28</v>
      </c>
      <c r="I752" t="s">
        <v>3704</v>
      </c>
      <c r="J752">
        <v>402201</v>
      </c>
      <c r="K752">
        <v>131112</v>
      </c>
      <c r="L752">
        <v>8</v>
      </c>
      <c r="M752" t="s">
        <v>233</v>
      </c>
      <c r="N752">
        <v>7</v>
      </c>
      <c r="O752">
        <v>704</v>
      </c>
      <c r="P752" t="s">
        <v>234</v>
      </c>
      <c r="Q752" t="s">
        <v>856</v>
      </c>
      <c r="R752">
        <v>7403</v>
      </c>
      <c r="S752" t="s">
        <v>418</v>
      </c>
      <c r="T752">
        <v>38.847808870000001</v>
      </c>
      <c r="U752">
        <v>-76.974644999999995</v>
      </c>
      <c r="W752" t="s">
        <v>3705</v>
      </c>
      <c r="X752" t="s">
        <v>3706</v>
      </c>
      <c r="Y752">
        <v>327917379</v>
      </c>
      <c r="Z752" t="s">
        <v>3707</v>
      </c>
    </row>
    <row r="753" spans="1:26" x14ac:dyDescent="0.2">
      <c r="A753">
        <v>-77.002769839999999</v>
      </c>
      <c r="B753">
        <v>38.920228770000001</v>
      </c>
      <c r="C753">
        <v>14150731</v>
      </c>
      <c r="D753" t="s">
        <v>3708</v>
      </c>
      <c r="E753" t="s">
        <v>4450</v>
      </c>
      <c r="F753" t="s">
        <v>26</v>
      </c>
      <c r="G753" t="s">
        <v>27</v>
      </c>
      <c r="H753" t="s">
        <v>28</v>
      </c>
      <c r="I753" t="s">
        <v>3709</v>
      </c>
      <c r="J753">
        <v>399760</v>
      </c>
      <c r="K753">
        <v>139150</v>
      </c>
      <c r="L753">
        <v>5</v>
      </c>
      <c r="M753" t="s">
        <v>120</v>
      </c>
      <c r="N753">
        <v>5</v>
      </c>
      <c r="O753">
        <v>502</v>
      </c>
      <c r="P753" t="s">
        <v>121</v>
      </c>
      <c r="Q753" t="s">
        <v>1035</v>
      </c>
      <c r="R753">
        <v>9203</v>
      </c>
      <c r="S753" t="s">
        <v>581</v>
      </c>
      <c r="T753">
        <v>38.920220980000003</v>
      </c>
      <c r="U753">
        <v>-77.002767550000002</v>
      </c>
      <c r="W753" t="s">
        <v>3710</v>
      </c>
      <c r="X753" t="s">
        <v>3711</v>
      </c>
      <c r="Y753">
        <v>327917486</v>
      </c>
      <c r="Z753" t="s">
        <v>3712</v>
      </c>
    </row>
    <row r="754" spans="1:26" x14ac:dyDescent="0.2">
      <c r="A754">
        <v>-77.005898950000002</v>
      </c>
      <c r="B754">
        <v>38.830216739999997</v>
      </c>
      <c r="C754">
        <v>14137823</v>
      </c>
      <c r="D754" t="s">
        <v>3713</v>
      </c>
      <c r="E754" t="s">
        <v>4451</v>
      </c>
      <c r="F754" t="s">
        <v>26</v>
      </c>
      <c r="G754" t="s">
        <v>92</v>
      </c>
      <c r="H754" t="s">
        <v>28</v>
      </c>
      <c r="I754" t="s">
        <v>3714</v>
      </c>
      <c r="J754">
        <v>399488</v>
      </c>
      <c r="K754">
        <v>129158</v>
      </c>
      <c r="L754">
        <v>8</v>
      </c>
      <c r="M754" t="s">
        <v>103</v>
      </c>
      <c r="N754">
        <v>7</v>
      </c>
      <c r="O754">
        <v>708</v>
      </c>
      <c r="P754" t="s">
        <v>49</v>
      </c>
      <c r="Q754" t="s">
        <v>652</v>
      </c>
      <c r="R754">
        <v>9810</v>
      </c>
      <c r="S754" t="s">
        <v>51</v>
      </c>
      <c r="T754">
        <v>38.83020896</v>
      </c>
      <c r="U754">
        <v>-77.005896669999998</v>
      </c>
      <c r="W754" t="s">
        <v>3715</v>
      </c>
      <c r="X754" t="s">
        <v>3716</v>
      </c>
      <c r="Y754">
        <v>327915689</v>
      </c>
      <c r="Z754" t="s">
        <v>3717</v>
      </c>
    </row>
    <row r="755" spans="1:26" x14ac:dyDescent="0.2">
      <c r="A755">
        <v>-76.989737099999999</v>
      </c>
      <c r="B755">
        <v>38.855205869999999</v>
      </c>
      <c r="C755">
        <v>14132223</v>
      </c>
      <c r="D755" t="s">
        <v>3718</v>
      </c>
      <c r="E755" t="s">
        <v>4452</v>
      </c>
      <c r="F755" t="s">
        <v>26</v>
      </c>
      <c r="G755" t="s">
        <v>27</v>
      </c>
      <c r="H755" t="s">
        <v>28</v>
      </c>
      <c r="I755" t="s">
        <v>447</v>
      </c>
      <c r="J755">
        <v>400891</v>
      </c>
      <c r="K755">
        <v>131932</v>
      </c>
      <c r="L755">
        <v>8</v>
      </c>
      <c r="M755" t="s">
        <v>130</v>
      </c>
      <c r="N755">
        <v>7</v>
      </c>
      <c r="O755">
        <v>703</v>
      </c>
      <c r="P755" t="s">
        <v>85</v>
      </c>
      <c r="Q755" t="s">
        <v>273</v>
      </c>
      <c r="R755">
        <v>7406</v>
      </c>
      <c r="S755" t="s">
        <v>274</v>
      </c>
      <c r="T755">
        <v>38.855198090000002</v>
      </c>
      <c r="U755">
        <v>-76.989734830000003</v>
      </c>
      <c r="W755" t="s">
        <v>3719</v>
      </c>
      <c r="X755" t="s">
        <v>3720</v>
      </c>
      <c r="Y755">
        <v>327918087</v>
      </c>
      <c r="Z755" t="s">
        <v>3721</v>
      </c>
    </row>
    <row r="756" spans="1:26" x14ac:dyDescent="0.2">
      <c r="A756">
        <v>-76.972593560000007</v>
      </c>
      <c r="B756">
        <v>38.856130970000002</v>
      </c>
      <c r="C756">
        <v>14169752</v>
      </c>
      <c r="D756" t="s">
        <v>3722</v>
      </c>
      <c r="E756" t="s">
        <v>4453</v>
      </c>
      <c r="F756" t="s">
        <v>26</v>
      </c>
      <c r="G756" t="s">
        <v>27</v>
      </c>
      <c r="H756" t="s">
        <v>28</v>
      </c>
      <c r="I756" t="s">
        <v>1496</v>
      </c>
      <c r="J756">
        <v>402379</v>
      </c>
      <c r="K756">
        <v>132035</v>
      </c>
      <c r="L756">
        <v>8</v>
      </c>
      <c r="M756" t="s">
        <v>130</v>
      </c>
      <c r="N756">
        <v>7</v>
      </c>
      <c r="O756">
        <v>702</v>
      </c>
      <c r="P756" t="s">
        <v>131</v>
      </c>
      <c r="Q756" t="s">
        <v>500</v>
      </c>
      <c r="R756">
        <v>7502</v>
      </c>
      <c r="S756" t="s">
        <v>133</v>
      </c>
      <c r="T756">
        <v>38.856123189999998</v>
      </c>
      <c r="U756">
        <v>-76.972591289999997</v>
      </c>
      <c r="W756" t="s">
        <v>3723</v>
      </c>
      <c r="X756" t="s">
        <v>3723</v>
      </c>
      <c r="Y756">
        <v>327918171</v>
      </c>
      <c r="Z756" t="s">
        <v>3724</v>
      </c>
    </row>
    <row r="757" spans="1:26" x14ac:dyDescent="0.2">
      <c r="A757">
        <v>-77.023964730000003</v>
      </c>
      <c r="B757">
        <v>38.954728129999999</v>
      </c>
      <c r="C757">
        <v>14161743</v>
      </c>
      <c r="D757" t="s">
        <v>3725</v>
      </c>
      <c r="E757" t="s">
        <v>4454</v>
      </c>
      <c r="F757" t="s">
        <v>26</v>
      </c>
      <c r="G757" t="s">
        <v>27</v>
      </c>
      <c r="H757" t="s">
        <v>28</v>
      </c>
      <c r="I757" t="s">
        <v>3726</v>
      </c>
      <c r="J757">
        <v>397923</v>
      </c>
      <c r="K757">
        <v>142980</v>
      </c>
      <c r="L757">
        <v>4</v>
      </c>
      <c r="M757" t="s">
        <v>332</v>
      </c>
      <c r="N757">
        <v>4</v>
      </c>
      <c r="O757">
        <v>403</v>
      </c>
      <c r="P757" t="s">
        <v>71</v>
      </c>
      <c r="Q757" t="s">
        <v>1274</v>
      </c>
      <c r="R757">
        <v>2101</v>
      </c>
      <c r="S757" t="s">
        <v>1275</v>
      </c>
      <c r="T757">
        <v>38.954720330000001</v>
      </c>
      <c r="U757">
        <v>-77.023962440000005</v>
      </c>
      <c r="W757" t="s">
        <v>3727</v>
      </c>
      <c r="X757" t="s">
        <v>3728</v>
      </c>
      <c r="Y757">
        <v>327918466</v>
      </c>
      <c r="Z757" t="s">
        <v>3729</v>
      </c>
    </row>
    <row r="758" spans="1:26" x14ac:dyDescent="0.2">
      <c r="A758">
        <v>-77.033589570000004</v>
      </c>
      <c r="B758">
        <v>38.936492989999998</v>
      </c>
      <c r="C758">
        <v>14167719</v>
      </c>
      <c r="D758" t="s">
        <v>3730</v>
      </c>
      <c r="E758" t="s">
        <v>4455</v>
      </c>
      <c r="F758" t="s">
        <v>26</v>
      </c>
      <c r="G758" t="s">
        <v>92</v>
      </c>
      <c r="H758" t="s">
        <v>28</v>
      </c>
      <c r="I758" t="s">
        <v>3731</v>
      </c>
      <c r="J758">
        <v>397088</v>
      </c>
      <c r="K758">
        <v>140956</v>
      </c>
      <c r="L758">
        <v>1</v>
      </c>
      <c r="M758" t="s">
        <v>56</v>
      </c>
      <c r="N758">
        <v>4</v>
      </c>
      <c r="O758">
        <v>408</v>
      </c>
      <c r="P758" t="s">
        <v>57</v>
      </c>
      <c r="Q758" t="s">
        <v>668</v>
      </c>
      <c r="R758">
        <v>2801</v>
      </c>
      <c r="S758" t="s">
        <v>59</v>
      </c>
      <c r="T758">
        <v>38.9364852</v>
      </c>
      <c r="U758">
        <v>-77.033587280000006</v>
      </c>
      <c r="W758" t="s">
        <v>3732</v>
      </c>
      <c r="X758" t="s">
        <v>3733</v>
      </c>
      <c r="Y758">
        <v>327918556</v>
      </c>
      <c r="Z758" t="s">
        <v>3734</v>
      </c>
    </row>
    <row r="759" spans="1:26" x14ac:dyDescent="0.2">
      <c r="A759">
        <v>-76.952781139999999</v>
      </c>
      <c r="B759">
        <v>38.88508667</v>
      </c>
      <c r="C759">
        <v>14176361</v>
      </c>
      <c r="D759" t="s">
        <v>3735</v>
      </c>
      <c r="E759" t="s">
        <v>4456</v>
      </c>
      <c r="F759" t="s">
        <v>26</v>
      </c>
      <c r="G759" t="s">
        <v>27</v>
      </c>
      <c r="H759" t="s">
        <v>28</v>
      </c>
      <c r="I759" t="s">
        <v>2053</v>
      </c>
      <c r="J759">
        <v>404097</v>
      </c>
      <c r="K759">
        <v>135250</v>
      </c>
      <c r="L759">
        <v>7</v>
      </c>
      <c r="M759" t="s">
        <v>30</v>
      </c>
      <c r="N759">
        <v>6</v>
      </c>
      <c r="O759">
        <v>603</v>
      </c>
      <c r="P759" t="s">
        <v>148</v>
      </c>
      <c r="Q759" t="s">
        <v>149</v>
      </c>
      <c r="R759">
        <v>7703</v>
      </c>
      <c r="S759" t="s">
        <v>150</v>
      </c>
      <c r="T759">
        <v>38.885078890000003</v>
      </c>
      <c r="U759">
        <v>-76.952778870000003</v>
      </c>
      <c r="W759" t="s">
        <v>3736</v>
      </c>
      <c r="X759" t="s">
        <v>3736</v>
      </c>
      <c r="Y759">
        <v>327918638</v>
      </c>
      <c r="Z759" t="s">
        <v>3737</v>
      </c>
    </row>
    <row r="760" spans="1:26" x14ac:dyDescent="0.2">
      <c r="A760">
        <v>-76.941810930000003</v>
      </c>
      <c r="B760">
        <v>38.910485309999999</v>
      </c>
      <c r="C760">
        <v>14187063</v>
      </c>
      <c r="D760" t="s">
        <v>3738</v>
      </c>
      <c r="E760" t="s">
        <v>4457</v>
      </c>
      <c r="F760" t="s">
        <v>26</v>
      </c>
      <c r="G760" t="s">
        <v>27</v>
      </c>
      <c r="H760" t="s">
        <v>28</v>
      </c>
      <c r="I760" t="s">
        <v>3739</v>
      </c>
      <c r="J760">
        <v>405047</v>
      </c>
      <c r="K760">
        <v>138070</v>
      </c>
      <c r="L760">
        <v>7</v>
      </c>
      <c r="M760" t="s">
        <v>111</v>
      </c>
      <c r="N760">
        <v>6</v>
      </c>
      <c r="O760">
        <v>601</v>
      </c>
      <c r="P760" t="s">
        <v>1229</v>
      </c>
      <c r="Q760" t="s">
        <v>1230</v>
      </c>
      <c r="R760">
        <v>9601</v>
      </c>
      <c r="S760" t="s">
        <v>1231</v>
      </c>
      <c r="T760">
        <v>38.910477520000001</v>
      </c>
      <c r="U760">
        <v>-76.941808660000007</v>
      </c>
      <c r="W760" t="s">
        <v>3740</v>
      </c>
      <c r="X760" t="s">
        <v>3741</v>
      </c>
      <c r="Y760">
        <v>327918765</v>
      </c>
      <c r="Z760" t="s">
        <v>3742</v>
      </c>
    </row>
    <row r="761" spans="1:26" x14ac:dyDescent="0.2">
      <c r="A761">
        <v>-76.997914969999997</v>
      </c>
      <c r="B761">
        <v>38.924246500000002</v>
      </c>
      <c r="C761">
        <v>14184805</v>
      </c>
      <c r="D761" t="s">
        <v>3743</v>
      </c>
      <c r="E761" t="s">
        <v>4458</v>
      </c>
      <c r="F761" t="s">
        <v>26</v>
      </c>
      <c r="G761" t="s">
        <v>27</v>
      </c>
      <c r="H761" t="s">
        <v>28</v>
      </c>
      <c r="I761" t="s">
        <v>3744</v>
      </c>
      <c r="J761">
        <v>400181</v>
      </c>
      <c r="K761">
        <v>139596</v>
      </c>
      <c r="L761">
        <v>5</v>
      </c>
      <c r="M761" t="s">
        <v>120</v>
      </c>
      <c r="N761">
        <v>5</v>
      </c>
      <c r="O761">
        <v>502</v>
      </c>
      <c r="P761" t="s">
        <v>121</v>
      </c>
      <c r="Q761" t="s">
        <v>580</v>
      </c>
      <c r="R761">
        <v>9204</v>
      </c>
      <c r="S761" t="s">
        <v>581</v>
      </c>
      <c r="T761">
        <v>38.924238699999997</v>
      </c>
      <c r="U761">
        <v>-76.997912690000007</v>
      </c>
      <c r="W761" t="s">
        <v>3745</v>
      </c>
      <c r="X761" t="s">
        <v>3746</v>
      </c>
      <c r="Y761">
        <v>327919161</v>
      </c>
      <c r="Z761" t="s">
        <v>3747</v>
      </c>
    </row>
    <row r="762" spans="1:26" x14ac:dyDescent="0.2">
      <c r="A762">
        <v>-76.928651619999997</v>
      </c>
      <c r="B762">
        <v>38.902658770000002</v>
      </c>
      <c r="C762">
        <v>14178579</v>
      </c>
      <c r="D762" t="s">
        <v>3748</v>
      </c>
      <c r="E762" t="s">
        <v>4459</v>
      </c>
      <c r="F762" t="s">
        <v>26</v>
      </c>
      <c r="G762" t="s">
        <v>92</v>
      </c>
      <c r="H762" t="s">
        <v>28</v>
      </c>
      <c r="I762" t="s">
        <v>2228</v>
      </c>
      <c r="J762">
        <v>406189</v>
      </c>
      <c r="K762">
        <v>137202</v>
      </c>
      <c r="L762">
        <v>7</v>
      </c>
      <c r="M762" t="s">
        <v>156</v>
      </c>
      <c r="N762">
        <v>6</v>
      </c>
      <c r="O762">
        <v>608</v>
      </c>
      <c r="P762" t="s">
        <v>157</v>
      </c>
      <c r="Q762" t="s">
        <v>321</v>
      </c>
      <c r="R762">
        <v>7809</v>
      </c>
      <c r="S762" t="s">
        <v>322</v>
      </c>
      <c r="T762">
        <v>38.902650979999997</v>
      </c>
      <c r="U762">
        <v>-76.928649359999994</v>
      </c>
      <c r="W762" t="s">
        <v>3749</v>
      </c>
      <c r="X762" t="s">
        <v>3750</v>
      </c>
      <c r="Y762">
        <v>327919497</v>
      </c>
      <c r="Z762" t="s">
        <v>3751</v>
      </c>
    </row>
    <row r="763" spans="1:26" x14ac:dyDescent="0.2">
      <c r="A763">
        <v>-76.985386599999998</v>
      </c>
      <c r="B763">
        <v>38.83363919</v>
      </c>
      <c r="C763">
        <v>14189573</v>
      </c>
      <c r="D763" t="s">
        <v>3752</v>
      </c>
      <c r="E763" t="s">
        <v>4460</v>
      </c>
      <c r="F763" t="s">
        <v>26</v>
      </c>
      <c r="G763" t="s">
        <v>92</v>
      </c>
      <c r="H763" t="s">
        <v>28</v>
      </c>
      <c r="I763" t="s">
        <v>3753</v>
      </c>
      <c r="J763">
        <v>401269</v>
      </c>
      <c r="K763">
        <v>129538</v>
      </c>
      <c r="L763">
        <v>8</v>
      </c>
      <c r="M763" t="s">
        <v>233</v>
      </c>
      <c r="N763">
        <v>7</v>
      </c>
      <c r="O763">
        <v>706</v>
      </c>
      <c r="P763" t="s">
        <v>49</v>
      </c>
      <c r="Q763" t="s">
        <v>546</v>
      </c>
      <c r="R763">
        <v>9700</v>
      </c>
      <c r="S763" t="s">
        <v>547</v>
      </c>
      <c r="T763">
        <v>38.833631410000002</v>
      </c>
      <c r="U763">
        <v>-76.985384319999994</v>
      </c>
      <c r="W763" t="s">
        <v>3754</v>
      </c>
      <c r="X763" t="s">
        <v>3754</v>
      </c>
      <c r="Y763">
        <v>327920029</v>
      </c>
      <c r="Z763" t="s">
        <v>3755</v>
      </c>
    </row>
    <row r="764" spans="1:26" x14ac:dyDescent="0.2">
      <c r="A764">
        <v>-76.9884354</v>
      </c>
      <c r="B764">
        <v>38.854178789999999</v>
      </c>
      <c r="C764">
        <v>14185174</v>
      </c>
      <c r="D764" t="s">
        <v>3756</v>
      </c>
      <c r="E764" t="s">
        <v>4461</v>
      </c>
      <c r="F764" t="s">
        <v>26</v>
      </c>
      <c r="G764" t="s">
        <v>27</v>
      </c>
      <c r="H764" t="s">
        <v>28</v>
      </c>
      <c r="I764" t="s">
        <v>272</v>
      </c>
      <c r="J764">
        <v>401004</v>
      </c>
      <c r="K764">
        <v>131818</v>
      </c>
      <c r="L764">
        <v>8</v>
      </c>
      <c r="M764" t="s">
        <v>130</v>
      </c>
      <c r="N764">
        <v>7</v>
      </c>
      <c r="O764">
        <v>703</v>
      </c>
      <c r="P764" t="s">
        <v>85</v>
      </c>
      <c r="Q764" t="s">
        <v>273</v>
      </c>
      <c r="R764">
        <v>7406</v>
      </c>
      <c r="S764" t="s">
        <v>274</v>
      </c>
      <c r="T764">
        <v>38.854171010000002</v>
      </c>
      <c r="U764">
        <v>-76.988433130000004</v>
      </c>
      <c r="W764" t="s">
        <v>3757</v>
      </c>
      <c r="X764" t="s">
        <v>3758</v>
      </c>
      <c r="Y764">
        <v>327920392</v>
      </c>
      <c r="Z764" t="s">
        <v>3759</v>
      </c>
    </row>
    <row r="765" spans="1:26" x14ac:dyDescent="0.2">
      <c r="A765">
        <v>-76.988481969999995</v>
      </c>
      <c r="B765">
        <v>38.922597430000003</v>
      </c>
      <c r="C765">
        <v>14165368</v>
      </c>
      <c r="D765" t="s">
        <v>3760</v>
      </c>
      <c r="E765" t="s">
        <v>4462</v>
      </c>
      <c r="F765" t="s">
        <v>26</v>
      </c>
      <c r="G765" t="s">
        <v>27</v>
      </c>
      <c r="H765" t="s">
        <v>28</v>
      </c>
      <c r="I765" t="s">
        <v>520</v>
      </c>
      <c r="J765">
        <v>400999</v>
      </c>
      <c r="K765">
        <v>139413</v>
      </c>
      <c r="L765">
        <v>5</v>
      </c>
      <c r="M765" t="s">
        <v>290</v>
      </c>
      <c r="N765">
        <v>5</v>
      </c>
      <c r="O765">
        <v>505</v>
      </c>
      <c r="P765" t="s">
        <v>182</v>
      </c>
      <c r="Q765" t="s">
        <v>291</v>
      </c>
      <c r="R765">
        <v>9102</v>
      </c>
      <c r="S765" t="s">
        <v>292</v>
      </c>
      <c r="T765">
        <v>38.922589629999997</v>
      </c>
      <c r="U765">
        <v>-76.988479690000005</v>
      </c>
      <c r="W765" t="s">
        <v>3761</v>
      </c>
      <c r="X765" t="s">
        <v>3762</v>
      </c>
      <c r="Y765">
        <v>327923429</v>
      </c>
      <c r="Z765" t="s">
        <v>3763</v>
      </c>
    </row>
    <row r="766" spans="1:26" x14ac:dyDescent="0.2">
      <c r="A766">
        <v>-76.978426670000005</v>
      </c>
      <c r="B766">
        <v>38.844772560000003</v>
      </c>
      <c r="C766">
        <v>14167402</v>
      </c>
      <c r="D766" t="s">
        <v>3764</v>
      </c>
      <c r="E766" t="s">
        <v>4463</v>
      </c>
      <c r="F766" t="s">
        <v>26</v>
      </c>
      <c r="G766" t="s">
        <v>38</v>
      </c>
      <c r="H766" t="s">
        <v>28</v>
      </c>
      <c r="I766" t="s">
        <v>3765</v>
      </c>
      <c r="J766">
        <v>401873</v>
      </c>
      <c r="K766">
        <v>130774</v>
      </c>
      <c r="L766">
        <v>8</v>
      </c>
      <c r="M766" t="s">
        <v>130</v>
      </c>
      <c r="N766">
        <v>7</v>
      </c>
      <c r="O766">
        <v>704</v>
      </c>
      <c r="P766" t="s">
        <v>234</v>
      </c>
      <c r="Q766" t="s">
        <v>927</v>
      </c>
      <c r="R766">
        <v>7409</v>
      </c>
      <c r="S766" t="s">
        <v>418</v>
      </c>
      <c r="T766">
        <v>38.844764779999998</v>
      </c>
      <c r="U766">
        <v>-76.978424399999994</v>
      </c>
      <c r="W766" t="s">
        <v>3766</v>
      </c>
      <c r="X766" t="s">
        <v>3767</v>
      </c>
      <c r="Y766">
        <v>327923871</v>
      </c>
      <c r="Z766" t="s">
        <v>3768</v>
      </c>
    </row>
    <row r="767" spans="1:26" x14ac:dyDescent="0.2">
      <c r="A767">
        <v>-76.977649499999998</v>
      </c>
      <c r="B767">
        <v>38.898750769999999</v>
      </c>
      <c r="C767">
        <v>14184251</v>
      </c>
      <c r="D767" t="s">
        <v>3769</v>
      </c>
      <c r="E767" t="s">
        <v>4464</v>
      </c>
      <c r="F767" t="s">
        <v>26</v>
      </c>
      <c r="G767" t="s">
        <v>92</v>
      </c>
      <c r="H767" t="s">
        <v>28</v>
      </c>
      <c r="I767" t="s">
        <v>3770</v>
      </c>
      <c r="J767">
        <v>401939</v>
      </c>
      <c r="K767">
        <v>136766</v>
      </c>
      <c r="L767">
        <v>6</v>
      </c>
      <c r="M767" t="s">
        <v>94</v>
      </c>
      <c r="N767">
        <v>5</v>
      </c>
      <c r="O767">
        <v>507</v>
      </c>
      <c r="P767" t="s">
        <v>645</v>
      </c>
      <c r="Q767" t="s">
        <v>202</v>
      </c>
      <c r="R767">
        <v>7901</v>
      </c>
      <c r="S767" t="s">
        <v>97</v>
      </c>
      <c r="T767">
        <v>38.898742980000002</v>
      </c>
      <c r="U767">
        <v>-76.977647230000002</v>
      </c>
      <c r="W767" t="s">
        <v>3771</v>
      </c>
      <c r="X767" t="s">
        <v>3772</v>
      </c>
      <c r="Y767">
        <v>327924070</v>
      </c>
      <c r="Z767" t="s">
        <v>3773</v>
      </c>
    </row>
    <row r="768" spans="1:26" x14ac:dyDescent="0.2">
      <c r="A768">
        <v>-76.983064240000004</v>
      </c>
      <c r="B768">
        <v>38.864591869999998</v>
      </c>
      <c r="C768">
        <v>14048491</v>
      </c>
      <c r="D768" t="s">
        <v>3774</v>
      </c>
      <c r="E768" t="s">
        <v>4465</v>
      </c>
      <c r="F768" t="s">
        <v>26</v>
      </c>
      <c r="G768" t="s">
        <v>27</v>
      </c>
      <c r="H768" t="s">
        <v>28</v>
      </c>
      <c r="I768" t="s">
        <v>3775</v>
      </c>
      <c r="J768">
        <v>401470</v>
      </c>
      <c r="K768">
        <v>132974</v>
      </c>
      <c r="L768">
        <v>8</v>
      </c>
      <c r="M768" t="s">
        <v>407</v>
      </c>
      <c r="N768">
        <v>7</v>
      </c>
      <c r="O768">
        <v>701</v>
      </c>
      <c r="P768" t="s">
        <v>408</v>
      </c>
      <c r="Q768" t="s">
        <v>409</v>
      </c>
      <c r="R768">
        <v>7503</v>
      </c>
      <c r="S768" t="s">
        <v>410</v>
      </c>
      <c r="T768">
        <v>38.864584090000001</v>
      </c>
      <c r="U768">
        <v>-76.983061969999994</v>
      </c>
      <c r="W768" t="s">
        <v>3776</v>
      </c>
      <c r="X768" t="s">
        <v>3777</v>
      </c>
      <c r="Y768">
        <v>327893800</v>
      </c>
      <c r="Z768" t="s">
        <v>3778</v>
      </c>
    </row>
    <row r="769" spans="1:26" x14ac:dyDescent="0.2">
      <c r="A769">
        <v>-77.017363639999999</v>
      </c>
      <c r="B769">
        <v>38.946937140000003</v>
      </c>
      <c r="C769">
        <v>14020983</v>
      </c>
      <c r="D769" t="s">
        <v>3779</v>
      </c>
      <c r="E769" t="s">
        <v>4466</v>
      </c>
      <c r="F769" t="s">
        <v>26</v>
      </c>
      <c r="G769" t="s">
        <v>38</v>
      </c>
      <c r="H769" t="s">
        <v>28</v>
      </c>
      <c r="I769" t="s">
        <v>3780</v>
      </c>
      <c r="J769">
        <v>398495</v>
      </c>
      <c r="K769">
        <v>142115</v>
      </c>
      <c r="L769">
        <v>4</v>
      </c>
      <c r="M769" t="s">
        <v>70</v>
      </c>
      <c r="N769">
        <v>4</v>
      </c>
      <c r="O769">
        <v>407</v>
      </c>
      <c r="P769" t="s">
        <v>71</v>
      </c>
      <c r="Q769" t="s">
        <v>2011</v>
      </c>
      <c r="R769">
        <v>2202</v>
      </c>
      <c r="S769" t="s">
        <v>209</v>
      </c>
      <c r="T769">
        <v>38.946929339999997</v>
      </c>
      <c r="U769">
        <v>-77.017361350000002</v>
      </c>
      <c r="W769" t="s">
        <v>3781</v>
      </c>
      <c r="X769" t="s">
        <v>3781</v>
      </c>
      <c r="Y769">
        <v>327893962</v>
      </c>
      <c r="Z769" t="s">
        <v>3782</v>
      </c>
    </row>
    <row r="770" spans="1:26" x14ac:dyDescent="0.2">
      <c r="A770">
        <v>-76.936099510000005</v>
      </c>
      <c r="B770">
        <v>38.889339700000001</v>
      </c>
      <c r="C770">
        <v>14035247</v>
      </c>
      <c r="D770" t="s">
        <v>3783</v>
      </c>
      <c r="E770" t="s">
        <v>4467</v>
      </c>
      <c r="F770" t="s">
        <v>26</v>
      </c>
      <c r="G770" t="s">
        <v>27</v>
      </c>
      <c r="H770" t="s">
        <v>28</v>
      </c>
      <c r="I770" t="s">
        <v>3784</v>
      </c>
      <c r="J770">
        <v>405544</v>
      </c>
      <c r="K770">
        <v>135723</v>
      </c>
      <c r="L770">
        <v>7</v>
      </c>
      <c r="M770" t="s">
        <v>40</v>
      </c>
      <c r="N770">
        <v>6</v>
      </c>
      <c r="O770">
        <v>604</v>
      </c>
      <c r="P770" t="s">
        <v>31</v>
      </c>
      <c r="Q770" t="s">
        <v>2171</v>
      </c>
      <c r="R770">
        <v>9906</v>
      </c>
      <c r="S770" t="s">
        <v>42</v>
      </c>
      <c r="T770">
        <v>38.889331910000003</v>
      </c>
      <c r="U770">
        <v>-76.936097250000003</v>
      </c>
      <c r="W770" t="s">
        <v>3785</v>
      </c>
      <c r="X770" t="s">
        <v>3786</v>
      </c>
      <c r="Y770">
        <v>327894088</v>
      </c>
      <c r="Z770" t="s">
        <v>3787</v>
      </c>
    </row>
    <row r="771" spans="1:26" x14ac:dyDescent="0.2">
      <c r="A771">
        <v>-76.989737099999999</v>
      </c>
      <c r="B771">
        <v>38.855205869999999</v>
      </c>
      <c r="C771">
        <v>14053918</v>
      </c>
      <c r="D771" t="s">
        <v>3788</v>
      </c>
      <c r="E771" t="s">
        <v>4468</v>
      </c>
      <c r="F771" t="s">
        <v>26</v>
      </c>
      <c r="G771" t="s">
        <v>92</v>
      </c>
      <c r="H771" t="s">
        <v>28</v>
      </c>
      <c r="I771" t="s">
        <v>447</v>
      </c>
      <c r="J771">
        <v>400891</v>
      </c>
      <c r="K771">
        <v>131932</v>
      </c>
      <c r="L771">
        <v>8</v>
      </c>
      <c r="M771" t="s">
        <v>130</v>
      </c>
      <c r="N771">
        <v>7</v>
      </c>
      <c r="O771">
        <v>703</v>
      </c>
      <c r="P771" t="s">
        <v>85</v>
      </c>
      <c r="Q771" t="s">
        <v>273</v>
      </c>
      <c r="R771">
        <v>7406</v>
      </c>
      <c r="S771" t="s">
        <v>274</v>
      </c>
      <c r="T771">
        <v>38.855198090000002</v>
      </c>
      <c r="U771">
        <v>-76.989734830000003</v>
      </c>
      <c r="W771" t="s">
        <v>3789</v>
      </c>
      <c r="X771" t="s">
        <v>3790</v>
      </c>
      <c r="Y771">
        <v>327894274</v>
      </c>
      <c r="Z771" t="s">
        <v>3791</v>
      </c>
    </row>
    <row r="772" spans="1:26" x14ac:dyDescent="0.2">
      <c r="A772">
        <v>-76.994370779999997</v>
      </c>
      <c r="B772">
        <v>38.826622370000003</v>
      </c>
      <c r="C772">
        <v>14024307</v>
      </c>
      <c r="D772" t="s">
        <v>3792</v>
      </c>
      <c r="E772" t="s">
        <v>4469</v>
      </c>
      <c r="F772" t="s">
        <v>26</v>
      </c>
      <c r="G772" t="s">
        <v>38</v>
      </c>
      <c r="H772" t="s">
        <v>28</v>
      </c>
      <c r="I772" t="s">
        <v>2243</v>
      </c>
      <c r="J772">
        <v>400489</v>
      </c>
      <c r="K772">
        <v>128759</v>
      </c>
      <c r="L772">
        <v>8</v>
      </c>
      <c r="M772" t="s">
        <v>103</v>
      </c>
      <c r="N772">
        <v>7</v>
      </c>
      <c r="O772">
        <v>706</v>
      </c>
      <c r="P772" t="s">
        <v>49</v>
      </c>
      <c r="Q772" t="s">
        <v>196</v>
      </c>
      <c r="R772">
        <v>9811</v>
      </c>
      <c r="S772" t="s">
        <v>197</v>
      </c>
      <c r="T772">
        <v>38.826614599999999</v>
      </c>
      <c r="U772">
        <v>-76.994368510000001</v>
      </c>
      <c r="W772" t="s">
        <v>3793</v>
      </c>
      <c r="X772" t="s">
        <v>3794</v>
      </c>
      <c r="Y772">
        <v>327894407</v>
      </c>
      <c r="Z772" t="s">
        <v>3795</v>
      </c>
    </row>
    <row r="773" spans="1:26" x14ac:dyDescent="0.2">
      <c r="A773">
        <v>-77.032737299999994</v>
      </c>
      <c r="B773">
        <v>38.93921374</v>
      </c>
      <c r="C773">
        <v>14197470</v>
      </c>
      <c r="D773" t="s">
        <v>3796</v>
      </c>
      <c r="E773" t="s">
        <v>4470</v>
      </c>
      <c r="F773" t="s">
        <v>26</v>
      </c>
      <c r="G773" t="s">
        <v>27</v>
      </c>
      <c r="H773" t="s">
        <v>28</v>
      </c>
      <c r="I773" t="s">
        <v>3797</v>
      </c>
      <c r="J773">
        <v>397162</v>
      </c>
      <c r="K773">
        <v>141258</v>
      </c>
      <c r="L773">
        <v>4</v>
      </c>
      <c r="M773" t="s">
        <v>70</v>
      </c>
      <c r="N773">
        <v>4</v>
      </c>
      <c r="O773">
        <v>404</v>
      </c>
      <c r="P773" t="s">
        <v>71</v>
      </c>
      <c r="Q773" t="s">
        <v>3798</v>
      </c>
      <c r="R773">
        <v>2502</v>
      </c>
      <c r="S773" t="s">
        <v>1828</v>
      </c>
      <c r="T773">
        <v>38.939205940000001</v>
      </c>
      <c r="U773">
        <v>-77.032735000000002</v>
      </c>
      <c r="W773" t="s">
        <v>3799</v>
      </c>
      <c r="X773" t="s">
        <v>3800</v>
      </c>
      <c r="Y773">
        <v>327929929</v>
      </c>
      <c r="Z773" t="s">
        <v>3801</v>
      </c>
    </row>
    <row r="774" spans="1:26" x14ac:dyDescent="0.2">
      <c r="A774">
        <v>-76.925889830000003</v>
      </c>
      <c r="B774">
        <v>38.897765509999999</v>
      </c>
      <c r="C774">
        <v>14199555</v>
      </c>
      <c r="D774" t="s">
        <v>3802</v>
      </c>
      <c r="E774" t="s">
        <v>4471</v>
      </c>
      <c r="F774" t="s">
        <v>26</v>
      </c>
      <c r="G774" t="s">
        <v>27</v>
      </c>
      <c r="H774" t="s">
        <v>28</v>
      </c>
      <c r="I774" t="s">
        <v>3803</v>
      </c>
      <c r="J774">
        <v>406429</v>
      </c>
      <c r="K774">
        <v>136659</v>
      </c>
      <c r="L774">
        <v>7</v>
      </c>
      <c r="M774" t="s">
        <v>156</v>
      </c>
      <c r="N774">
        <v>6</v>
      </c>
      <c r="O774">
        <v>608</v>
      </c>
      <c r="P774" t="s">
        <v>157</v>
      </c>
      <c r="Q774" t="s">
        <v>809</v>
      </c>
      <c r="R774">
        <v>7804</v>
      </c>
      <c r="S774" t="s">
        <v>810</v>
      </c>
      <c r="T774">
        <v>38.897757720000001</v>
      </c>
      <c r="U774">
        <v>-76.92588757</v>
      </c>
      <c r="W774" t="s">
        <v>3804</v>
      </c>
      <c r="X774" t="s">
        <v>3805</v>
      </c>
      <c r="Y774">
        <v>327929937</v>
      </c>
      <c r="Z774" t="s">
        <v>3806</v>
      </c>
    </row>
    <row r="775" spans="1:26" x14ac:dyDescent="0.2">
      <c r="A775">
        <v>-76.999887060000006</v>
      </c>
      <c r="B775">
        <v>38.859359210000001</v>
      </c>
      <c r="C775">
        <v>14197530</v>
      </c>
      <c r="D775" t="s">
        <v>3796</v>
      </c>
      <c r="E775" t="s">
        <v>4470</v>
      </c>
      <c r="F775" t="s">
        <v>26</v>
      </c>
      <c r="G775" t="s">
        <v>27</v>
      </c>
      <c r="H775" t="s">
        <v>28</v>
      </c>
      <c r="I775" t="s">
        <v>991</v>
      </c>
      <c r="J775">
        <v>400010</v>
      </c>
      <c r="K775">
        <v>132393</v>
      </c>
      <c r="L775">
        <v>8</v>
      </c>
      <c r="M775" t="s">
        <v>48</v>
      </c>
      <c r="N775">
        <v>7</v>
      </c>
      <c r="O775">
        <v>703</v>
      </c>
      <c r="P775" t="s">
        <v>85</v>
      </c>
      <c r="Q775" t="s">
        <v>530</v>
      </c>
      <c r="R775">
        <v>7401</v>
      </c>
      <c r="S775" t="s">
        <v>87</v>
      </c>
      <c r="T775">
        <v>38.859351429999997</v>
      </c>
      <c r="U775">
        <v>-76.999884780000002</v>
      </c>
      <c r="W775" t="s">
        <v>3807</v>
      </c>
      <c r="X775" t="s">
        <v>3808</v>
      </c>
      <c r="Y775">
        <v>327930330</v>
      </c>
      <c r="Z775" t="s">
        <v>3809</v>
      </c>
    </row>
    <row r="776" spans="1:26" x14ac:dyDescent="0.2">
      <c r="A776">
        <v>-77.025580570000002</v>
      </c>
      <c r="B776">
        <v>38.924405870000001</v>
      </c>
      <c r="C776">
        <v>14197560</v>
      </c>
      <c r="D776" t="s">
        <v>3810</v>
      </c>
      <c r="E776" t="s">
        <v>4472</v>
      </c>
      <c r="F776" t="s">
        <v>26</v>
      </c>
      <c r="G776" t="s">
        <v>27</v>
      </c>
      <c r="H776" t="s">
        <v>28</v>
      </c>
      <c r="I776" t="s">
        <v>305</v>
      </c>
      <c r="J776">
        <v>397782</v>
      </c>
      <c r="K776">
        <v>139614</v>
      </c>
      <c r="L776">
        <v>1</v>
      </c>
      <c r="M776" t="s">
        <v>172</v>
      </c>
      <c r="N776">
        <v>3</v>
      </c>
      <c r="O776">
        <v>304</v>
      </c>
      <c r="P776" t="s">
        <v>57</v>
      </c>
      <c r="Q776" t="s">
        <v>306</v>
      </c>
      <c r="R776">
        <v>3500</v>
      </c>
      <c r="S776" t="s">
        <v>175</v>
      </c>
      <c r="T776">
        <v>38.924398070000002</v>
      </c>
      <c r="U776">
        <v>-77.025578280000005</v>
      </c>
      <c r="W776" t="s">
        <v>3811</v>
      </c>
      <c r="X776" t="s">
        <v>3812</v>
      </c>
      <c r="Y776">
        <v>327930337</v>
      </c>
      <c r="Z776" t="s">
        <v>3813</v>
      </c>
    </row>
    <row r="777" spans="1:26" x14ac:dyDescent="0.2">
      <c r="A777">
        <v>-76.982617450000006</v>
      </c>
      <c r="B777">
        <v>38.901282969999997</v>
      </c>
      <c r="C777">
        <v>14197585</v>
      </c>
      <c r="D777" t="s">
        <v>3810</v>
      </c>
      <c r="E777" t="s">
        <v>4472</v>
      </c>
      <c r="F777" t="s">
        <v>26</v>
      </c>
      <c r="G777" t="s">
        <v>27</v>
      </c>
      <c r="H777" t="s">
        <v>28</v>
      </c>
      <c r="I777" t="s">
        <v>2309</v>
      </c>
      <c r="J777">
        <v>401508</v>
      </c>
      <c r="K777">
        <v>137047</v>
      </c>
      <c r="L777">
        <v>5</v>
      </c>
      <c r="M777" t="s">
        <v>264</v>
      </c>
      <c r="N777">
        <v>5</v>
      </c>
      <c r="O777">
        <v>507</v>
      </c>
      <c r="P777" t="s">
        <v>95</v>
      </c>
      <c r="Q777" t="s">
        <v>2310</v>
      </c>
      <c r="R777">
        <v>8802</v>
      </c>
      <c r="S777" t="s">
        <v>266</v>
      </c>
      <c r="T777">
        <v>38.901275179999999</v>
      </c>
      <c r="U777">
        <v>-76.982615170000003</v>
      </c>
      <c r="W777" t="s">
        <v>3814</v>
      </c>
      <c r="X777" t="s">
        <v>3815</v>
      </c>
      <c r="Y777">
        <v>327930340</v>
      </c>
      <c r="Z777" t="s">
        <v>3816</v>
      </c>
    </row>
    <row r="778" spans="1:26" x14ac:dyDescent="0.2">
      <c r="A778">
        <v>-77.02623543</v>
      </c>
      <c r="B778">
        <v>38.949016399999998</v>
      </c>
      <c r="C778">
        <v>14197054</v>
      </c>
      <c r="D778" t="s">
        <v>3810</v>
      </c>
      <c r="E778" t="s">
        <v>4472</v>
      </c>
      <c r="F778" t="s">
        <v>26</v>
      </c>
      <c r="G778" t="s">
        <v>27</v>
      </c>
      <c r="H778" t="s">
        <v>28</v>
      </c>
      <c r="I778" t="s">
        <v>3817</v>
      </c>
      <c r="J778">
        <v>397726</v>
      </c>
      <c r="K778">
        <v>142346</v>
      </c>
      <c r="L778">
        <v>4</v>
      </c>
      <c r="M778" t="s">
        <v>332</v>
      </c>
      <c r="N778">
        <v>4</v>
      </c>
      <c r="O778">
        <v>407</v>
      </c>
      <c r="P778" t="s">
        <v>71</v>
      </c>
      <c r="Q778" t="s">
        <v>333</v>
      </c>
      <c r="R778">
        <v>2201</v>
      </c>
      <c r="S778" t="s">
        <v>1411</v>
      </c>
      <c r="T778">
        <v>38.949008599999999</v>
      </c>
      <c r="U778">
        <v>-77.026233129999994</v>
      </c>
      <c r="W778" t="s">
        <v>3818</v>
      </c>
      <c r="X778" t="s">
        <v>3819</v>
      </c>
      <c r="Y778">
        <v>327928679</v>
      </c>
      <c r="Z778" t="s">
        <v>3820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938B-4FC1-454D-A9E7-22B20221D3F4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BAF1-C2CE-5341-A75C-15D72866BE68}">
  <dimension ref="A1:Z7"/>
  <sheetViews>
    <sheetView topLeftCell="B1" workbookViewId="0">
      <selection activeCell="P2" sqref="P2:P7"/>
    </sheetView>
  </sheetViews>
  <sheetFormatPr baseColWidth="10" defaultRowHeight="16" x14ac:dyDescent="0.2"/>
  <cols>
    <col min="9" max="9" width="30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3827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-76.99614321</v>
      </c>
      <c r="B2">
        <v>38.84683742</v>
      </c>
      <c r="C2">
        <v>19091047</v>
      </c>
      <c r="D2" t="s">
        <v>512</v>
      </c>
      <c r="E2" t="s">
        <v>3890</v>
      </c>
      <c r="F2" t="s">
        <v>26</v>
      </c>
      <c r="G2" t="s">
        <v>38</v>
      </c>
      <c r="H2" t="s">
        <v>28</v>
      </c>
      <c r="I2" t="s">
        <v>534</v>
      </c>
      <c r="J2">
        <v>400335</v>
      </c>
      <c r="K2">
        <v>131003</v>
      </c>
      <c r="L2">
        <v>8</v>
      </c>
      <c r="M2" t="s">
        <v>48</v>
      </c>
      <c r="N2">
        <v>7</v>
      </c>
      <c r="O2">
        <v>707</v>
      </c>
      <c r="P2" t="s">
        <v>4477</v>
      </c>
      <c r="Q2" t="s">
        <v>535</v>
      </c>
      <c r="R2">
        <v>10400</v>
      </c>
      <c r="S2" t="s">
        <v>442</v>
      </c>
      <c r="T2">
        <v>38.846829640000003</v>
      </c>
      <c r="U2">
        <v>-76.996140929999996</v>
      </c>
      <c r="W2" t="s">
        <v>536</v>
      </c>
      <c r="X2" t="s">
        <v>537</v>
      </c>
      <c r="Y2">
        <v>328060238</v>
      </c>
      <c r="Z2" t="s">
        <v>538</v>
      </c>
    </row>
    <row r="3" spans="1:26" x14ac:dyDescent="0.2">
      <c r="A3">
        <v>-76.985799369999995</v>
      </c>
      <c r="B3">
        <v>38.90087802</v>
      </c>
      <c r="C3">
        <v>18046999</v>
      </c>
      <c r="D3" t="s">
        <v>879</v>
      </c>
      <c r="E3" t="s">
        <v>3955</v>
      </c>
      <c r="F3" t="s">
        <v>26</v>
      </c>
      <c r="G3" t="s">
        <v>92</v>
      </c>
      <c r="H3" t="s">
        <v>28</v>
      </c>
      <c r="I3" t="s">
        <v>880</v>
      </c>
      <c r="J3">
        <v>401232</v>
      </c>
      <c r="K3">
        <v>137002</v>
      </c>
      <c r="L3">
        <v>6</v>
      </c>
      <c r="M3" t="s">
        <v>94</v>
      </c>
      <c r="N3">
        <v>1</v>
      </c>
      <c r="O3">
        <v>104</v>
      </c>
      <c r="P3" t="s">
        <v>645</v>
      </c>
      <c r="Q3" t="s">
        <v>881</v>
      </c>
      <c r="R3">
        <v>8410</v>
      </c>
      <c r="S3" t="s">
        <v>882</v>
      </c>
      <c r="T3">
        <v>38.900870230000002</v>
      </c>
      <c r="U3">
        <v>-76.985797090000005</v>
      </c>
      <c r="W3" t="s">
        <v>883</v>
      </c>
      <c r="Y3">
        <v>328040935</v>
      </c>
      <c r="Z3" t="s">
        <v>884</v>
      </c>
    </row>
    <row r="4" spans="1:26" x14ac:dyDescent="0.2">
      <c r="A4">
        <v>-77.026591789999998</v>
      </c>
      <c r="B4">
        <v>38.976554550000003</v>
      </c>
      <c r="C4">
        <v>17211542</v>
      </c>
      <c r="D4" t="s">
        <v>1913</v>
      </c>
      <c r="E4" t="s">
        <v>4128</v>
      </c>
      <c r="F4" t="s">
        <v>26</v>
      </c>
      <c r="G4" t="s">
        <v>27</v>
      </c>
      <c r="H4" t="s">
        <v>28</v>
      </c>
      <c r="I4" t="s">
        <v>1914</v>
      </c>
      <c r="J4">
        <v>397696</v>
      </c>
      <c r="K4">
        <v>145403</v>
      </c>
      <c r="L4">
        <v>4</v>
      </c>
      <c r="M4" t="s">
        <v>1839</v>
      </c>
      <c r="N4">
        <v>4</v>
      </c>
      <c r="O4">
        <v>401</v>
      </c>
      <c r="P4" t="s">
        <v>4476</v>
      </c>
      <c r="Q4" t="s">
        <v>1915</v>
      </c>
      <c r="R4">
        <v>10300</v>
      </c>
      <c r="S4" t="s">
        <v>1916</v>
      </c>
      <c r="T4">
        <v>38.976546740000003</v>
      </c>
      <c r="U4">
        <v>-77.026589490000006</v>
      </c>
      <c r="W4" t="s">
        <v>1917</v>
      </c>
      <c r="Y4">
        <v>328032713</v>
      </c>
      <c r="Z4" t="s">
        <v>1918</v>
      </c>
    </row>
    <row r="5" spans="1:26" x14ac:dyDescent="0.2">
      <c r="A5">
        <v>-77.016630930000005</v>
      </c>
      <c r="B5">
        <v>38.822495439999997</v>
      </c>
      <c r="C5">
        <v>15078325</v>
      </c>
      <c r="D5" t="s">
        <v>2850</v>
      </c>
      <c r="E5" t="s">
        <v>4298</v>
      </c>
      <c r="F5" t="s">
        <v>26</v>
      </c>
      <c r="G5" t="s">
        <v>27</v>
      </c>
      <c r="H5" t="s">
        <v>28</v>
      </c>
      <c r="I5" t="s">
        <v>2851</v>
      </c>
      <c r="J5">
        <v>398556</v>
      </c>
      <c r="K5">
        <v>128301</v>
      </c>
      <c r="L5">
        <v>8</v>
      </c>
      <c r="M5" t="s">
        <v>103</v>
      </c>
      <c r="N5">
        <v>7</v>
      </c>
      <c r="O5">
        <v>708</v>
      </c>
      <c r="P5" t="s">
        <v>4475</v>
      </c>
      <c r="Q5" t="s">
        <v>104</v>
      </c>
      <c r="R5">
        <v>10900</v>
      </c>
      <c r="S5" t="s">
        <v>105</v>
      </c>
      <c r="T5">
        <v>38.822487670000001</v>
      </c>
      <c r="U5">
        <v>-77.016628639999993</v>
      </c>
      <c r="W5" t="s">
        <v>2852</v>
      </c>
      <c r="X5" t="s">
        <v>2853</v>
      </c>
      <c r="Y5">
        <v>327942010</v>
      </c>
      <c r="Z5" t="s">
        <v>2854</v>
      </c>
    </row>
    <row r="6" spans="1:26" x14ac:dyDescent="0.2">
      <c r="A6">
        <v>-77.013257490000001</v>
      </c>
      <c r="B6">
        <v>38.826054220000003</v>
      </c>
      <c r="C6">
        <v>15123933</v>
      </c>
      <c r="D6" t="s">
        <v>3015</v>
      </c>
      <c r="E6" t="s">
        <v>4327</v>
      </c>
      <c r="F6" t="s">
        <v>26</v>
      </c>
      <c r="G6" t="s">
        <v>27</v>
      </c>
      <c r="H6" t="s">
        <v>28</v>
      </c>
      <c r="I6" t="s">
        <v>3016</v>
      </c>
      <c r="J6">
        <v>398849</v>
      </c>
      <c r="K6">
        <v>128696</v>
      </c>
      <c r="L6">
        <v>8</v>
      </c>
      <c r="M6" t="s">
        <v>103</v>
      </c>
      <c r="N6">
        <v>7</v>
      </c>
      <c r="O6">
        <v>708</v>
      </c>
      <c r="P6" t="s">
        <v>4475</v>
      </c>
      <c r="Q6" t="s">
        <v>279</v>
      </c>
      <c r="R6">
        <v>9807</v>
      </c>
      <c r="S6" t="s">
        <v>105</v>
      </c>
      <c r="T6">
        <v>38.82604645</v>
      </c>
      <c r="U6">
        <v>-77.013255209999997</v>
      </c>
      <c r="W6" t="s">
        <v>3017</v>
      </c>
      <c r="X6" t="s">
        <v>3018</v>
      </c>
      <c r="Y6">
        <v>327948172</v>
      </c>
      <c r="Z6" t="s">
        <v>3019</v>
      </c>
    </row>
    <row r="7" spans="1:26" x14ac:dyDescent="0.2">
      <c r="A7">
        <v>-77.004713730000006</v>
      </c>
      <c r="B7">
        <v>38.845693320000002</v>
      </c>
      <c r="C7">
        <v>15182682</v>
      </c>
      <c r="D7" t="s">
        <v>3277</v>
      </c>
      <c r="E7" t="s">
        <v>4370</v>
      </c>
      <c r="F7" t="s">
        <v>26</v>
      </c>
      <c r="G7" t="s">
        <v>27</v>
      </c>
      <c r="H7" t="s">
        <v>28</v>
      </c>
      <c r="I7" t="s">
        <v>3278</v>
      </c>
      <c r="J7">
        <v>399591</v>
      </c>
      <c r="K7">
        <v>130876</v>
      </c>
      <c r="L7">
        <v>8</v>
      </c>
      <c r="M7" t="s">
        <v>48</v>
      </c>
      <c r="N7">
        <v>7</v>
      </c>
      <c r="O7">
        <v>707</v>
      </c>
      <c r="P7" t="s">
        <v>4475</v>
      </c>
      <c r="Q7" t="s">
        <v>535</v>
      </c>
      <c r="R7">
        <v>10400</v>
      </c>
      <c r="S7" t="s">
        <v>442</v>
      </c>
      <c r="T7">
        <v>38.845685539999998</v>
      </c>
      <c r="U7">
        <v>-77.004711439999994</v>
      </c>
      <c r="W7" t="s">
        <v>3279</v>
      </c>
      <c r="X7" t="s">
        <v>3280</v>
      </c>
      <c r="Y7">
        <v>327957261</v>
      </c>
      <c r="Z7" t="s">
        <v>3281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FA0F-6BFC-1145-8003-6AC3E7DD7AC9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Crime_Incidents_in_2019_081619 </vt:lpstr>
      <vt:lpstr>Homicides_Merged</vt:lpstr>
      <vt:lpstr>pivot_month</vt:lpstr>
      <vt:lpstr>dataviz.wards</vt:lpstr>
      <vt:lpstr>Sheet1</vt:lpstr>
      <vt:lpstr>pivot_1</vt:lpstr>
      <vt:lpstr>pivot_method</vt:lpstr>
      <vt:lpstr>Methods_%</vt:lpstr>
      <vt:lpstr>pivot_ward</vt:lpstr>
      <vt:lpstr>Homicides_Consolidated</vt:lpstr>
      <vt:lpstr>Sheet7</vt:lpstr>
      <vt:lpstr>Homicides_Merged_081719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2019-08-17T15:24:36Z</dcterms:created>
  <dcterms:modified xsi:type="dcterms:W3CDTF">2019-08-21T20:07:55Z</dcterms:modified>
</cp:coreProperties>
</file>