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F5D180-1B1A-40C5-9704-61BF6FF67A55}" xr6:coauthVersionLast="47" xr6:coauthVersionMax="47" xr10:uidLastSave="{00000000-0000-0000-0000-000000000000}"/>
  <bookViews>
    <workbookView xWindow="6050" yWindow="0" windowWidth="8690" windowHeight="100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G9" i="1"/>
  <c r="G2" i="1"/>
  <c r="G3" i="1"/>
  <c r="G4" i="1"/>
  <c r="G5" i="1"/>
  <c r="G6" i="1"/>
  <c r="G7" i="1"/>
  <c r="G8" i="1"/>
  <c r="G1" i="1"/>
  <c r="F2" i="1"/>
  <c r="F3" i="1"/>
  <c r="F4" i="1"/>
  <c r="F5" i="1"/>
  <c r="F6" i="1"/>
  <c r="F7" i="1"/>
  <c r="F8" i="1"/>
  <c r="F1" i="1"/>
  <c r="C9" i="1"/>
  <c r="B9" i="1"/>
  <c r="E9" i="1"/>
  <c r="E2" i="1"/>
  <c r="E3" i="1"/>
  <c r="E4" i="1"/>
  <c r="E5" i="1"/>
  <c r="E6" i="1"/>
  <c r="E7" i="1"/>
  <c r="E8" i="1"/>
  <c r="E1" i="1"/>
  <c r="D2" i="1"/>
  <c r="D3" i="1"/>
  <c r="D4" i="1"/>
  <c r="D5" i="1"/>
  <c r="D6" i="1"/>
  <c r="D7" i="1"/>
  <c r="D8" i="1"/>
  <c r="D1" i="1"/>
  <c r="F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workbookViewId="0">
      <selection activeCell="D14" sqref="D14"/>
    </sheetView>
  </sheetViews>
  <sheetFormatPr defaultRowHeight="14.5" x14ac:dyDescent="0.3"/>
  <cols>
    <col min="5" max="5" width="9.3984375" bestFit="1" customWidth="1"/>
  </cols>
  <sheetData>
    <row r="1" spans="2:7" x14ac:dyDescent="0.3">
      <c r="B1">
        <v>3</v>
      </c>
      <c r="C1">
        <v>12</v>
      </c>
      <c r="D1">
        <f>5.731+1.063*B1</f>
        <v>8.92</v>
      </c>
      <c r="E1">
        <f>(C1-D1)^2</f>
        <v>9.4863999999999997</v>
      </c>
      <c r="F1">
        <f>($C$9-C1)^2</f>
        <v>0.140625</v>
      </c>
      <c r="G1">
        <f>($C$9-D1)^2</f>
        <v>11.937025</v>
      </c>
    </row>
    <row r="2" spans="2:7" x14ac:dyDescent="0.3">
      <c r="B2">
        <v>4</v>
      </c>
      <c r="C2">
        <v>15</v>
      </c>
      <c r="D2">
        <f t="shared" ref="D2:D8" si="0">5.731+1.063*B2</f>
        <v>9.9830000000000005</v>
      </c>
      <c r="E2">
        <f t="shared" ref="E2:E8" si="1">(C2-D2)^2</f>
        <v>25.170288999999993</v>
      </c>
      <c r="F2">
        <f t="shared" ref="F2:F8" si="2">($C$9-C2)^2</f>
        <v>6.890625</v>
      </c>
      <c r="G2">
        <f t="shared" ref="G2:G8" si="3">($C$9-D2)^2</f>
        <v>5.721663999999997</v>
      </c>
    </row>
    <row r="3" spans="2:7" x14ac:dyDescent="0.3">
      <c r="B3">
        <v>5</v>
      </c>
      <c r="C3">
        <v>13</v>
      </c>
      <c r="D3">
        <f t="shared" si="0"/>
        <v>11.045999999999999</v>
      </c>
      <c r="E3">
        <f t="shared" si="1"/>
        <v>3.8181160000000025</v>
      </c>
      <c r="F3">
        <f t="shared" si="2"/>
        <v>0.390625</v>
      </c>
      <c r="G3">
        <f t="shared" si="3"/>
        <v>1.7662410000000017</v>
      </c>
    </row>
    <row r="4" spans="2:7" x14ac:dyDescent="0.3">
      <c r="B4">
        <v>6</v>
      </c>
      <c r="C4">
        <v>9</v>
      </c>
      <c r="D4">
        <f t="shared" si="0"/>
        <v>12.109</v>
      </c>
      <c r="E4">
        <f t="shared" si="1"/>
        <v>9.6658810000000006</v>
      </c>
      <c r="F4">
        <f t="shared" si="2"/>
        <v>11.390625</v>
      </c>
      <c r="G4">
        <f t="shared" si="3"/>
        <v>7.0756000000000013E-2</v>
      </c>
    </row>
    <row r="5" spans="2:7" x14ac:dyDescent="0.3">
      <c r="B5">
        <v>7</v>
      </c>
      <c r="C5">
        <v>7</v>
      </c>
      <c r="D5">
        <f t="shared" si="0"/>
        <v>13.172000000000001</v>
      </c>
      <c r="E5">
        <f t="shared" si="1"/>
        <v>38.093584000000007</v>
      </c>
      <c r="F5">
        <f t="shared" si="2"/>
        <v>28.890625</v>
      </c>
      <c r="G5">
        <f t="shared" si="3"/>
        <v>0.63520900000000091</v>
      </c>
    </row>
    <row r="6" spans="2:7" x14ac:dyDescent="0.3">
      <c r="B6">
        <v>3</v>
      </c>
      <c r="C6">
        <v>5</v>
      </c>
      <c r="D6">
        <f t="shared" si="0"/>
        <v>8.92</v>
      </c>
      <c r="E6">
        <f t="shared" si="1"/>
        <v>15.366399999999999</v>
      </c>
      <c r="F6">
        <f t="shared" si="2"/>
        <v>54.390625</v>
      </c>
      <c r="G6">
        <f t="shared" si="3"/>
        <v>11.937025</v>
      </c>
    </row>
    <row r="7" spans="2:7" x14ac:dyDescent="0.3">
      <c r="B7">
        <v>10</v>
      </c>
      <c r="C7">
        <v>18</v>
      </c>
      <c r="D7">
        <f t="shared" si="0"/>
        <v>16.360999999999997</v>
      </c>
      <c r="E7">
        <f t="shared" si="1"/>
        <v>2.6863210000000093</v>
      </c>
      <c r="F7">
        <f t="shared" si="2"/>
        <v>31.640625</v>
      </c>
      <c r="G7">
        <f t="shared" si="3"/>
        <v>15.888195999999978</v>
      </c>
    </row>
    <row r="8" spans="2:7" x14ac:dyDescent="0.3">
      <c r="B8">
        <v>12</v>
      </c>
      <c r="C8">
        <v>20</v>
      </c>
      <c r="D8">
        <f t="shared" si="0"/>
        <v>18.487000000000002</v>
      </c>
      <c r="E8">
        <f t="shared" si="1"/>
        <v>2.2891689999999945</v>
      </c>
      <c r="F8">
        <f t="shared" si="2"/>
        <v>58.140625</v>
      </c>
      <c r="G8">
        <f t="shared" si="3"/>
        <v>37.356544000000021</v>
      </c>
    </row>
    <row r="9" spans="2:7" x14ac:dyDescent="0.3">
      <c r="B9">
        <f>AVERAGE(B1:B8)</f>
        <v>6.25</v>
      </c>
      <c r="C9">
        <f>AVERAGE(C1:C8)</f>
        <v>12.375</v>
      </c>
      <c r="E9">
        <f>SUM(E1:E8)</f>
        <v>106.57616000000002</v>
      </c>
      <c r="F9">
        <f>SUM(F1:F8)</f>
        <v>191.875</v>
      </c>
      <c r="G9">
        <f>SUM(G1:G8)</f>
        <v>85.312659999999994</v>
      </c>
    </row>
    <row r="13" spans="2:7" x14ac:dyDescent="0.3">
      <c r="D13">
        <f>5.731+1.063*20</f>
        <v>26.991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2023-04-03T08:57:17Z</dcterms:modified>
</cp:coreProperties>
</file>