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hidePivotFieldList="1" autoCompressPictures="0"/>
  <bookViews>
    <workbookView xWindow="0" yWindow="0" windowWidth="25600" windowHeight="19020" tabRatio="500" activeTab="2"/>
  </bookViews>
  <sheets>
    <sheet name="Sheet2" sheetId="2" r:id="rId1"/>
    <sheet name="Sheet3" sheetId="3" r:id="rId2"/>
    <sheet name="Sheet1" sheetId="1" r:id="rId3"/>
  </sheets>
  <definedNames>
    <definedName name="tmp" localSheetId="2">Sheet1!$A$2:$A$398</definedName>
  </definedNames>
  <calcPr calcId="140000" concurrentCalc="0"/>
  <pivotCaches>
    <pivotCache cacheId="10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2" i="1"/>
  <c r="F1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4" i="1"/>
  <c r="C2" i="1"/>
  <c r="C3" i="1"/>
  <c r="E3" i="1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E4" i="1"/>
  <c r="E2" i="1"/>
  <c r="F4" i="1"/>
  <c r="F3" i="1"/>
  <c r="F2" i="1"/>
</calcChain>
</file>

<file path=xl/connections.xml><?xml version="1.0" encoding="utf-8"?>
<connections xmlns="http://schemas.openxmlformats.org/spreadsheetml/2006/main">
  <connection id="1" name="tmp.csv" type="6" refreshedVersion="0" background="1" saveData="1">
    <textPr fileType="mac" sourceFile="DD500:ocroquette:Desktop:workspace_demo3:bladenightapp-replay:tmp.csv" delimited="0" comma="1">
      <textFields count="2">
        <textField/>
        <textField position="4"/>
      </textFields>
    </textPr>
  </connection>
</connections>
</file>

<file path=xl/sharedStrings.xml><?xml version="1.0" encoding="utf-8"?>
<sst xmlns="http://schemas.openxmlformats.org/spreadsheetml/2006/main" count="83" uniqueCount="83">
  <si>
    <t>Acc</t>
  </si>
  <si>
    <t>Count</t>
  </si>
  <si>
    <t>Total</t>
  </si>
  <si>
    <t>Row Labels</t>
  </si>
  <si>
    <t>(blank)</t>
  </si>
  <si>
    <t>Grand Total</t>
  </si>
  <si>
    <t>Sum of Count</t>
  </si>
  <si>
    <t>3-22</t>
  </si>
  <si>
    <t>23-42</t>
  </si>
  <si>
    <t>43-62</t>
  </si>
  <si>
    <t>63-82</t>
  </si>
  <si>
    <t>83-102</t>
  </si>
  <si>
    <t>103-122</t>
  </si>
  <si>
    <t>123-142</t>
  </si>
  <si>
    <t>143-162</t>
  </si>
  <si>
    <t>163-182</t>
  </si>
  <si>
    <t>183-202</t>
  </si>
  <si>
    <t>203-222</t>
  </si>
  <si>
    <t>223-242</t>
  </si>
  <si>
    <t>243-262</t>
  </si>
  <si>
    <t>283-302</t>
  </si>
  <si>
    <t>323-342</t>
  </si>
  <si>
    <t>523-542</t>
  </si>
  <si>
    <t>543-562</t>
  </si>
  <si>
    <t>563-582</t>
  </si>
  <si>
    <t>583-602</t>
  </si>
  <si>
    <t>603-622</t>
  </si>
  <si>
    <t>623-642</t>
  </si>
  <si>
    <t>643-662</t>
  </si>
  <si>
    <t>663-682</t>
  </si>
  <si>
    <t>683-702</t>
  </si>
  <si>
    <t>703-722</t>
  </si>
  <si>
    <t>723-742</t>
  </si>
  <si>
    <t>743-762</t>
  </si>
  <si>
    <t>763-782</t>
  </si>
  <si>
    <t>783-802</t>
  </si>
  <si>
    <t>803-822</t>
  </si>
  <si>
    <t>823-842</t>
  </si>
  <si>
    <t>843-862</t>
  </si>
  <si>
    <t>863-882</t>
  </si>
  <si>
    <t>883-902</t>
  </si>
  <si>
    <t>903-922</t>
  </si>
  <si>
    <t>923-942</t>
  </si>
  <si>
    <t>943-962</t>
  </si>
  <si>
    <t>963-982</t>
  </si>
  <si>
    <t>983-1002</t>
  </si>
  <si>
    <t>1003-1022</t>
  </si>
  <si>
    <t>1023-1042</t>
  </si>
  <si>
    <t>1043-1062</t>
  </si>
  <si>
    <t>1063-1082</t>
  </si>
  <si>
    <t>1083-1102</t>
  </si>
  <si>
    <t>1103-1122</t>
  </si>
  <si>
    <t>1123-1142</t>
  </si>
  <si>
    <t>1143-1162</t>
  </si>
  <si>
    <t>1163-1182</t>
  </si>
  <si>
    <t>1183-1202</t>
  </si>
  <si>
    <t>1203-1222</t>
  </si>
  <si>
    <t>1243-1262</t>
  </si>
  <si>
    <t>1263-1282</t>
  </si>
  <si>
    <t>1283-1302</t>
  </si>
  <si>
    <t>1343-1362</t>
  </si>
  <si>
    <t>1363-1382</t>
  </si>
  <si>
    <t>1383-1402</t>
  </si>
  <si>
    <t>1423-1442</t>
  </si>
  <si>
    <t>1503-1522</t>
  </si>
  <si>
    <t>1543-1562</t>
  </si>
  <si>
    <t>1583-1602</t>
  </si>
  <si>
    <t>1623-1642</t>
  </si>
  <si>
    <t>1643-1662</t>
  </si>
  <si>
    <t>1743-1762</t>
  </si>
  <si>
    <t>1783-1802</t>
  </si>
  <si>
    <t>1903-1922</t>
  </si>
  <si>
    <t>1923-1942</t>
  </si>
  <si>
    <t>1963-1982</t>
  </si>
  <si>
    <t>2023-2042</t>
  </si>
  <si>
    <t>2083-2102</t>
  </si>
  <si>
    <t>2123-2142</t>
  </si>
  <si>
    <t>2143-2162</t>
  </si>
  <si>
    <t>2283-2302</t>
  </si>
  <si>
    <t>2463-2482</t>
  </si>
  <si>
    <t>2703-2722</t>
  </si>
  <si>
    <t>Cum</t>
  </si>
  <si>
    <t>CumRel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</si>
</sst>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9" fontId="0" fillId="0" borderId="0" xfId="0" applyNumberFormat="1"/>
    <xf numFmtId="164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Sheet3!$A$6:$A$79</c:f>
              <c:strCache>
                <c:ptCount val="74"/>
                <c:pt idx="0">
                  <c:v>3-22</c:v>
                </c:pt>
                <c:pt idx="1">
                  <c:v>23-42</c:v>
                </c:pt>
                <c:pt idx="2">
                  <c:v>43-62</c:v>
                </c:pt>
                <c:pt idx="3">
                  <c:v>63-82</c:v>
                </c:pt>
                <c:pt idx="4">
                  <c:v>83-102</c:v>
                </c:pt>
                <c:pt idx="5">
                  <c:v>103-122</c:v>
                </c:pt>
                <c:pt idx="6">
                  <c:v>123-142</c:v>
                </c:pt>
                <c:pt idx="7">
                  <c:v>143-162</c:v>
                </c:pt>
                <c:pt idx="8">
                  <c:v>163-182</c:v>
                </c:pt>
                <c:pt idx="9">
                  <c:v>183-202</c:v>
                </c:pt>
                <c:pt idx="10">
                  <c:v>203-222</c:v>
                </c:pt>
                <c:pt idx="11">
                  <c:v>223-242</c:v>
                </c:pt>
                <c:pt idx="12">
                  <c:v>243-262</c:v>
                </c:pt>
                <c:pt idx="13">
                  <c:v>283-302</c:v>
                </c:pt>
                <c:pt idx="14">
                  <c:v>323-342</c:v>
                </c:pt>
                <c:pt idx="15">
                  <c:v>523-542</c:v>
                </c:pt>
                <c:pt idx="16">
                  <c:v>543-562</c:v>
                </c:pt>
                <c:pt idx="17">
                  <c:v>563-582</c:v>
                </c:pt>
                <c:pt idx="18">
                  <c:v>583-602</c:v>
                </c:pt>
                <c:pt idx="19">
                  <c:v>603-622</c:v>
                </c:pt>
                <c:pt idx="20">
                  <c:v>623-642</c:v>
                </c:pt>
                <c:pt idx="21">
                  <c:v>643-662</c:v>
                </c:pt>
                <c:pt idx="22">
                  <c:v>663-682</c:v>
                </c:pt>
                <c:pt idx="23">
                  <c:v>683-702</c:v>
                </c:pt>
                <c:pt idx="24">
                  <c:v>703-722</c:v>
                </c:pt>
                <c:pt idx="25">
                  <c:v>723-742</c:v>
                </c:pt>
                <c:pt idx="26">
                  <c:v>743-762</c:v>
                </c:pt>
                <c:pt idx="27">
                  <c:v>763-782</c:v>
                </c:pt>
                <c:pt idx="28">
                  <c:v>783-802</c:v>
                </c:pt>
                <c:pt idx="29">
                  <c:v>803-822</c:v>
                </c:pt>
                <c:pt idx="30">
                  <c:v>823-842</c:v>
                </c:pt>
                <c:pt idx="31">
                  <c:v>843-862</c:v>
                </c:pt>
                <c:pt idx="32">
                  <c:v>863-882</c:v>
                </c:pt>
                <c:pt idx="33">
                  <c:v>883-902</c:v>
                </c:pt>
                <c:pt idx="34">
                  <c:v>903-922</c:v>
                </c:pt>
                <c:pt idx="35">
                  <c:v>923-942</c:v>
                </c:pt>
                <c:pt idx="36">
                  <c:v>943-962</c:v>
                </c:pt>
                <c:pt idx="37">
                  <c:v>963-982</c:v>
                </c:pt>
                <c:pt idx="38">
                  <c:v>983-1002</c:v>
                </c:pt>
                <c:pt idx="39">
                  <c:v>1003-1022</c:v>
                </c:pt>
                <c:pt idx="40">
                  <c:v>1023-1042</c:v>
                </c:pt>
                <c:pt idx="41">
                  <c:v>1043-1062</c:v>
                </c:pt>
                <c:pt idx="42">
                  <c:v>1063-1082</c:v>
                </c:pt>
                <c:pt idx="43">
                  <c:v>1083-1102</c:v>
                </c:pt>
                <c:pt idx="44">
                  <c:v>1103-1122</c:v>
                </c:pt>
                <c:pt idx="45">
                  <c:v>1123-1142</c:v>
                </c:pt>
                <c:pt idx="46">
                  <c:v>1143-1162</c:v>
                </c:pt>
                <c:pt idx="47">
                  <c:v>1163-1182</c:v>
                </c:pt>
                <c:pt idx="48">
                  <c:v>1183-1202</c:v>
                </c:pt>
                <c:pt idx="49">
                  <c:v>1203-1222</c:v>
                </c:pt>
                <c:pt idx="50">
                  <c:v>1243-1262</c:v>
                </c:pt>
                <c:pt idx="51">
                  <c:v>1263-1282</c:v>
                </c:pt>
                <c:pt idx="52">
                  <c:v>1283-1302</c:v>
                </c:pt>
                <c:pt idx="53">
                  <c:v>1343-1362</c:v>
                </c:pt>
                <c:pt idx="54">
                  <c:v>1363-1382</c:v>
                </c:pt>
                <c:pt idx="55">
                  <c:v>1383-1402</c:v>
                </c:pt>
                <c:pt idx="56">
                  <c:v>1423-1442</c:v>
                </c:pt>
                <c:pt idx="57">
                  <c:v>1503-1522</c:v>
                </c:pt>
                <c:pt idx="58">
                  <c:v>1543-1562</c:v>
                </c:pt>
                <c:pt idx="59">
                  <c:v>1583-1602</c:v>
                </c:pt>
                <c:pt idx="60">
                  <c:v>1623-1642</c:v>
                </c:pt>
                <c:pt idx="61">
                  <c:v>1643-1662</c:v>
                </c:pt>
                <c:pt idx="62">
                  <c:v>1743-1762</c:v>
                </c:pt>
                <c:pt idx="63">
                  <c:v>1783-1802</c:v>
                </c:pt>
                <c:pt idx="64">
                  <c:v>1903-1922</c:v>
                </c:pt>
                <c:pt idx="65">
                  <c:v>1923-1942</c:v>
                </c:pt>
                <c:pt idx="66">
                  <c:v>1963-1982</c:v>
                </c:pt>
                <c:pt idx="67">
                  <c:v>2023-2042</c:v>
                </c:pt>
                <c:pt idx="68">
                  <c:v>2083-2102</c:v>
                </c:pt>
                <c:pt idx="69">
                  <c:v>2123-2142</c:v>
                </c:pt>
                <c:pt idx="70">
                  <c:v>2143-2162</c:v>
                </c:pt>
                <c:pt idx="71">
                  <c:v>2283-2302</c:v>
                </c:pt>
                <c:pt idx="72">
                  <c:v>2463-2482</c:v>
                </c:pt>
                <c:pt idx="73">
                  <c:v>2703-2722</c:v>
                </c:pt>
              </c:strCache>
            </c:strRef>
          </c:cat>
          <c:val>
            <c:numRef>
              <c:f>Sheet3!$B$6:$B$79</c:f>
              <c:numCache>
                <c:formatCode>General</c:formatCode>
                <c:ptCount val="74"/>
                <c:pt idx="0">
                  <c:v>25910.0</c:v>
                </c:pt>
                <c:pt idx="1">
                  <c:v>8854.0</c:v>
                </c:pt>
                <c:pt idx="2">
                  <c:v>3125.0</c:v>
                </c:pt>
                <c:pt idx="3">
                  <c:v>771.0</c:v>
                </c:pt>
                <c:pt idx="4">
                  <c:v>732.0</c:v>
                </c:pt>
                <c:pt idx="5">
                  <c:v>826.0</c:v>
                </c:pt>
                <c:pt idx="6">
                  <c:v>911.0</c:v>
                </c:pt>
                <c:pt idx="7">
                  <c:v>231.0</c:v>
                </c:pt>
                <c:pt idx="8">
                  <c:v>43.0</c:v>
                </c:pt>
                <c:pt idx="9">
                  <c:v>23.0</c:v>
                </c:pt>
                <c:pt idx="10">
                  <c:v>19.0</c:v>
                </c:pt>
                <c:pt idx="11">
                  <c:v>109.0</c:v>
                </c:pt>
                <c:pt idx="12">
                  <c:v>10.0</c:v>
                </c:pt>
                <c:pt idx="13">
                  <c:v>124.0</c:v>
                </c:pt>
                <c:pt idx="14">
                  <c:v>1.0</c:v>
                </c:pt>
                <c:pt idx="15">
                  <c:v>705.0</c:v>
                </c:pt>
                <c:pt idx="16">
                  <c:v>311.0</c:v>
                </c:pt>
                <c:pt idx="17">
                  <c:v>260.0</c:v>
                </c:pt>
                <c:pt idx="18">
                  <c:v>268.0</c:v>
                </c:pt>
                <c:pt idx="19">
                  <c:v>157.0</c:v>
                </c:pt>
                <c:pt idx="20">
                  <c:v>695.0</c:v>
                </c:pt>
                <c:pt idx="21">
                  <c:v>549.0</c:v>
                </c:pt>
                <c:pt idx="22">
                  <c:v>424.0</c:v>
                </c:pt>
                <c:pt idx="23">
                  <c:v>93.0</c:v>
                </c:pt>
                <c:pt idx="24">
                  <c:v>732.0</c:v>
                </c:pt>
                <c:pt idx="25">
                  <c:v>133.0</c:v>
                </c:pt>
                <c:pt idx="26">
                  <c:v>231.0</c:v>
                </c:pt>
                <c:pt idx="27">
                  <c:v>62.0</c:v>
                </c:pt>
                <c:pt idx="28">
                  <c:v>29.0</c:v>
                </c:pt>
                <c:pt idx="29">
                  <c:v>178.0</c:v>
                </c:pt>
                <c:pt idx="30">
                  <c:v>290.0</c:v>
                </c:pt>
                <c:pt idx="31">
                  <c:v>25.0</c:v>
                </c:pt>
                <c:pt idx="32">
                  <c:v>418.0</c:v>
                </c:pt>
                <c:pt idx="33">
                  <c:v>198.0</c:v>
                </c:pt>
                <c:pt idx="34">
                  <c:v>25.0</c:v>
                </c:pt>
                <c:pt idx="35">
                  <c:v>218.0</c:v>
                </c:pt>
                <c:pt idx="36">
                  <c:v>4.0</c:v>
                </c:pt>
                <c:pt idx="37">
                  <c:v>272.0</c:v>
                </c:pt>
                <c:pt idx="38">
                  <c:v>38.0</c:v>
                </c:pt>
                <c:pt idx="39">
                  <c:v>2.0</c:v>
                </c:pt>
                <c:pt idx="40">
                  <c:v>35.0</c:v>
                </c:pt>
                <c:pt idx="41">
                  <c:v>34.0</c:v>
                </c:pt>
                <c:pt idx="42">
                  <c:v>190.0</c:v>
                </c:pt>
                <c:pt idx="43">
                  <c:v>45.0</c:v>
                </c:pt>
                <c:pt idx="44">
                  <c:v>136.0</c:v>
                </c:pt>
                <c:pt idx="45">
                  <c:v>6.0</c:v>
                </c:pt>
                <c:pt idx="46">
                  <c:v>3.0</c:v>
                </c:pt>
                <c:pt idx="47">
                  <c:v>7.0</c:v>
                </c:pt>
                <c:pt idx="48">
                  <c:v>10.0</c:v>
                </c:pt>
                <c:pt idx="49">
                  <c:v>34.0</c:v>
                </c:pt>
                <c:pt idx="50">
                  <c:v>2.0</c:v>
                </c:pt>
                <c:pt idx="51">
                  <c:v>4.0</c:v>
                </c:pt>
                <c:pt idx="52">
                  <c:v>41.0</c:v>
                </c:pt>
                <c:pt idx="53">
                  <c:v>6.0</c:v>
                </c:pt>
                <c:pt idx="54">
                  <c:v>11.0</c:v>
                </c:pt>
                <c:pt idx="55">
                  <c:v>17.0</c:v>
                </c:pt>
                <c:pt idx="56">
                  <c:v>6.0</c:v>
                </c:pt>
                <c:pt idx="57">
                  <c:v>28.0</c:v>
                </c:pt>
                <c:pt idx="58">
                  <c:v>8.0</c:v>
                </c:pt>
                <c:pt idx="59">
                  <c:v>16.0</c:v>
                </c:pt>
                <c:pt idx="60">
                  <c:v>4.0</c:v>
                </c:pt>
                <c:pt idx="61">
                  <c:v>16.0</c:v>
                </c:pt>
                <c:pt idx="62">
                  <c:v>3.0</c:v>
                </c:pt>
                <c:pt idx="63">
                  <c:v>20.0</c:v>
                </c:pt>
                <c:pt idx="64">
                  <c:v>5.0</c:v>
                </c:pt>
                <c:pt idx="65">
                  <c:v>3.0</c:v>
                </c:pt>
                <c:pt idx="66">
                  <c:v>5.0</c:v>
                </c:pt>
                <c:pt idx="67">
                  <c:v>14.0</c:v>
                </c:pt>
                <c:pt idx="68">
                  <c:v>2.0</c:v>
                </c:pt>
                <c:pt idx="69">
                  <c:v>38.0</c:v>
                </c:pt>
                <c:pt idx="70">
                  <c:v>23.0</c:v>
                </c:pt>
                <c:pt idx="71">
                  <c:v>6.0</c:v>
                </c:pt>
                <c:pt idx="72">
                  <c:v>48.0</c:v>
                </c:pt>
                <c:pt idx="7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4235624"/>
        <c:axId val="-2043960280"/>
      </c:barChart>
      <c:catAx>
        <c:axId val="-204423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960280"/>
        <c:crosses val="autoZero"/>
        <c:auto val="1"/>
        <c:lblAlgn val="ctr"/>
        <c:lblOffset val="100"/>
        <c:noMultiLvlLbl val="0"/>
      </c:catAx>
      <c:valAx>
        <c:axId val="-2043960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4235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313658986452282"/>
          <c:y val="0.0647137150466045"/>
          <c:w val="0.910717532841813"/>
          <c:h val="0.90553047380395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CumRel</c:v>
                </c:pt>
              </c:strCache>
            </c:strRef>
          </c:tx>
          <c:xVal>
            <c:numRef>
              <c:f>Sheet1!$A$2:$A$398</c:f>
              <c:numCache>
                <c:formatCode>0</c:formatCode>
                <c:ptCount val="397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  <c:pt idx="23">
                  <c:v>26.0</c:v>
                </c:pt>
                <c:pt idx="24">
                  <c:v>27.0</c:v>
                </c:pt>
                <c:pt idx="25">
                  <c:v>28.0</c:v>
                </c:pt>
                <c:pt idx="26">
                  <c:v>29.0</c:v>
                </c:pt>
                <c:pt idx="27">
                  <c:v>30.0</c:v>
                </c:pt>
                <c:pt idx="28">
                  <c:v>31.0</c:v>
                </c:pt>
                <c:pt idx="29">
                  <c:v>32.0</c:v>
                </c:pt>
                <c:pt idx="30">
                  <c:v>33.0</c:v>
                </c:pt>
                <c:pt idx="31">
                  <c:v>34.0</c:v>
                </c:pt>
                <c:pt idx="32">
                  <c:v>35.0</c:v>
                </c:pt>
                <c:pt idx="33">
                  <c:v>36.0</c:v>
                </c:pt>
                <c:pt idx="34">
                  <c:v>37.0</c:v>
                </c:pt>
                <c:pt idx="35">
                  <c:v>38.0</c:v>
                </c:pt>
                <c:pt idx="36">
                  <c:v>39.0</c:v>
                </c:pt>
                <c:pt idx="37">
                  <c:v>40.0</c:v>
                </c:pt>
                <c:pt idx="38">
                  <c:v>41.0</c:v>
                </c:pt>
                <c:pt idx="39">
                  <c:v>42.0</c:v>
                </c:pt>
                <c:pt idx="40">
                  <c:v>43.0</c:v>
                </c:pt>
                <c:pt idx="41">
                  <c:v>44.0</c:v>
                </c:pt>
                <c:pt idx="42">
                  <c:v>45.0</c:v>
                </c:pt>
                <c:pt idx="43">
                  <c:v>46.0</c:v>
                </c:pt>
                <c:pt idx="44">
                  <c:v>47.0</c:v>
                </c:pt>
                <c:pt idx="45">
                  <c:v>48.0</c:v>
                </c:pt>
                <c:pt idx="46">
                  <c:v>49.0</c:v>
                </c:pt>
                <c:pt idx="47">
                  <c:v>50.0</c:v>
                </c:pt>
                <c:pt idx="48">
                  <c:v>51.0</c:v>
                </c:pt>
                <c:pt idx="49">
                  <c:v>52.0</c:v>
                </c:pt>
                <c:pt idx="50">
                  <c:v>53.0</c:v>
                </c:pt>
                <c:pt idx="51">
                  <c:v>54.0</c:v>
                </c:pt>
                <c:pt idx="52">
                  <c:v>55.0</c:v>
                </c:pt>
                <c:pt idx="53">
                  <c:v>56.0</c:v>
                </c:pt>
                <c:pt idx="54">
                  <c:v>57.0</c:v>
                </c:pt>
                <c:pt idx="55">
                  <c:v>58.0</c:v>
                </c:pt>
                <c:pt idx="56">
                  <c:v>59.0</c:v>
                </c:pt>
                <c:pt idx="57">
                  <c:v>60.0</c:v>
                </c:pt>
                <c:pt idx="58">
                  <c:v>61.0</c:v>
                </c:pt>
                <c:pt idx="59">
                  <c:v>62.0</c:v>
                </c:pt>
                <c:pt idx="60">
                  <c:v>63.0</c:v>
                </c:pt>
                <c:pt idx="61">
                  <c:v>64.0</c:v>
                </c:pt>
                <c:pt idx="62">
                  <c:v>65.0</c:v>
                </c:pt>
                <c:pt idx="63">
                  <c:v>66.0</c:v>
                </c:pt>
                <c:pt idx="64">
                  <c:v>67.0</c:v>
                </c:pt>
                <c:pt idx="65">
                  <c:v>68.0</c:v>
                </c:pt>
                <c:pt idx="66">
                  <c:v>69.0</c:v>
                </c:pt>
                <c:pt idx="67">
                  <c:v>70.0</c:v>
                </c:pt>
                <c:pt idx="68">
                  <c:v>72.0</c:v>
                </c:pt>
                <c:pt idx="69">
                  <c:v>73.0</c:v>
                </c:pt>
                <c:pt idx="70">
                  <c:v>74.0</c:v>
                </c:pt>
                <c:pt idx="71">
                  <c:v>75.0</c:v>
                </c:pt>
                <c:pt idx="72">
                  <c:v>76.0</c:v>
                </c:pt>
                <c:pt idx="73">
                  <c:v>77.0</c:v>
                </c:pt>
                <c:pt idx="74">
                  <c:v>78.0</c:v>
                </c:pt>
                <c:pt idx="75">
                  <c:v>79.0</c:v>
                </c:pt>
                <c:pt idx="76">
                  <c:v>80.0</c:v>
                </c:pt>
                <c:pt idx="77">
                  <c:v>81.0</c:v>
                </c:pt>
                <c:pt idx="78">
                  <c:v>82.0</c:v>
                </c:pt>
                <c:pt idx="79">
                  <c:v>83.0</c:v>
                </c:pt>
                <c:pt idx="80">
                  <c:v>84.0</c:v>
                </c:pt>
                <c:pt idx="81">
                  <c:v>85.0</c:v>
                </c:pt>
                <c:pt idx="82">
                  <c:v>86.0</c:v>
                </c:pt>
                <c:pt idx="83">
                  <c:v>87.0</c:v>
                </c:pt>
                <c:pt idx="84">
                  <c:v>88.0</c:v>
                </c:pt>
                <c:pt idx="85">
                  <c:v>89.0</c:v>
                </c:pt>
                <c:pt idx="86">
                  <c:v>90.0</c:v>
                </c:pt>
                <c:pt idx="87">
                  <c:v>91.0</c:v>
                </c:pt>
                <c:pt idx="88">
                  <c:v>92.0</c:v>
                </c:pt>
                <c:pt idx="89">
                  <c:v>93.0</c:v>
                </c:pt>
                <c:pt idx="90">
                  <c:v>95.0</c:v>
                </c:pt>
                <c:pt idx="91">
                  <c:v>96.0</c:v>
                </c:pt>
                <c:pt idx="92">
                  <c:v>97.0</c:v>
                </c:pt>
                <c:pt idx="93">
                  <c:v>98.0</c:v>
                </c:pt>
                <c:pt idx="94">
                  <c:v>100.0</c:v>
                </c:pt>
                <c:pt idx="95">
                  <c:v>101.0</c:v>
                </c:pt>
                <c:pt idx="96">
                  <c:v>102.0</c:v>
                </c:pt>
                <c:pt idx="97">
                  <c:v>103.0</c:v>
                </c:pt>
                <c:pt idx="98">
                  <c:v>104.0</c:v>
                </c:pt>
                <c:pt idx="99">
                  <c:v>105.0</c:v>
                </c:pt>
                <c:pt idx="100">
                  <c:v>107.0</c:v>
                </c:pt>
                <c:pt idx="101">
                  <c:v>109.0</c:v>
                </c:pt>
                <c:pt idx="102">
                  <c:v>110.0</c:v>
                </c:pt>
                <c:pt idx="103">
                  <c:v>111.0</c:v>
                </c:pt>
                <c:pt idx="104">
                  <c:v>112.0</c:v>
                </c:pt>
                <c:pt idx="105">
                  <c:v>115.0</c:v>
                </c:pt>
                <c:pt idx="106">
                  <c:v>117.0</c:v>
                </c:pt>
                <c:pt idx="107">
                  <c:v>118.0</c:v>
                </c:pt>
                <c:pt idx="108">
                  <c:v>119.0</c:v>
                </c:pt>
                <c:pt idx="109">
                  <c:v>120.0</c:v>
                </c:pt>
                <c:pt idx="110">
                  <c:v>121.0</c:v>
                </c:pt>
                <c:pt idx="111">
                  <c:v>122.0</c:v>
                </c:pt>
                <c:pt idx="112">
                  <c:v>124.0</c:v>
                </c:pt>
                <c:pt idx="113">
                  <c:v>125.0</c:v>
                </c:pt>
                <c:pt idx="114">
                  <c:v>128.0</c:v>
                </c:pt>
                <c:pt idx="115">
                  <c:v>130.0</c:v>
                </c:pt>
                <c:pt idx="116">
                  <c:v>134.0</c:v>
                </c:pt>
                <c:pt idx="117">
                  <c:v>137.0</c:v>
                </c:pt>
                <c:pt idx="118">
                  <c:v>138.0</c:v>
                </c:pt>
                <c:pt idx="119">
                  <c:v>140.0</c:v>
                </c:pt>
                <c:pt idx="120">
                  <c:v>141.0</c:v>
                </c:pt>
                <c:pt idx="121">
                  <c:v>143.0</c:v>
                </c:pt>
                <c:pt idx="122">
                  <c:v>145.0</c:v>
                </c:pt>
                <c:pt idx="123">
                  <c:v>146.0</c:v>
                </c:pt>
                <c:pt idx="124">
                  <c:v>147.0</c:v>
                </c:pt>
                <c:pt idx="125">
                  <c:v>148.0</c:v>
                </c:pt>
                <c:pt idx="126">
                  <c:v>149.0</c:v>
                </c:pt>
                <c:pt idx="127">
                  <c:v>150.0</c:v>
                </c:pt>
                <c:pt idx="128">
                  <c:v>152.0</c:v>
                </c:pt>
                <c:pt idx="129">
                  <c:v>154.0</c:v>
                </c:pt>
                <c:pt idx="130">
                  <c:v>155.0</c:v>
                </c:pt>
                <c:pt idx="131">
                  <c:v>158.0</c:v>
                </c:pt>
                <c:pt idx="132">
                  <c:v>159.0</c:v>
                </c:pt>
                <c:pt idx="133">
                  <c:v>160.0</c:v>
                </c:pt>
                <c:pt idx="134">
                  <c:v>162.0</c:v>
                </c:pt>
                <c:pt idx="135">
                  <c:v>163.0</c:v>
                </c:pt>
                <c:pt idx="136">
                  <c:v>167.0</c:v>
                </c:pt>
                <c:pt idx="137">
                  <c:v>168.0</c:v>
                </c:pt>
                <c:pt idx="138">
                  <c:v>170.0</c:v>
                </c:pt>
                <c:pt idx="139">
                  <c:v>171.0</c:v>
                </c:pt>
                <c:pt idx="140">
                  <c:v>172.0</c:v>
                </c:pt>
                <c:pt idx="141">
                  <c:v>180.0</c:v>
                </c:pt>
                <c:pt idx="142">
                  <c:v>183.0</c:v>
                </c:pt>
                <c:pt idx="143">
                  <c:v>184.0</c:v>
                </c:pt>
                <c:pt idx="144">
                  <c:v>190.0</c:v>
                </c:pt>
                <c:pt idx="145">
                  <c:v>199.0</c:v>
                </c:pt>
                <c:pt idx="146">
                  <c:v>200.0</c:v>
                </c:pt>
                <c:pt idx="147">
                  <c:v>208.0</c:v>
                </c:pt>
                <c:pt idx="148">
                  <c:v>217.0</c:v>
                </c:pt>
                <c:pt idx="149">
                  <c:v>227.0</c:v>
                </c:pt>
                <c:pt idx="150">
                  <c:v>235.0</c:v>
                </c:pt>
                <c:pt idx="151">
                  <c:v>237.0</c:v>
                </c:pt>
                <c:pt idx="152">
                  <c:v>250.0</c:v>
                </c:pt>
                <c:pt idx="153">
                  <c:v>292.0</c:v>
                </c:pt>
                <c:pt idx="154">
                  <c:v>328.0</c:v>
                </c:pt>
                <c:pt idx="155">
                  <c:v>523.0</c:v>
                </c:pt>
                <c:pt idx="156">
                  <c:v>533.0</c:v>
                </c:pt>
                <c:pt idx="157">
                  <c:v>539.0</c:v>
                </c:pt>
                <c:pt idx="158">
                  <c:v>540.0</c:v>
                </c:pt>
                <c:pt idx="159">
                  <c:v>541.0</c:v>
                </c:pt>
                <c:pt idx="160">
                  <c:v>542.0</c:v>
                </c:pt>
                <c:pt idx="161">
                  <c:v>544.0</c:v>
                </c:pt>
                <c:pt idx="162">
                  <c:v>545.0</c:v>
                </c:pt>
                <c:pt idx="163">
                  <c:v>547.0</c:v>
                </c:pt>
                <c:pt idx="164">
                  <c:v>548.0</c:v>
                </c:pt>
                <c:pt idx="165">
                  <c:v>549.0</c:v>
                </c:pt>
                <c:pt idx="166">
                  <c:v>550.0</c:v>
                </c:pt>
                <c:pt idx="167">
                  <c:v>551.0</c:v>
                </c:pt>
                <c:pt idx="168">
                  <c:v>558.0</c:v>
                </c:pt>
                <c:pt idx="169">
                  <c:v>560.0</c:v>
                </c:pt>
                <c:pt idx="170">
                  <c:v>561.0</c:v>
                </c:pt>
                <c:pt idx="171">
                  <c:v>567.0</c:v>
                </c:pt>
                <c:pt idx="172">
                  <c:v>568.0</c:v>
                </c:pt>
                <c:pt idx="173">
                  <c:v>571.0</c:v>
                </c:pt>
                <c:pt idx="174">
                  <c:v>572.0</c:v>
                </c:pt>
                <c:pt idx="175">
                  <c:v>574.0</c:v>
                </c:pt>
                <c:pt idx="176">
                  <c:v>576.0</c:v>
                </c:pt>
                <c:pt idx="177">
                  <c:v>577.0</c:v>
                </c:pt>
                <c:pt idx="178">
                  <c:v>578.0</c:v>
                </c:pt>
                <c:pt idx="179">
                  <c:v>585.0</c:v>
                </c:pt>
                <c:pt idx="180">
                  <c:v>586.0</c:v>
                </c:pt>
                <c:pt idx="181">
                  <c:v>587.0</c:v>
                </c:pt>
                <c:pt idx="182">
                  <c:v>589.0</c:v>
                </c:pt>
                <c:pt idx="183">
                  <c:v>591.0</c:v>
                </c:pt>
                <c:pt idx="184">
                  <c:v>592.0</c:v>
                </c:pt>
                <c:pt idx="185">
                  <c:v>593.0</c:v>
                </c:pt>
                <c:pt idx="186">
                  <c:v>595.0</c:v>
                </c:pt>
                <c:pt idx="187">
                  <c:v>596.0</c:v>
                </c:pt>
                <c:pt idx="188">
                  <c:v>598.0</c:v>
                </c:pt>
                <c:pt idx="189">
                  <c:v>604.0</c:v>
                </c:pt>
                <c:pt idx="190">
                  <c:v>605.0</c:v>
                </c:pt>
                <c:pt idx="191">
                  <c:v>609.0</c:v>
                </c:pt>
                <c:pt idx="192">
                  <c:v>611.0</c:v>
                </c:pt>
                <c:pt idx="193">
                  <c:v>612.0</c:v>
                </c:pt>
                <c:pt idx="194">
                  <c:v>613.0</c:v>
                </c:pt>
                <c:pt idx="195">
                  <c:v>614.0</c:v>
                </c:pt>
                <c:pt idx="196">
                  <c:v>615.0</c:v>
                </c:pt>
                <c:pt idx="197">
                  <c:v>617.0</c:v>
                </c:pt>
                <c:pt idx="198">
                  <c:v>618.0</c:v>
                </c:pt>
                <c:pt idx="199">
                  <c:v>620.0</c:v>
                </c:pt>
                <c:pt idx="200">
                  <c:v>622.0</c:v>
                </c:pt>
                <c:pt idx="201">
                  <c:v>623.0</c:v>
                </c:pt>
                <c:pt idx="202">
                  <c:v>624.0</c:v>
                </c:pt>
                <c:pt idx="203">
                  <c:v>626.0</c:v>
                </c:pt>
                <c:pt idx="204">
                  <c:v>627.0</c:v>
                </c:pt>
                <c:pt idx="205">
                  <c:v>629.0</c:v>
                </c:pt>
                <c:pt idx="206">
                  <c:v>630.0</c:v>
                </c:pt>
                <c:pt idx="207">
                  <c:v>632.0</c:v>
                </c:pt>
                <c:pt idx="208">
                  <c:v>634.0</c:v>
                </c:pt>
                <c:pt idx="209">
                  <c:v>635.0</c:v>
                </c:pt>
                <c:pt idx="210">
                  <c:v>636.0</c:v>
                </c:pt>
                <c:pt idx="211">
                  <c:v>638.0</c:v>
                </c:pt>
                <c:pt idx="212">
                  <c:v>639.0</c:v>
                </c:pt>
                <c:pt idx="213">
                  <c:v>642.0</c:v>
                </c:pt>
                <c:pt idx="214">
                  <c:v>643.0</c:v>
                </c:pt>
                <c:pt idx="215">
                  <c:v>644.0</c:v>
                </c:pt>
                <c:pt idx="216">
                  <c:v>645.0</c:v>
                </c:pt>
                <c:pt idx="217">
                  <c:v>646.0</c:v>
                </c:pt>
                <c:pt idx="218">
                  <c:v>647.0</c:v>
                </c:pt>
                <c:pt idx="219">
                  <c:v>648.0</c:v>
                </c:pt>
                <c:pt idx="220">
                  <c:v>651.0</c:v>
                </c:pt>
                <c:pt idx="221">
                  <c:v>654.0</c:v>
                </c:pt>
                <c:pt idx="222">
                  <c:v>656.0</c:v>
                </c:pt>
                <c:pt idx="223">
                  <c:v>657.0</c:v>
                </c:pt>
                <c:pt idx="224">
                  <c:v>660.0</c:v>
                </c:pt>
                <c:pt idx="225">
                  <c:v>661.0</c:v>
                </c:pt>
                <c:pt idx="226">
                  <c:v>662.0</c:v>
                </c:pt>
                <c:pt idx="227">
                  <c:v>663.0</c:v>
                </c:pt>
                <c:pt idx="228">
                  <c:v>664.0</c:v>
                </c:pt>
                <c:pt idx="229">
                  <c:v>665.0</c:v>
                </c:pt>
                <c:pt idx="230">
                  <c:v>666.0</c:v>
                </c:pt>
                <c:pt idx="231">
                  <c:v>667.0</c:v>
                </c:pt>
                <c:pt idx="232">
                  <c:v>668.0</c:v>
                </c:pt>
                <c:pt idx="233">
                  <c:v>670.0</c:v>
                </c:pt>
                <c:pt idx="234">
                  <c:v>675.0</c:v>
                </c:pt>
                <c:pt idx="235">
                  <c:v>676.0</c:v>
                </c:pt>
                <c:pt idx="236">
                  <c:v>678.0</c:v>
                </c:pt>
                <c:pt idx="237">
                  <c:v>679.0</c:v>
                </c:pt>
                <c:pt idx="238">
                  <c:v>680.0</c:v>
                </c:pt>
                <c:pt idx="239">
                  <c:v>681.0</c:v>
                </c:pt>
                <c:pt idx="240">
                  <c:v>682.0</c:v>
                </c:pt>
                <c:pt idx="241">
                  <c:v>683.0</c:v>
                </c:pt>
                <c:pt idx="242">
                  <c:v>684.0</c:v>
                </c:pt>
                <c:pt idx="243">
                  <c:v>685.0</c:v>
                </c:pt>
                <c:pt idx="244">
                  <c:v>688.0</c:v>
                </c:pt>
                <c:pt idx="245">
                  <c:v>690.0</c:v>
                </c:pt>
                <c:pt idx="246">
                  <c:v>691.0</c:v>
                </c:pt>
                <c:pt idx="247">
                  <c:v>696.0</c:v>
                </c:pt>
                <c:pt idx="248">
                  <c:v>699.0</c:v>
                </c:pt>
                <c:pt idx="249">
                  <c:v>703.0</c:v>
                </c:pt>
                <c:pt idx="250">
                  <c:v>705.0</c:v>
                </c:pt>
                <c:pt idx="251">
                  <c:v>706.0</c:v>
                </c:pt>
                <c:pt idx="252">
                  <c:v>707.0</c:v>
                </c:pt>
                <c:pt idx="253">
                  <c:v>708.0</c:v>
                </c:pt>
                <c:pt idx="254">
                  <c:v>709.0</c:v>
                </c:pt>
                <c:pt idx="255">
                  <c:v>710.0</c:v>
                </c:pt>
                <c:pt idx="256">
                  <c:v>711.0</c:v>
                </c:pt>
                <c:pt idx="257">
                  <c:v>712.0</c:v>
                </c:pt>
                <c:pt idx="258">
                  <c:v>714.0</c:v>
                </c:pt>
                <c:pt idx="259">
                  <c:v>719.0</c:v>
                </c:pt>
                <c:pt idx="260">
                  <c:v>721.0</c:v>
                </c:pt>
                <c:pt idx="261">
                  <c:v>722.0</c:v>
                </c:pt>
                <c:pt idx="262">
                  <c:v>725.0</c:v>
                </c:pt>
                <c:pt idx="263">
                  <c:v>726.0</c:v>
                </c:pt>
                <c:pt idx="264">
                  <c:v>727.0</c:v>
                </c:pt>
                <c:pt idx="265">
                  <c:v>728.0</c:v>
                </c:pt>
                <c:pt idx="266">
                  <c:v>733.0</c:v>
                </c:pt>
                <c:pt idx="267">
                  <c:v>734.0</c:v>
                </c:pt>
                <c:pt idx="268">
                  <c:v>736.0</c:v>
                </c:pt>
                <c:pt idx="269">
                  <c:v>739.0</c:v>
                </c:pt>
                <c:pt idx="270">
                  <c:v>740.0</c:v>
                </c:pt>
                <c:pt idx="271">
                  <c:v>742.0</c:v>
                </c:pt>
                <c:pt idx="272">
                  <c:v>744.0</c:v>
                </c:pt>
                <c:pt idx="273">
                  <c:v>745.0</c:v>
                </c:pt>
                <c:pt idx="274">
                  <c:v>750.0</c:v>
                </c:pt>
                <c:pt idx="275">
                  <c:v>756.0</c:v>
                </c:pt>
                <c:pt idx="276">
                  <c:v>758.0</c:v>
                </c:pt>
                <c:pt idx="277">
                  <c:v>762.0</c:v>
                </c:pt>
                <c:pt idx="278">
                  <c:v>769.0</c:v>
                </c:pt>
                <c:pt idx="279">
                  <c:v>770.0</c:v>
                </c:pt>
                <c:pt idx="280">
                  <c:v>771.0</c:v>
                </c:pt>
                <c:pt idx="281">
                  <c:v>772.0</c:v>
                </c:pt>
                <c:pt idx="282">
                  <c:v>774.0</c:v>
                </c:pt>
                <c:pt idx="283">
                  <c:v>776.0</c:v>
                </c:pt>
                <c:pt idx="284">
                  <c:v>780.0</c:v>
                </c:pt>
                <c:pt idx="285">
                  <c:v>783.0</c:v>
                </c:pt>
                <c:pt idx="286">
                  <c:v>788.0</c:v>
                </c:pt>
                <c:pt idx="287">
                  <c:v>791.0</c:v>
                </c:pt>
                <c:pt idx="288">
                  <c:v>794.0</c:v>
                </c:pt>
                <c:pt idx="289">
                  <c:v>802.0</c:v>
                </c:pt>
                <c:pt idx="290">
                  <c:v>806.0</c:v>
                </c:pt>
                <c:pt idx="291">
                  <c:v>807.0</c:v>
                </c:pt>
                <c:pt idx="292">
                  <c:v>808.0</c:v>
                </c:pt>
                <c:pt idx="293">
                  <c:v>809.0</c:v>
                </c:pt>
                <c:pt idx="294">
                  <c:v>813.0</c:v>
                </c:pt>
                <c:pt idx="295">
                  <c:v>816.0</c:v>
                </c:pt>
                <c:pt idx="296">
                  <c:v>824.0</c:v>
                </c:pt>
                <c:pt idx="297">
                  <c:v>826.0</c:v>
                </c:pt>
                <c:pt idx="298">
                  <c:v>828.0</c:v>
                </c:pt>
                <c:pt idx="299">
                  <c:v>829.0</c:v>
                </c:pt>
                <c:pt idx="300">
                  <c:v>830.0</c:v>
                </c:pt>
                <c:pt idx="301">
                  <c:v>831.0</c:v>
                </c:pt>
                <c:pt idx="302">
                  <c:v>832.0</c:v>
                </c:pt>
                <c:pt idx="303">
                  <c:v>833.0</c:v>
                </c:pt>
                <c:pt idx="304">
                  <c:v>836.0</c:v>
                </c:pt>
                <c:pt idx="305">
                  <c:v>860.0</c:v>
                </c:pt>
                <c:pt idx="306">
                  <c:v>861.0</c:v>
                </c:pt>
                <c:pt idx="307">
                  <c:v>863.0</c:v>
                </c:pt>
                <c:pt idx="308">
                  <c:v>869.0</c:v>
                </c:pt>
                <c:pt idx="309">
                  <c:v>871.0</c:v>
                </c:pt>
                <c:pt idx="310">
                  <c:v>874.0</c:v>
                </c:pt>
                <c:pt idx="311">
                  <c:v>879.0</c:v>
                </c:pt>
                <c:pt idx="312">
                  <c:v>880.0</c:v>
                </c:pt>
                <c:pt idx="313">
                  <c:v>886.0</c:v>
                </c:pt>
                <c:pt idx="314">
                  <c:v>887.0</c:v>
                </c:pt>
                <c:pt idx="315">
                  <c:v>891.0</c:v>
                </c:pt>
                <c:pt idx="316">
                  <c:v>894.0</c:v>
                </c:pt>
                <c:pt idx="317">
                  <c:v>908.0</c:v>
                </c:pt>
                <c:pt idx="318">
                  <c:v>915.0</c:v>
                </c:pt>
                <c:pt idx="319">
                  <c:v>916.0</c:v>
                </c:pt>
                <c:pt idx="320">
                  <c:v>919.0</c:v>
                </c:pt>
                <c:pt idx="321">
                  <c:v>922.0</c:v>
                </c:pt>
                <c:pt idx="322">
                  <c:v>926.0</c:v>
                </c:pt>
                <c:pt idx="323">
                  <c:v>930.0</c:v>
                </c:pt>
                <c:pt idx="324">
                  <c:v>935.0</c:v>
                </c:pt>
                <c:pt idx="325">
                  <c:v>938.0</c:v>
                </c:pt>
                <c:pt idx="326">
                  <c:v>942.0</c:v>
                </c:pt>
                <c:pt idx="327">
                  <c:v>950.0</c:v>
                </c:pt>
                <c:pt idx="328">
                  <c:v>956.0</c:v>
                </c:pt>
                <c:pt idx="329">
                  <c:v>963.0</c:v>
                </c:pt>
                <c:pt idx="330">
                  <c:v>974.0</c:v>
                </c:pt>
                <c:pt idx="331">
                  <c:v>975.0</c:v>
                </c:pt>
                <c:pt idx="332">
                  <c:v>979.0</c:v>
                </c:pt>
                <c:pt idx="333">
                  <c:v>981.0</c:v>
                </c:pt>
                <c:pt idx="334">
                  <c:v>983.0</c:v>
                </c:pt>
                <c:pt idx="335">
                  <c:v>984.0</c:v>
                </c:pt>
                <c:pt idx="336">
                  <c:v>993.0</c:v>
                </c:pt>
                <c:pt idx="337">
                  <c:v>999.0</c:v>
                </c:pt>
                <c:pt idx="338">
                  <c:v>1001.0</c:v>
                </c:pt>
                <c:pt idx="339">
                  <c:v>1002.0</c:v>
                </c:pt>
                <c:pt idx="340">
                  <c:v>1019.0</c:v>
                </c:pt>
                <c:pt idx="341">
                  <c:v>1028.0</c:v>
                </c:pt>
                <c:pt idx="342">
                  <c:v>1029.0</c:v>
                </c:pt>
                <c:pt idx="343">
                  <c:v>1032.0</c:v>
                </c:pt>
                <c:pt idx="344">
                  <c:v>1033.0</c:v>
                </c:pt>
                <c:pt idx="345">
                  <c:v>1039.0</c:v>
                </c:pt>
                <c:pt idx="346">
                  <c:v>1047.0</c:v>
                </c:pt>
                <c:pt idx="347">
                  <c:v>1054.0</c:v>
                </c:pt>
                <c:pt idx="348">
                  <c:v>1061.0</c:v>
                </c:pt>
                <c:pt idx="349">
                  <c:v>1063.0</c:v>
                </c:pt>
                <c:pt idx="350">
                  <c:v>1088.0</c:v>
                </c:pt>
                <c:pt idx="351">
                  <c:v>1093.0</c:v>
                </c:pt>
                <c:pt idx="352">
                  <c:v>1105.0</c:v>
                </c:pt>
                <c:pt idx="353">
                  <c:v>1114.0</c:v>
                </c:pt>
                <c:pt idx="354">
                  <c:v>1127.0</c:v>
                </c:pt>
                <c:pt idx="355">
                  <c:v>1162.0</c:v>
                </c:pt>
                <c:pt idx="356">
                  <c:v>1170.0</c:v>
                </c:pt>
                <c:pt idx="357">
                  <c:v>1180.0</c:v>
                </c:pt>
                <c:pt idx="358">
                  <c:v>1188.0</c:v>
                </c:pt>
                <c:pt idx="359">
                  <c:v>1192.0</c:v>
                </c:pt>
                <c:pt idx="360">
                  <c:v>1195.0</c:v>
                </c:pt>
                <c:pt idx="361">
                  <c:v>1207.0</c:v>
                </c:pt>
                <c:pt idx="362">
                  <c:v>1253.0</c:v>
                </c:pt>
                <c:pt idx="363">
                  <c:v>1273.0</c:v>
                </c:pt>
                <c:pt idx="364">
                  <c:v>1284.0</c:v>
                </c:pt>
                <c:pt idx="365">
                  <c:v>1287.0</c:v>
                </c:pt>
                <c:pt idx="366">
                  <c:v>1347.0</c:v>
                </c:pt>
                <c:pt idx="367">
                  <c:v>1364.0</c:v>
                </c:pt>
                <c:pt idx="368">
                  <c:v>1385.0</c:v>
                </c:pt>
                <c:pt idx="369">
                  <c:v>1387.0</c:v>
                </c:pt>
                <c:pt idx="370">
                  <c:v>1389.0</c:v>
                </c:pt>
                <c:pt idx="371">
                  <c:v>1395.0</c:v>
                </c:pt>
                <c:pt idx="372">
                  <c:v>1397.0</c:v>
                </c:pt>
                <c:pt idx="373">
                  <c:v>1436.0</c:v>
                </c:pt>
                <c:pt idx="374">
                  <c:v>1504.0</c:v>
                </c:pt>
                <c:pt idx="375">
                  <c:v>1508.0</c:v>
                </c:pt>
                <c:pt idx="376">
                  <c:v>1519.0</c:v>
                </c:pt>
                <c:pt idx="377">
                  <c:v>1545.0</c:v>
                </c:pt>
                <c:pt idx="378">
                  <c:v>1550.0</c:v>
                </c:pt>
                <c:pt idx="379">
                  <c:v>1583.0</c:v>
                </c:pt>
                <c:pt idx="380">
                  <c:v>1595.0</c:v>
                </c:pt>
                <c:pt idx="381">
                  <c:v>1627.0</c:v>
                </c:pt>
                <c:pt idx="382">
                  <c:v>1642.0</c:v>
                </c:pt>
                <c:pt idx="383">
                  <c:v>1645.0</c:v>
                </c:pt>
                <c:pt idx="384">
                  <c:v>1657.0</c:v>
                </c:pt>
                <c:pt idx="385">
                  <c:v>1755.0</c:v>
                </c:pt>
                <c:pt idx="386">
                  <c:v>1799.0</c:v>
                </c:pt>
                <c:pt idx="387">
                  <c:v>1916.0</c:v>
                </c:pt>
                <c:pt idx="388">
                  <c:v>1937.0</c:v>
                </c:pt>
                <c:pt idx="389">
                  <c:v>1973.0</c:v>
                </c:pt>
                <c:pt idx="390">
                  <c:v>2041.0</c:v>
                </c:pt>
                <c:pt idx="391">
                  <c:v>2085.0</c:v>
                </c:pt>
                <c:pt idx="392">
                  <c:v>2129.0</c:v>
                </c:pt>
                <c:pt idx="393">
                  <c:v>2151.0</c:v>
                </c:pt>
                <c:pt idx="394">
                  <c:v>2292.0</c:v>
                </c:pt>
                <c:pt idx="395">
                  <c:v>2473.0</c:v>
                </c:pt>
                <c:pt idx="396">
                  <c:v>2706.0</c:v>
                </c:pt>
              </c:numCache>
            </c:numRef>
          </c:xVal>
          <c:yVal>
            <c:numRef>
              <c:f>Sheet1!$D$2:$D$398</c:f>
              <c:numCache>
                <c:formatCode>0.0%</c:formatCode>
                <c:ptCount val="397"/>
                <c:pt idx="0">
                  <c:v>0.0176315196690762</c:v>
                </c:pt>
                <c:pt idx="1">
                  <c:v>0.065058464562898</c:v>
                </c:pt>
                <c:pt idx="2">
                  <c:v>0.104539962730121</c:v>
                </c:pt>
                <c:pt idx="3">
                  <c:v>0.152622202199332</c:v>
                </c:pt>
                <c:pt idx="4">
                  <c:v>0.160526693014969</c:v>
                </c:pt>
                <c:pt idx="5">
                  <c:v>0.193455245428296</c:v>
                </c:pt>
                <c:pt idx="6">
                  <c:v>0.235537443941597</c:v>
                </c:pt>
                <c:pt idx="7">
                  <c:v>0.333442549095898</c:v>
                </c:pt>
                <c:pt idx="8">
                  <c:v>0.342473327462986</c:v>
                </c:pt>
                <c:pt idx="9">
                  <c:v>0.373149304773411</c:v>
                </c:pt>
                <c:pt idx="10">
                  <c:v>0.37908791186288</c:v>
                </c:pt>
                <c:pt idx="11">
                  <c:v>0.385026518952348</c:v>
                </c:pt>
                <c:pt idx="12">
                  <c:v>0.467736981139803</c:v>
                </c:pt>
                <c:pt idx="13">
                  <c:v>0.487068171113796</c:v>
                </c:pt>
                <c:pt idx="14">
                  <c:v>0.489832695103721</c:v>
                </c:pt>
                <c:pt idx="15">
                  <c:v>0.491962402473737</c:v>
                </c:pt>
                <c:pt idx="16">
                  <c:v>0.494542624864333</c:v>
                </c:pt>
                <c:pt idx="17">
                  <c:v>0.526549669281019</c:v>
                </c:pt>
                <c:pt idx="18">
                  <c:v>0.529170847582577</c:v>
                </c:pt>
                <c:pt idx="19">
                  <c:v>0.530583826510761</c:v>
                </c:pt>
                <c:pt idx="20">
                  <c:v>0.533020703212991</c:v>
                </c:pt>
                <c:pt idx="21">
                  <c:v>0.552310937276022</c:v>
                </c:pt>
                <c:pt idx="22">
                  <c:v>0.574468085106383</c:v>
                </c:pt>
                <c:pt idx="23">
                  <c:v>0.582495443654905</c:v>
                </c:pt>
                <c:pt idx="24">
                  <c:v>0.611533184526857</c:v>
                </c:pt>
                <c:pt idx="25">
                  <c:v>0.615772121311408</c:v>
                </c:pt>
                <c:pt idx="26">
                  <c:v>0.616202158376508</c:v>
                </c:pt>
                <c:pt idx="27">
                  <c:v>0.640079454467266</c:v>
                </c:pt>
                <c:pt idx="28">
                  <c:v>0.641738168861221</c:v>
                </c:pt>
                <c:pt idx="29">
                  <c:v>0.663711015092253</c:v>
                </c:pt>
                <c:pt idx="30">
                  <c:v>0.664182008068314</c:v>
                </c:pt>
                <c:pt idx="31">
                  <c:v>0.666577928859583</c:v>
                </c:pt>
                <c:pt idx="32">
                  <c:v>0.674257162164929</c:v>
                </c:pt>
                <c:pt idx="33">
                  <c:v>0.678188929617267</c:v>
                </c:pt>
                <c:pt idx="34">
                  <c:v>0.682202608891528</c:v>
                </c:pt>
                <c:pt idx="35">
                  <c:v>0.686687281141851</c:v>
                </c:pt>
                <c:pt idx="36">
                  <c:v>0.688632686912539</c:v>
                </c:pt>
                <c:pt idx="37">
                  <c:v>0.705793213605554</c:v>
                </c:pt>
                <c:pt idx="38">
                  <c:v>0.706428030225462</c:v>
                </c:pt>
                <c:pt idx="39">
                  <c:v>0.711895644338869</c:v>
                </c:pt>
                <c:pt idx="40">
                  <c:v>0.713861528065038</c:v>
                </c:pt>
                <c:pt idx="41">
                  <c:v>0.714537300595908</c:v>
                </c:pt>
                <c:pt idx="42">
                  <c:v>0.729301906497655</c:v>
                </c:pt>
                <c:pt idx="43">
                  <c:v>0.730817275203244</c:v>
                </c:pt>
                <c:pt idx="44">
                  <c:v>0.734216615813077</c:v>
                </c:pt>
                <c:pt idx="45">
                  <c:v>0.758216779636721</c:v>
                </c:pt>
                <c:pt idx="46">
                  <c:v>0.7595273687875</c:v>
                </c:pt>
                <c:pt idx="47">
                  <c:v>0.762046157311654</c:v>
                </c:pt>
                <c:pt idx="48">
                  <c:v>0.763663915794647</c:v>
                </c:pt>
                <c:pt idx="49">
                  <c:v>0.765547887698892</c:v>
                </c:pt>
                <c:pt idx="50">
                  <c:v>0.765998402719472</c:v>
                </c:pt>
                <c:pt idx="51">
                  <c:v>0.76683799889419</c:v>
                </c:pt>
                <c:pt idx="52">
                  <c:v>0.768312411688817</c:v>
                </c:pt>
                <c:pt idx="53">
                  <c:v>0.768762926709397</c:v>
                </c:pt>
                <c:pt idx="54">
                  <c:v>0.771158847500665</c:v>
                </c:pt>
                <c:pt idx="55">
                  <c:v>0.773206643048758</c:v>
                </c:pt>
                <c:pt idx="56">
                  <c:v>0.773349988737124</c:v>
                </c:pt>
                <c:pt idx="57">
                  <c:v>0.774496754244056</c:v>
                </c:pt>
                <c:pt idx="58">
                  <c:v>0.775745909528393</c:v>
                </c:pt>
                <c:pt idx="59">
                  <c:v>0.775889255216759</c:v>
                </c:pt>
                <c:pt idx="60">
                  <c:v>0.776913152990805</c:v>
                </c:pt>
                <c:pt idx="61">
                  <c:v>0.777957528720332</c:v>
                </c:pt>
                <c:pt idx="62">
                  <c:v>0.778838080806012</c:v>
                </c:pt>
                <c:pt idx="63">
                  <c:v>0.779636721069768</c:v>
                </c:pt>
                <c:pt idx="64">
                  <c:v>0.780476317244486</c:v>
                </c:pt>
                <c:pt idx="65">
                  <c:v>0.781029222042471</c:v>
                </c:pt>
                <c:pt idx="66">
                  <c:v>0.782524112792579</c:v>
                </c:pt>
                <c:pt idx="67">
                  <c:v>0.782892715991235</c:v>
                </c:pt>
                <c:pt idx="68">
                  <c:v>0.783302275100854</c:v>
                </c:pt>
                <c:pt idx="69">
                  <c:v>0.783384186922778</c:v>
                </c:pt>
                <c:pt idx="70">
                  <c:v>0.784264739008457</c:v>
                </c:pt>
                <c:pt idx="71">
                  <c:v>0.785616284070198</c:v>
                </c:pt>
                <c:pt idx="72">
                  <c:v>0.78610775500174</c:v>
                </c:pt>
                <c:pt idx="73">
                  <c:v>0.786353490467512</c:v>
                </c:pt>
                <c:pt idx="74">
                  <c:v>0.786926873220978</c:v>
                </c:pt>
                <c:pt idx="75">
                  <c:v>0.787766469395695</c:v>
                </c:pt>
                <c:pt idx="76">
                  <c:v>0.791513935248705</c:v>
                </c:pt>
                <c:pt idx="77">
                  <c:v>0.791616325026109</c:v>
                </c:pt>
                <c:pt idx="78">
                  <c:v>0.791677758892552</c:v>
                </c:pt>
                <c:pt idx="79">
                  <c:v>0.792271619601499</c:v>
                </c:pt>
                <c:pt idx="80">
                  <c:v>0.792660700755636</c:v>
                </c:pt>
                <c:pt idx="81">
                  <c:v>0.792926914176888</c:v>
                </c:pt>
                <c:pt idx="82">
                  <c:v>0.793295517375545</c:v>
                </c:pt>
                <c:pt idx="83">
                  <c:v>0.793705076485164</c:v>
                </c:pt>
                <c:pt idx="84">
                  <c:v>0.79407367968382</c:v>
                </c:pt>
                <c:pt idx="85">
                  <c:v>0.794339893105072</c:v>
                </c:pt>
                <c:pt idx="86">
                  <c:v>0.798926955132799</c:v>
                </c:pt>
                <c:pt idx="87">
                  <c:v>0.799111256732128</c:v>
                </c:pt>
                <c:pt idx="88">
                  <c:v>0.799316036286937</c:v>
                </c:pt>
                <c:pt idx="89">
                  <c:v>0.799356992197899</c:v>
                </c:pt>
                <c:pt idx="90">
                  <c:v>0.800155632461655</c:v>
                </c:pt>
                <c:pt idx="91">
                  <c:v>0.802653943030328</c:v>
                </c:pt>
                <c:pt idx="92">
                  <c:v>0.802735854852251</c:v>
                </c:pt>
                <c:pt idx="93">
                  <c:v>0.803329715561198</c:v>
                </c:pt>
                <c:pt idx="94">
                  <c:v>0.806012327729199</c:v>
                </c:pt>
                <c:pt idx="95">
                  <c:v>0.80623758523949</c:v>
                </c:pt>
                <c:pt idx="96">
                  <c:v>0.806667622304589</c:v>
                </c:pt>
                <c:pt idx="97">
                  <c:v>0.806708578215551</c:v>
                </c:pt>
                <c:pt idx="98">
                  <c:v>0.806729056171032</c:v>
                </c:pt>
                <c:pt idx="99">
                  <c:v>0.80691335777036</c:v>
                </c:pt>
                <c:pt idx="100">
                  <c:v>0.807507218479307</c:v>
                </c:pt>
                <c:pt idx="101">
                  <c:v>0.807691520078635</c:v>
                </c:pt>
                <c:pt idx="102">
                  <c:v>0.807855343722483</c:v>
                </c:pt>
                <c:pt idx="103">
                  <c:v>0.817049945733418</c:v>
                </c:pt>
                <c:pt idx="104">
                  <c:v>0.817275203243708</c:v>
                </c:pt>
                <c:pt idx="105">
                  <c:v>0.81797145373006</c:v>
                </c:pt>
                <c:pt idx="106">
                  <c:v>0.818012409641021</c:v>
                </c:pt>
                <c:pt idx="107">
                  <c:v>0.818053365551983</c:v>
                </c:pt>
                <c:pt idx="108">
                  <c:v>0.818114799418426</c:v>
                </c:pt>
                <c:pt idx="109">
                  <c:v>0.823500501709909</c:v>
                </c:pt>
                <c:pt idx="110">
                  <c:v>0.823541457620871</c:v>
                </c:pt>
                <c:pt idx="111">
                  <c:v>0.823582413531833</c:v>
                </c:pt>
                <c:pt idx="112">
                  <c:v>0.823664325353757</c:v>
                </c:pt>
                <c:pt idx="113">
                  <c:v>0.82417627424078</c:v>
                </c:pt>
                <c:pt idx="114">
                  <c:v>0.824606311305879</c:v>
                </c:pt>
                <c:pt idx="115">
                  <c:v>0.832756537587287</c:v>
                </c:pt>
                <c:pt idx="116">
                  <c:v>0.833125140785944</c:v>
                </c:pt>
                <c:pt idx="117">
                  <c:v>0.833166096696906</c:v>
                </c:pt>
                <c:pt idx="118">
                  <c:v>0.833370876251715</c:v>
                </c:pt>
                <c:pt idx="119">
                  <c:v>0.833391354207196</c:v>
                </c:pt>
                <c:pt idx="120">
                  <c:v>0.842237830974955</c:v>
                </c:pt>
                <c:pt idx="121">
                  <c:v>0.842319742796879</c:v>
                </c:pt>
                <c:pt idx="122">
                  <c:v>0.84279073577294</c:v>
                </c:pt>
                <c:pt idx="123">
                  <c:v>0.843609853992177</c:v>
                </c:pt>
                <c:pt idx="124">
                  <c:v>0.843691765814101</c:v>
                </c:pt>
                <c:pt idx="125">
                  <c:v>0.843876067413429</c:v>
                </c:pt>
                <c:pt idx="126">
                  <c:v>0.844142280834681</c:v>
                </c:pt>
                <c:pt idx="127">
                  <c:v>0.844449450166895</c:v>
                </c:pt>
                <c:pt idx="128">
                  <c:v>0.844510884033338</c:v>
                </c:pt>
                <c:pt idx="129">
                  <c:v>0.846476767759507</c:v>
                </c:pt>
                <c:pt idx="130">
                  <c:v>0.846497245714988</c:v>
                </c:pt>
                <c:pt idx="131">
                  <c:v>0.846579157536911</c:v>
                </c:pt>
                <c:pt idx="132">
                  <c:v>0.846620113447873</c:v>
                </c:pt>
                <c:pt idx="133">
                  <c:v>0.846824893002683</c:v>
                </c:pt>
                <c:pt idx="134">
                  <c:v>0.846968238691049</c:v>
                </c:pt>
                <c:pt idx="135">
                  <c:v>0.847132062334896</c:v>
                </c:pt>
                <c:pt idx="136">
                  <c:v>0.847295885978744</c:v>
                </c:pt>
                <c:pt idx="137">
                  <c:v>0.84743923166711</c:v>
                </c:pt>
                <c:pt idx="138">
                  <c:v>0.847459709622591</c:v>
                </c:pt>
                <c:pt idx="139">
                  <c:v>0.847582577355477</c:v>
                </c:pt>
                <c:pt idx="140">
                  <c:v>0.847664489177401</c:v>
                </c:pt>
                <c:pt idx="141">
                  <c:v>0.847848790776729</c:v>
                </c:pt>
                <c:pt idx="142">
                  <c:v>0.847910224643172</c:v>
                </c:pt>
                <c:pt idx="143">
                  <c:v>0.848258349886347</c:v>
                </c:pt>
                <c:pt idx="144">
                  <c:v>0.848278827841828</c:v>
                </c:pt>
                <c:pt idx="145">
                  <c:v>0.848299305797309</c:v>
                </c:pt>
                <c:pt idx="146">
                  <c:v>0.84831978375279</c:v>
                </c:pt>
                <c:pt idx="147">
                  <c:v>0.848504085352118</c:v>
                </c:pt>
                <c:pt idx="148">
                  <c:v>0.848708864906928</c:v>
                </c:pt>
                <c:pt idx="149">
                  <c:v>0.848872688550775</c:v>
                </c:pt>
                <c:pt idx="150">
                  <c:v>0.850429013167325</c:v>
                </c:pt>
                <c:pt idx="151">
                  <c:v>0.850940962054348</c:v>
                </c:pt>
                <c:pt idx="152">
                  <c:v>0.851145741609158</c:v>
                </c:pt>
                <c:pt idx="153">
                  <c:v>0.853685008088792</c:v>
                </c:pt>
                <c:pt idx="154">
                  <c:v>0.853705486044273</c:v>
                </c:pt>
                <c:pt idx="155">
                  <c:v>0.853746441955235</c:v>
                </c:pt>
                <c:pt idx="156">
                  <c:v>0.853766919910716</c:v>
                </c:pt>
                <c:pt idx="157">
                  <c:v>0.861753322548277</c:v>
                </c:pt>
                <c:pt idx="158">
                  <c:v>0.868040054880921</c:v>
                </c:pt>
                <c:pt idx="159">
                  <c:v>0.868101488747363</c:v>
                </c:pt>
                <c:pt idx="160">
                  <c:v>0.868142444658325</c:v>
                </c:pt>
                <c:pt idx="161">
                  <c:v>0.868265312391211</c:v>
                </c:pt>
                <c:pt idx="162">
                  <c:v>0.870046894518051</c:v>
                </c:pt>
                <c:pt idx="163">
                  <c:v>0.870272152028341</c:v>
                </c:pt>
                <c:pt idx="164">
                  <c:v>0.871152704114021</c:v>
                </c:pt>
                <c:pt idx="165">
                  <c:v>0.871869432555854</c:v>
                </c:pt>
                <c:pt idx="166">
                  <c:v>0.871930866422296</c:v>
                </c:pt>
                <c:pt idx="167">
                  <c:v>0.872401859398358</c:v>
                </c:pt>
                <c:pt idx="168">
                  <c:v>0.872627116908648</c:v>
                </c:pt>
                <c:pt idx="169">
                  <c:v>0.873732926504618</c:v>
                </c:pt>
                <c:pt idx="170">
                  <c:v>0.874511088812893</c:v>
                </c:pt>
                <c:pt idx="171">
                  <c:v>0.874736346323183</c:v>
                </c:pt>
                <c:pt idx="172">
                  <c:v>0.874756824278664</c:v>
                </c:pt>
                <c:pt idx="173">
                  <c:v>0.87490016996703</c:v>
                </c:pt>
                <c:pt idx="174">
                  <c:v>0.876087891384924</c:v>
                </c:pt>
                <c:pt idx="175">
                  <c:v>0.876907009604161</c:v>
                </c:pt>
                <c:pt idx="176">
                  <c:v>0.877910429422726</c:v>
                </c:pt>
                <c:pt idx="177">
                  <c:v>0.878954805152253</c:v>
                </c:pt>
                <c:pt idx="178">
                  <c:v>0.879835357237933</c:v>
                </c:pt>
                <c:pt idx="179">
                  <c:v>0.880347306124956</c:v>
                </c:pt>
                <c:pt idx="180">
                  <c:v>0.880490651813323</c:v>
                </c:pt>
                <c:pt idx="181">
                  <c:v>0.881207380255155</c:v>
                </c:pt>
                <c:pt idx="182">
                  <c:v>0.881248336166117</c:v>
                </c:pt>
                <c:pt idx="183">
                  <c:v>0.881371203899003</c:v>
                </c:pt>
                <c:pt idx="184">
                  <c:v>0.881801240964102</c:v>
                </c:pt>
                <c:pt idx="185">
                  <c:v>0.883849036512195</c:v>
                </c:pt>
                <c:pt idx="186">
                  <c:v>0.884279073577294</c:v>
                </c:pt>
                <c:pt idx="187">
                  <c:v>0.884606720864989</c:v>
                </c:pt>
                <c:pt idx="188">
                  <c:v>0.885323449306821</c:v>
                </c:pt>
                <c:pt idx="189">
                  <c:v>0.885343927262302</c:v>
                </c:pt>
                <c:pt idx="190">
                  <c:v>0.885446317039707</c:v>
                </c:pt>
                <c:pt idx="191">
                  <c:v>0.885692052505478</c:v>
                </c:pt>
                <c:pt idx="192">
                  <c:v>0.885794442282882</c:v>
                </c:pt>
                <c:pt idx="193">
                  <c:v>0.885896832060287</c:v>
                </c:pt>
                <c:pt idx="194">
                  <c:v>0.886040177748654</c:v>
                </c:pt>
                <c:pt idx="195">
                  <c:v>0.886101611615096</c:v>
                </c:pt>
                <c:pt idx="196">
                  <c:v>0.886797862101448</c:v>
                </c:pt>
                <c:pt idx="197">
                  <c:v>0.887719370098089</c:v>
                </c:pt>
                <c:pt idx="198">
                  <c:v>0.888436098539922</c:v>
                </c:pt>
                <c:pt idx="199">
                  <c:v>0.888477054450884</c:v>
                </c:pt>
                <c:pt idx="200">
                  <c:v>0.888538488317326</c:v>
                </c:pt>
                <c:pt idx="201">
                  <c:v>0.888661356050212</c:v>
                </c:pt>
                <c:pt idx="202">
                  <c:v>0.889152826981754</c:v>
                </c:pt>
                <c:pt idx="203">
                  <c:v>0.889193782892716</c:v>
                </c:pt>
                <c:pt idx="204">
                  <c:v>0.889214260848197</c:v>
                </c:pt>
                <c:pt idx="205">
                  <c:v>0.889705731779739</c:v>
                </c:pt>
                <c:pt idx="206">
                  <c:v>0.898306473081727</c:v>
                </c:pt>
                <c:pt idx="207">
                  <c:v>0.898511252636537</c:v>
                </c:pt>
                <c:pt idx="208">
                  <c:v>0.899862797698278</c:v>
                </c:pt>
                <c:pt idx="209">
                  <c:v>0.899883275653759</c:v>
                </c:pt>
                <c:pt idx="210">
                  <c:v>0.899985665431163</c:v>
                </c:pt>
                <c:pt idx="211">
                  <c:v>0.901623901869637</c:v>
                </c:pt>
                <c:pt idx="212">
                  <c:v>0.901644379825118</c:v>
                </c:pt>
                <c:pt idx="213">
                  <c:v>0.902770667376569</c:v>
                </c:pt>
                <c:pt idx="214">
                  <c:v>0.903876476972539</c:v>
                </c:pt>
                <c:pt idx="215">
                  <c:v>0.903958388794463</c:v>
                </c:pt>
                <c:pt idx="216">
                  <c:v>0.907091515983044</c:v>
                </c:pt>
                <c:pt idx="217">
                  <c:v>0.907193905760449</c:v>
                </c:pt>
                <c:pt idx="218">
                  <c:v>0.908647840599595</c:v>
                </c:pt>
                <c:pt idx="219">
                  <c:v>0.909589826551717</c:v>
                </c:pt>
                <c:pt idx="220">
                  <c:v>0.911166629123748</c:v>
                </c:pt>
                <c:pt idx="221">
                  <c:v>0.911187107079229</c:v>
                </c:pt>
                <c:pt idx="222">
                  <c:v>0.911678578010771</c:v>
                </c:pt>
                <c:pt idx="223">
                  <c:v>0.911719533921733</c:v>
                </c:pt>
                <c:pt idx="224">
                  <c:v>0.911780967788176</c:v>
                </c:pt>
                <c:pt idx="225">
                  <c:v>0.913152990805398</c:v>
                </c:pt>
                <c:pt idx="226">
                  <c:v>0.914013064935597</c:v>
                </c:pt>
                <c:pt idx="227">
                  <c:v>0.915876558884361</c:v>
                </c:pt>
                <c:pt idx="228">
                  <c:v>0.917781008744087</c:v>
                </c:pt>
                <c:pt idx="229">
                  <c:v>0.917801486699568</c:v>
                </c:pt>
                <c:pt idx="230">
                  <c:v>0.918272479675629</c:v>
                </c:pt>
                <c:pt idx="231">
                  <c:v>0.918415825363996</c:v>
                </c:pt>
                <c:pt idx="232">
                  <c:v>0.919603546781889</c:v>
                </c:pt>
                <c:pt idx="233">
                  <c:v>0.919685458603813</c:v>
                </c:pt>
                <c:pt idx="234">
                  <c:v>0.919726414514775</c:v>
                </c:pt>
                <c:pt idx="235">
                  <c:v>0.919746892470256</c:v>
                </c:pt>
                <c:pt idx="236">
                  <c:v>0.919787848381218</c:v>
                </c:pt>
                <c:pt idx="237">
                  <c:v>0.92027931931276</c:v>
                </c:pt>
                <c:pt idx="238">
                  <c:v>0.920340753179203</c:v>
                </c:pt>
                <c:pt idx="239">
                  <c:v>0.922654762148547</c:v>
                </c:pt>
                <c:pt idx="240">
                  <c:v>0.922695718059509</c:v>
                </c:pt>
                <c:pt idx="241">
                  <c:v>0.92271619601499</c:v>
                </c:pt>
                <c:pt idx="242">
                  <c:v>0.922777629881433</c:v>
                </c:pt>
                <c:pt idx="243">
                  <c:v>0.923002887391723</c:v>
                </c:pt>
                <c:pt idx="244">
                  <c:v>0.92382200561096</c:v>
                </c:pt>
                <c:pt idx="245">
                  <c:v>0.923842483566441</c:v>
                </c:pt>
                <c:pt idx="246">
                  <c:v>0.924108696987693</c:v>
                </c:pt>
                <c:pt idx="247">
                  <c:v>0.924518256097311</c:v>
                </c:pt>
                <c:pt idx="248">
                  <c:v>0.924600167919235</c:v>
                </c:pt>
                <c:pt idx="249">
                  <c:v>0.925071160895296</c:v>
                </c:pt>
                <c:pt idx="250">
                  <c:v>0.925214506583663</c:v>
                </c:pt>
                <c:pt idx="251">
                  <c:v>0.925296418405586</c:v>
                </c:pt>
                <c:pt idx="252">
                  <c:v>0.925869801159052</c:v>
                </c:pt>
                <c:pt idx="253">
                  <c:v>0.936190690721438</c:v>
                </c:pt>
                <c:pt idx="254">
                  <c:v>0.9362316466324</c:v>
                </c:pt>
                <c:pt idx="255">
                  <c:v>0.936825507341347</c:v>
                </c:pt>
                <c:pt idx="256">
                  <c:v>0.936948375074233</c:v>
                </c:pt>
                <c:pt idx="257">
                  <c:v>0.938914258800401</c:v>
                </c:pt>
                <c:pt idx="258">
                  <c:v>0.939446685642905</c:v>
                </c:pt>
                <c:pt idx="259">
                  <c:v>0.939487641553867</c:v>
                </c:pt>
                <c:pt idx="260">
                  <c:v>0.93954907542031</c:v>
                </c:pt>
                <c:pt idx="261">
                  <c:v>0.939590031331272</c:v>
                </c:pt>
                <c:pt idx="262">
                  <c:v>0.93999959044089</c:v>
                </c:pt>
                <c:pt idx="263">
                  <c:v>0.940040546351852</c:v>
                </c:pt>
                <c:pt idx="264">
                  <c:v>0.940224847951181</c:v>
                </c:pt>
                <c:pt idx="265">
                  <c:v>0.941310179591669</c:v>
                </c:pt>
                <c:pt idx="266">
                  <c:v>0.941617348923883</c:v>
                </c:pt>
                <c:pt idx="267">
                  <c:v>0.941637826879364</c:v>
                </c:pt>
                <c:pt idx="268">
                  <c:v>0.941924518256097</c:v>
                </c:pt>
                <c:pt idx="269">
                  <c:v>0.942088341899945</c:v>
                </c:pt>
                <c:pt idx="270">
                  <c:v>0.942190731677349</c:v>
                </c:pt>
                <c:pt idx="271">
                  <c:v>0.942313599410235</c:v>
                </c:pt>
                <c:pt idx="272">
                  <c:v>0.942600290786968</c:v>
                </c:pt>
                <c:pt idx="273">
                  <c:v>0.942743636475334</c:v>
                </c:pt>
                <c:pt idx="274">
                  <c:v>0.944156615403518</c:v>
                </c:pt>
                <c:pt idx="275">
                  <c:v>0.944218049269961</c:v>
                </c:pt>
                <c:pt idx="276">
                  <c:v>0.94530338091045</c:v>
                </c:pt>
                <c:pt idx="277">
                  <c:v>0.947044007126328</c:v>
                </c:pt>
                <c:pt idx="278">
                  <c:v>0.947064485081809</c:v>
                </c:pt>
                <c:pt idx="279">
                  <c:v>0.947392132369504</c:v>
                </c:pt>
                <c:pt idx="280">
                  <c:v>0.947474044191428</c:v>
                </c:pt>
                <c:pt idx="281">
                  <c:v>0.947494522146909</c:v>
                </c:pt>
                <c:pt idx="282">
                  <c:v>0.948067904900375</c:v>
                </c:pt>
                <c:pt idx="283">
                  <c:v>0.948272684455184</c:v>
                </c:pt>
                <c:pt idx="284">
                  <c:v>0.948313640366146</c:v>
                </c:pt>
                <c:pt idx="285">
                  <c:v>0.948579853787398</c:v>
                </c:pt>
                <c:pt idx="286">
                  <c:v>0.94862080969836</c:v>
                </c:pt>
                <c:pt idx="287">
                  <c:v>0.94884606720865</c:v>
                </c:pt>
                <c:pt idx="288">
                  <c:v>0.948887023119612</c:v>
                </c:pt>
                <c:pt idx="289">
                  <c:v>0.948907501075093</c:v>
                </c:pt>
                <c:pt idx="290">
                  <c:v>0.948989412897016</c:v>
                </c:pt>
                <c:pt idx="291">
                  <c:v>0.949685663383368</c:v>
                </c:pt>
                <c:pt idx="292">
                  <c:v>0.952470665328774</c:v>
                </c:pt>
                <c:pt idx="293">
                  <c:v>0.952491143284255</c:v>
                </c:pt>
                <c:pt idx="294">
                  <c:v>0.952532099195216</c:v>
                </c:pt>
                <c:pt idx="295">
                  <c:v>0.952552577150697</c:v>
                </c:pt>
                <c:pt idx="296">
                  <c:v>0.952573055106178</c:v>
                </c:pt>
                <c:pt idx="297">
                  <c:v>0.952654966928102</c:v>
                </c:pt>
                <c:pt idx="298">
                  <c:v>0.952716400794545</c:v>
                </c:pt>
                <c:pt idx="299">
                  <c:v>0.952921180349354</c:v>
                </c:pt>
                <c:pt idx="300">
                  <c:v>0.952962136260316</c:v>
                </c:pt>
                <c:pt idx="301">
                  <c:v>0.953351217414453</c:v>
                </c:pt>
                <c:pt idx="302">
                  <c:v>0.957385374644195</c:v>
                </c:pt>
                <c:pt idx="303">
                  <c:v>0.95814305899699</c:v>
                </c:pt>
                <c:pt idx="304">
                  <c:v>0.958491184240165</c:v>
                </c:pt>
                <c:pt idx="305">
                  <c:v>0.958695963794975</c:v>
                </c:pt>
                <c:pt idx="306">
                  <c:v>0.959003133127189</c:v>
                </c:pt>
                <c:pt idx="307">
                  <c:v>0.95904408903815</c:v>
                </c:pt>
                <c:pt idx="308">
                  <c:v>0.959351258370364</c:v>
                </c:pt>
                <c:pt idx="309">
                  <c:v>0.959863207257387</c:v>
                </c:pt>
                <c:pt idx="310">
                  <c:v>0.959883685212868</c:v>
                </c:pt>
                <c:pt idx="311">
                  <c:v>0.959904163168349</c:v>
                </c:pt>
                <c:pt idx="312">
                  <c:v>0.967562918518215</c:v>
                </c:pt>
                <c:pt idx="313">
                  <c:v>0.968525382425819</c:v>
                </c:pt>
                <c:pt idx="314">
                  <c:v>0.968545860381299</c:v>
                </c:pt>
                <c:pt idx="315">
                  <c:v>0.969283066778613</c:v>
                </c:pt>
                <c:pt idx="316">
                  <c:v>0.971617553703438</c:v>
                </c:pt>
                <c:pt idx="317">
                  <c:v>0.971638031658919</c:v>
                </c:pt>
                <c:pt idx="318">
                  <c:v>0.971842811213728</c:v>
                </c:pt>
                <c:pt idx="319">
                  <c:v>0.971904245080171</c:v>
                </c:pt>
                <c:pt idx="320">
                  <c:v>0.972047590768538</c:v>
                </c:pt>
                <c:pt idx="321">
                  <c:v>0.972129502590461</c:v>
                </c:pt>
                <c:pt idx="322">
                  <c:v>0.975385497511928</c:v>
                </c:pt>
                <c:pt idx="323">
                  <c:v>0.976327483464051</c:v>
                </c:pt>
                <c:pt idx="324">
                  <c:v>0.976409395285975</c:v>
                </c:pt>
                <c:pt idx="325">
                  <c:v>0.976450351196936</c:v>
                </c:pt>
                <c:pt idx="326">
                  <c:v>0.976593696885303</c:v>
                </c:pt>
                <c:pt idx="327">
                  <c:v>0.976614174840784</c:v>
                </c:pt>
                <c:pt idx="328">
                  <c:v>0.976675608707227</c:v>
                </c:pt>
                <c:pt idx="329">
                  <c:v>0.980853111625335</c:v>
                </c:pt>
                <c:pt idx="330">
                  <c:v>0.980894067536297</c:v>
                </c:pt>
                <c:pt idx="331">
                  <c:v>0.982122744865153</c:v>
                </c:pt>
                <c:pt idx="332">
                  <c:v>0.982143222820634</c:v>
                </c:pt>
                <c:pt idx="333">
                  <c:v>0.982245612598038</c:v>
                </c:pt>
                <c:pt idx="334">
                  <c:v>0.982450392152847</c:v>
                </c:pt>
                <c:pt idx="335">
                  <c:v>0.982491348063809</c:v>
                </c:pt>
                <c:pt idx="336">
                  <c:v>0.982573259885733</c:v>
                </c:pt>
                <c:pt idx="337">
                  <c:v>0.982839473306985</c:v>
                </c:pt>
                <c:pt idx="338">
                  <c:v>0.983003296950832</c:v>
                </c:pt>
                <c:pt idx="339">
                  <c:v>0.983023774906313</c:v>
                </c:pt>
                <c:pt idx="340">
                  <c:v>0.983064730817275</c:v>
                </c:pt>
                <c:pt idx="341">
                  <c:v>0.983085208772756</c:v>
                </c:pt>
                <c:pt idx="342">
                  <c:v>0.98339237810497</c:v>
                </c:pt>
                <c:pt idx="343">
                  <c:v>0.983474289926894</c:v>
                </c:pt>
                <c:pt idx="344">
                  <c:v>0.983597157659779</c:v>
                </c:pt>
                <c:pt idx="345">
                  <c:v>0.983781459259107</c:v>
                </c:pt>
                <c:pt idx="346">
                  <c:v>0.984150062457764</c:v>
                </c:pt>
                <c:pt idx="347">
                  <c:v>0.984395797923535</c:v>
                </c:pt>
                <c:pt idx="348">
                  <c:v>0.984477709745459</c:v>
                </c:pt>
                <c:pt idx="349">
                  <c:v>0.988368521286835</c:v>
                </c:pt>
                <c:pt idx="350">
                  <c:v>0.988962381995782</c:v>
                </c:pt>
                <c:pt idx="351">
                  <c:v>0.989290029283476</c:v>
                </c:pt>
                <c:pt idx="352">
                  <c:v>0.991849773718592</c:v>
                </c:pt>
                <c:pt idx="353">
                  <c:v>0.992075031228882</c:v>
                </c:pt>
                <c:pt idx="354">
                  <c:v>0.992197898961768</c:v>
                </c:pt>
                <c:pt idx="355">
                  <c:v>0.99225933282821</c:v>
                </c:pt>
                <c:pt idx="356">
                  <c:v>0.992341244650134</c:v>
                </c:pt>
                <c:pt idx="357">
                  <c:v>0.992402678516577</c:v>
                </c:pt>
                <c:pt idx="358">
                  <c:v>0.992505068293982</c:v>
                </c:pt>
                <c:pt idx="359">
                  <c:v>0.992566502160424</c:v>
                </c:pt>
                <c:pt idx="360">
                  <c:v>0.992607458071386</c:v>
                </c:pt>
                <c:pt idx="361">
                  <c:v>0.993303708557738</c:v>
                </c:pt>
                <c:pt idx="362">
                  <c:v>0.993344664468699</c:v>
                </c:pt>
                <c:pt idx="363">
                  <c:v>0.993426576290623</c:v>
                </c:pt>
                <c:pt idx="364">
                  <c:v>0.994122826776975</c:v>
                </c:pt>
                <c:pt idx="365">
                  <c:v>0.994266172465341</c:v>
                </c:pt>
                <c:pt idx="366">
                  <c:v>0.994389040198227</c:v>
                </c:pt>
                <c:pt idx="367">
                  <c:v>0.994614297708517</c:v>
                </c:pt>
                <c:pt idx="368">
                  <c:v>0.994778121352364</c:v>
                </c:pt>
                <c:pt idx="369">
                  <c:v>0.994860033174288</c:v>
                </c:pt>
                <c:pt idx="370">
                  <c:v>0.994921467040731</c:v>
                </c:pt>
                <c:pt idx="371">
                  <c:v>0.994941944996212</c:v>
                </c:pt>
                <c:pt idx="372">
                  <c:v>0.994962422951692</c:v>
                </c:pt>
                <c:pt idx="373">
                  <c:v>0.995085290684578</c:v>
                </c:pt>
                <c:pt idx="374">
                  <c:v>0.995453893883235</c:v>
                </c:pt>
                <c:pt idx="375">
                  <c:v>0.995556283660639</c:v>
                </c:pt>
                <c:pt idx="376">
                  <c:v>0.995658673438044</c:v>
                </c:pt>
                <c:pt idx="377">
                  <c:v>0.995761063215449</c:v>
                </c:pt>
                <c:pt idx="378">
                  <c:v>0.995822497081891</c:v>
                </c:pt>
                <c:pt idx="379">
                  <c:v>0.995883930948334</c:v>
                </c:pt>
                <c:pt idx="380">
                  <c:v>0.996150144369586</c:v>
                </c:pt>
                <c:pt idx="381">
                  <c:v>0.996191100280548</c:v>
                </c:pt>
                <c:pt idx="382">
                  <c:v>0.99623205619151</c:v>
                </c:pt>
                <c:pt idx="383">
                  <c:v>0.996518747568243</c:v>
                </c:pt>
                <c:pt idx="384">
                  <c:v>0.996559703479205</c:v>
                </c:pt>
                <c:pt idx="385">
                  <c:v>0.996621137345647</c:v>
                </c:pt>
                <c:pt idx="386">
                  <c:v>0.997030696455266</c:v>
                </c:pt>
                <c:pt idx="387">
                  <c:v>0.99713308623267</c:v>
                </c:pt>
                <c:pt idx="388">
                  <c:v>0.997194520099113</c:v>
                </c:pt>
                <c:pt idx="389">
                  <c:v>0.997296909876518</c:v>
                </c:pt>
                <c:pt idx="390">
                  <c:v>0.997583601253251</c:v>
                </c:pt>
                <c:pt idx="391">
                  <c:v>0.997624557164213</c:v>
                </c:pt>
                <c:pt idx="392">
                  <c:v>0.998402719472488</c:v>
                </c:pt>
                <c:pt idx="393">
                  <c:v>0.998873712448549</c:v>
                </c:pt>
                <c:pt idx="394">
                  <c:v>0.998996580181435</c:v>
                </c:pt>
                <c:pt idx="395">
                  <c:v>0.999979522044519</c:v>
                </c:pt>
                <c:pt idx="396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7738600"/>
        <c:axId val="-2047560696"/>
      </c:scatterChart>
      <c:valAx>
        <c:axId val="-2047738600"/>
        <c:scaling>
          <c:orientation val="minMax"/>
          <c:max val="200.0"/>
        </c:scaling>
        <c:delete val="0"/>
        <c:axPos val="b"/>
        <c:numFmt formatCode="0" sourceLinked="1"/>
        <c:majorTickMark val="out"/>
        <c:minorTickMark val="none"/>
        <c:tickLblPos val="nextTo"/>
        <c:crossAx val="-2047560696"/>
        <c:crosses val="autoZero"/>
        <c:crossBetween val="midCat"/>
      </c:valAx>
      <c:valAx>
        <c:axId val="-204756069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047738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48</xdr:row>
      <xdr:rowOff>12700</xdr:rowOff>
    </xdr:from>
    <xdr:to>
      <xdr:col>18</xdr:col>
      <xdr:colOff>165100</xdr:colOff>
      <xdr:row>88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12</xdr:row>
      <xdr:rowOff>0</xdr:rowOff>
    </xdr:from>
    <xdr:to>
      <xdr:col>28</xdr:col>
      <xdr:colOff>673100</xdr:colOff>
      <xdr:row>62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livier Croquette" refreshedDate="41315.449601157408" createdVersion="4" refreshedVersion="4" minRefreshableVersion="3" recordCount="398">
  <cacheSource type="worksheet">
    <worksheetSource ref="A1:B1048576" sheet="Sheet1"/>
  </cacheSource>
  <cacheFields count="2">
    <cacheField name="Acc" numFmtId="0">
      <sharedItems containsString="0" containsBlank="1" containsNumber="1" containsInteger="1" minValue="3" maxValue="2706" count="398"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5"/>
        <n v="96"/>
        <n v="97"/>
        <n v="98"/>
        <n v="100"/>
        <n v="101"/>
        <n v="102"/>
        <n v="103"/>
        <n v="104"/>
        <n v="105"/>
        <n v="107"/>
        <n v="109"/>
        <n v="110"/>
        <n v="111"/>
        <n v="112"/>
        <n v="115"/>
        <n v="117"/>
        <n v="118"/>
        <n v="119"/>
        <n v="120"/>
        <n v="121"/>
        <n v="122"/>
        <n v="124"/>
        <n v="125"/>
        <n v="128"/>
        <n v="130"/>
        <n v="134"/>
        <n v="137"/>
        <n v="138"/>
        <n v="140"/>
        <n v="141"/>
        <n v="143"/>
        <n v="145"/>
        <n v="146"/>
        <n v="147"/>
        <n v="148"/>
        <n v="149"/>
        <n v="150"/>
        <n v="152"/>
        <n v="154"/>
        <n v="155"/>
        <n v="158"/>
        <n v="159"/>
        <n v="160"/>
        <n v="162"/>
        <n v="163"/>
        <n v="167"/>
        <n v="168"/>
        <n v="170"/>
        <n v="171"/>
        <n v="172"/>
        <n v="180"/>
        <n v="183"/>
        <n v="184"/>
        <n v="190"/>
        <n v="199"/>
        <n v="200"/>
        <n v="208"/>
        <n v="217"/>
        <n v="227"/>
        <n v="235"/>
        <n v="237"/>
        <n v="250"/>
        <n v="292"/>
        <n v="328"/>
        <n v="523"/>
        <n v="533"/>
        <n v="539"/>
        <n v="540"/>
        <n v="541"/>
        <n v="542"/>
        <n v="544"/>
        <n v="545"/>
        <n v="547"/>
        <n v="548"/>
        <n v="549"/>
        <n v="550"/>
        <n v="551"/>
        <n v="558"/>
        <n v="560"/>
        <n v="561"/>
        <n v="567"/>
        <n v="568"/>
        <n v="571"/>
        <n v="572"/>
        <n v="574"/>
        <n v="576"/>
        <n v="577"/>
        <n v="578"/>
        <n v="585"/>
        <n v="586"/>
        <n v="587"/>
        <n v="589"/>
        <n v="591"/>
        <n v="592"/>
        <n v="593"/>
        <n v="595"/>
        <n v="596"/>
        <n v="598"/>
        <n v="604"/>
        <n v="605"/>
        <n v="609"/>
        <n v="611"/>
        <n v="612"/>
        <n v="613"/>
        <n v="614"/>
        <n v="615"/>
        <n v="617"/>
        <n v="618"/>
        <n v="620"/>
        <n v="622"/>
        <n v="623"/>
        <n v="624"/>
        <n v="626"/>
        <n v="627"/>
        <n v="629"/>
        <n v="630"/>
        <n v="632"/>
        <n v="634"/>
        <n v="635"/>
        <n v="636"/>
        <n v="638"/>
        <n v="639"/>
        <n v="642"/>
        <n v="643"/>
        <n v="644"/>
        <n v="645"/>
        <n v="646"/>
        <n v="647"/>
        <n v="648"/>
        <n v="651"/>
        <n v="654"/>
        <n v="656"/>
        <n v="657"/>
        <n v="660"/>
        <n v="661"/>
        <n v="662"/>
        <n v="663"/>
        <n v="664"/>
        <n v="665"/>
        <n v="666"/>
        <n v="667"/>
        <n v="668"/>
        <n v="670"/>
        <n v="675"/>
        <n v="676"/>
        <n v="678"/>
        <n v="679"/>
        <n v="680"/>
        <n v="681"/>
        <n v="682"/>
        <n v="683"/>
        <n v="684"/>
        <n v="685"/>
        <n v="688"/>
        <n v="690"/>
        <n v="691"/>
        <n v="696"/>
        <n v="699"/>
        <n v="703"/>
        <n v="705"/>
        <n v="706"/>
        <n v="707"/>
        <n v="708"/>
        <n v="709"/>
        <n v="710"/>
        <n v="711"/>
        <n v="712"/>
        <n v="714"/>
        <n v="719"/>
        <n v="721"/>
        <n v="722"/>
        <n v="725"/>
        <n v="726"/>
        <n v="727"/>
        <n v="728"/>
        <n v="733"/>
        <n v="734"/>
        <n v="736"/>
        <n v="739"/>
        <n v="740"/>
        <n v="742"/>
        <n v="744"/>
        <n v="745"/>
        <n v="750"/>
        <n v="756"/>
        <n v="758"/>
        <n v="762"/>
        <n v="769"/>
        <n v="770"/>
        <n v="771"/>
        <n v="772"/>
        <n v="774"/>
        <n v="776"/>
        <n v="780"/>
        <n v="783"/>
        <n v="788"/>
        <n v="791"/>
        <n v="794"/>
        <n v="802"/>
        <n v="806"/>
        <n v="807"/>
        <n v="808"/>
        <n v="809"/>
        <n v="813"/>
        <n v="816"/>
        <n v="824"/>
        <n v="826"/>
        <n v="828"/>
        <n v="829"/>
        <n v="830"/>
        <n v="831"/>
        <n v="832"/>
        <n v="833"/>
        <n v="836"/>
        <n v="860"/>
        <n v="861"/>
        <n v="863"/>
        <n v="869"/>
        <n v="871"/>
        <n v="874"/>
        <n v="879"/>
        <n v="880"/>
        <n v="886"/>
        <n v="887"/>
        <n v="891"/>
        <n v="894"/>
        <n v="908"/>
        <n v="915"/>
        <n v="916"/>
        <n v="919"/>
        <n v="922"/>
        <n v="926"/>
        <n v="930"/>
        <n v="935"/>
        <n v="938"/>
        <n v="942"/>
        <n v="950"/>
        <n v="956"/>
        <n v="963"/>
        <n v="974"/>
        <n v="975"/>
        <n v="979"/>
        <n v="981"/>
        <n v="983"/>
        <n v="984"/>
        <n v="993"/>
        <n v="999"/>
        <n v="1001"/>
        <n v="1002"/>
        <n v="1019"/>
        <n v="1028"/>
        <n v="1029"/>
        <n v="1032"/>
        <n v="1033"/>
        <n v="1039"/>
        <n v="1047"/>
        <n v="1054"/>
        <n v="1061"/>
        <n v="1063"/>
        <n v="1088"/>
        <n v="1093"/>
        <n v="1105"/>
        <n v="1114"/>
        <n v="1127"/>
        <n v="1162"/>
        <n v="1170"/>
        <n v="1180"/>
        <n v="1188"/>
        <n v="1192"/>
        <n v="1195"/>
        <n v="1207"/>
        <n v="1253"/>
        <n v="1273"/>
        <n v="1284"/>
        <n v="1287"/>
        <n v="1347"/>
        <n v="1364"/>
        <n v="1385"/>
        <n v="1387"/>
        <n v="1389"/>
        <n v="1395"/>
        <n v="1397"/>
        <n v="1436"/>
        <n v="1504"/>
        <n v="1508"/>
        <n v="1519"/>
        <n v="1545"/>
        <n v="1550"/>
        <n v="1583"/>
        <n v="1595"/>
        <n v="1627"/>
        <n v="1642"/>
        <n v="1645"/>
        <n v="1657"/>
        <n v="1755"/>
        <n v="1799"/>
        <n v="1916"/>
        <n v="1937"/>
        <n v="1973"/>
        <n v="2041"/>
        <n v="2085"/>
        <n v="2129"/>
        <n v="2151"/>
        <n v="2292"/>
        <n v="2473"/>
        <n v="2706"/>
        <m/>
      </sharedItems>
      <fieldGroup base="0">
        <rangePr startNum="3" endNum="2706" groupInterval="20"/>
        <groupItems count="138">
          <s v="(blank)"/>
          <s v="3-22"/>
          <s v="23-42"/>
          <s v="43-62"/>
          <s v="63-82"/>
          <s v="83-102"/>
          <s v="103-122"/>
          <s v="123-142"/>
          <s v="143-162"/>
          <s v="163-182"/>
          <s v="183-202"/>
          <s v="203-222"/>
          <s v="223-242"/>
          <s v="243-262"/>
          <s v="263-282"/>
          <s v="283-302"/>
          <s v="303-322"/>
          <s v="323-342"/>
          <s v="343-362"/>
          <s v="363-382"/>
          <s v="383-402"/>
          <s v="403-422"/>
          <s v="423-442"/>
          <s v="443-462"/>
          <s v="463-482"/>
          <s v="483-502"/>
          <s v="503-522"/>
          <s v="523-542"/>
          <s v="543-562"/>
          <s v="563-582"/>
          <s v="583-602"/>
          <s v="603-622"/>
          <s v="623-642"/>
          <s v="643-662"/>
          <s v="663-682"/>
          <s v="683-702"/>
          <s v="703-722"/>
          <s v="723-742"/>
          <s v="743-762"/>
          <s v="763-782"/>
          <s v="783-802"/>
          <s v="803-822"/>
          <s v="823-842"/>
          <s v="843-862"/>
          <s v="863-882"/>
          <s v="883-902"/>
          <s v="903-922"/>
          <s v="923-942"/>
          <s v="943-962"/>
          <s v="963-982"/>
          <s v="983-1002"/>
          <s v="1003-1022"/>
          <s v="1023-1042"/>
          <s v="1043-1062"/>
          <s v="1063-1082"/>
          <s v="1083-1102"/>
          <s v="1103-1122"/>
          <s v="1123-1142"/>
          <s v="1143-1162"/>
          <s v="1163-1182"/>
          <s v="1183-1202"/>
          <s v="1203-1222"/>
          <s v="1223-1242"/>
          <s v="1243-1262"/>
          <s v="1263-1282"/>
          <s v="1283-1302"/>
          <s v="1303-1322"/>
          <s v="1323-1342"/>
          <s v="1343-1362"/>
          <s v="1363-1382"/>
          <s v="1383-1402"/>
          <s v="1403-1422"/>
          <s v="1423-1442"/>
          <s v="1443-1462"/>
          <s v="1463-1482"/>
          <s v="1483-1502"/>
          <s v="1503-1522"/>
          <s v="1523-1542"/>
          <s v="1543-1562"/>
          <s v="1563-1582"/>
          <s v="1583-1602"/>
          <s v="1603-1622"/>
          <s v="1623-1642"/>
          <s v="1643-1662"/>
          <s v="1663-1682"/>
          <s v="1683-1702"/>
          <s v="1703-1722"/>
          <s v="1723-1742"/>
          <s v="1743-1762"/>
          <s v="1763-1782"/>
          <s v="1783-1802"/>
          <s v="1803-1822"/>
          <s v="1823-1842"/>
          <s v="1843-1862"/>
          <s v="1863-1882"/>
          <s v="1883-1902"/>
          <s v="1903-1922"/>
          <s v="1923-1942"/>
          <s v="1943-1962"/>
          <s v="1963-1982"/>
          <s v="1983-2002"/>
          <s v="2003-2022"/>
          <s v="2023-2042"/>
          <s v="2043-2062"/>
          <s v="2063-2082"/>
          <s v="2083-2102"/>
          <s v="2103-2122"/>
          <s v="2123-2142"/>
          <s v="2143-2162"/>
          <s v="2163-2182"/>
          <s v="2183-2202"/>
          <s v="2203-2222"/>
          <s v="2223-2242"/>
          <s v="2243-2262"/>
          <s v="2263-2282"/>
          <s v="2283-2302"/>
          <s v="2303-2322"/>
          <s v="2323-2342"/>
          <s v="2343-2362"/>
          <s v="2363-2382"/>
          <s v="2383-2402"/>
          <s v="2403-2422"/>
          <s v="2423-2442"/>
          <s v="2443-2462"/>
          <s v="2463-2482"/>
          <s v="2483-2502"/>
          <s v="2503-2522"/>
          <s v="2523-2542"/>
          <s v="2543-2562"/>
          <s v="2563-2582"/>
          <s v="2583-2602"/>
          <s v="2603-2622"/>
          <s v="2623-2642"/>
          <s v="2643-2662"/>
          <s v="2663-2682"/>
          <s v="2683-2702"/>
          <s v="2703-2722"/>
          <s v="&gt;2723"/>
        </groupItems>
      </fieldGroup>
    </cacheField>
    <cacheField name="Count" numFmtId="0">
      <sharedItems containsString="0" containsBlank="1" containsNumber="1" containsInteger="1" minValue="1" maxValue="4781" count="137">
        <n v="861"/>
        <n v="2316"/>
        <n v="1928"/>
        <n v="2348"/>
        <n v="386"/>
        <n v="1608"/>
        <n v="2055"/>
        <n v="4781"/>
        <n v="441"/>
        <n v="1498"/>
        <n v="290"/>
        <n v="4039"/>
        <n v="944"/>
        <n v="135"/>
        <n v="104"/>
        <n v="126"/>
        <n v="1563"/>
        <n v="128"/>
        <n v="69"/>
        <n v="119"/>
        <n v="942"/>
        <n v="1082"/>
        <n v="392"/>
        <n v="1418"/>
        <n v="207"/>
        <n v="21"/>
        <n v="1166"/>
        <n v="81"/>
        <n v="1073"/>
        <n v="23"/>
        <n v="117"/>
        <n v="375"/>
        <n v="192"/>
        <n v="196"/>
        <n v="219"/>
        <n v="95"/>
        <n v="838"/>
        <n v="31"/>
        <n v="267"/>
        <n v="96"/>
        <n v="33"/>
        <n v="721"/>
        <n v="74"/>
        <n v="166"/>
        <n v="1172"/>
        <n v="64"/>
        <n v="123"/>
        <n v="79"/>
        <n v="92"/>
        <n v="22"/>
        <n v="41"/>
        <n v="72"/>
        <n v="100"/>
        <n v="7"/>
        <n v="56"/>
        <n v="61"/>
        <n v="50"/>
        <n v="51"/>
        <n v="43"/>
        <n v="39"/>
        <n v="27"/>
        <n v="73"/>
        <n v="18"/>
        <n v="20"/>
        <n v="4"/>
        <n v="66"/>
        <n v="24"/>
        <n v="12"/>
        <n v="28"/>
        <n v="183"/>
        <n v="5"/>
        <n v="3"/>
        <n v="29"/>
        <n v="19"/>
        <n v="13"/>
        <n v="224"/>
        <n v="9"/>
        <n v="10"/>
        <n v="2"/>
        <n v="122"/>
        <n v="131"/>
        <n v="11"/>
        <n v="1"/>
        <n v="8"/>
        <n v="449"/>
        <n v="34"/>
        <n v="263"/>
        <n v="25"/>
        <n v="398"/>
        <n v="432"/>
        <n v="40"/>
        <n v="15"/>
        <n v="6"/>
        <n v="17"/>
        <n v="76"/>
        <n v="124"/>
        <n v="390"/>
        <n v="307"/>
        <n v="87"/>
        <n v="35"/>
        <n v="54"/>
        <n v="38"/>
        <n v="58"/>
        <n v="49"/>
        <n v="16"/>
        <n v="45"/>
        <n v="420"/>
        <n v="80"/>
        <n v="55"/>
        <n v="153"/>
        <n v="71"/>
        <n v="46"/>
        <n v="77"/>
        <n v="67"/>
        <n v="42"/>
        <n v="91"/>
        <n v="93"/>
        <n v="113"/>
        <n v="504"/>
        <n v="26"/>
        <n v="53"/>
        <n v="14"/>
        <n v="85"/>
        <n v="136"/>
        <n v="197"/>
        <n v="37"/>
        <n v="374"/>
        <n v="47"/>
        <n v="36"/>
        <n v="114"/>
        <n v="159"/>
        <n v="204"/>
        <n v="60"/>
        <n v="190"/>
        <n v="125"/>
        <n v="4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8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0"/>
  </r>
  <r>
    <x v="12"/>
    <x v="11"/>
  </r>
  <r>
    <x v="13"/>
    <x v="12"/>
  </r>
  <r>
    <x v="14"/>
    <x v="13"/>
  </r>
  <r>
    <x v="15"/>
    <x v="14"/>
  </r>
  <r>
    <x v="16"/>
    <x v="15"/>
  </r>
  <r>
    <x v="17"/>
    <x v="16"/>
  </r>
  <r>
    <x v="18"/>
    <x v="17"/>
  </r>
  <r>
    <x v="19"/>
    <x v="18"/>
  </r>
  <r>
    <x v="20"/>
    <x v="19"/>
  </r>
  <r>
    <x v="21"/>
    <x v="20"/>
  </r>
  <r>
    <x v="22"/>
    <x v="21"/>
  </r>
  <r>
    <x v="23"/>
    <x v="22"/>
  </r>
  <r>
    <x v="24"/>
    <x v="23"/>
  </r>
  <r>
    <x v="25"/>
    <x v="24"/>
  </r>
  <r>
    <x v="26"/>
    <x v="25"/>
  </r>
  <r>
    <x v="27"/>
    <x v="26"/>
  </r>
  <r>
    <x v="28"/>
    <x v="27"/>
  </r>
  <r>
    <x v="29"/>
    <x v="28"/>
  </r>
  <r>
    <x v="30"/>
    <x v="29"/>
  </r>
  <r>
    <x v="31"/>
    <x v="30"/>
  </r>
  <r>
    <x v="32"/>
    <x v="31"/>
  </r>
  <r>
    <x v="33"/>
    <x v="32"/>
  </r>
  <r>
    <x v="34"/>
    <x v="33"/>
  </r>
  <r>
    <x v="35"/>
    <x v="34"/>
  </r>
  <r>
    <x v="36"/>
    <x v="35"/>
  </r>
  <r>
    <x v="37"/>
    <x v="36"/>
  </r>
  <r>
    <x v="38"/>
    <x v="37"/>
  </r>
  <r>
    <x v="39"/>
    <x v="38"/>
  </r>
  <r>
    <x v="40"/>
    <x v="39"/>
  </r>
  <r>
    <x v="41"/>
    <x v="40"/>
  </r>
  <r>
    <x v="42"/>
    <x v="41"/>
  </r>
  <r>
    <x v="43"/>
    <x v="42"/>
  </r>
  <r>
    <x v="44"/>
    <x v="43"/>
  </r>
  <r>
    <x v="45"/>
    <x v="44"/>
  </r>
  <r>
    <x v="46"/>
    <x v="45"/>
  </r>
  <r>
    <x v="47"/>
    <x v="46"/>
  </r>
  <r>
    <x v="48"/>
    <x v="47"/>
  </r>
  <r>
    <x v="49"/>
    <x v="48"/>
  </r>
  <r>
    <x v="50"/>
    <x v="49"/>
  </r>
  <r>
    <x v="51"/>
    <x v="50"/>
  </r>
  <r>
    <x v="52"/>
    <x v="51"/>
  </r>
  <r>
    <x v="53"/>
    <x v="49"/>
  </r>
  <r>
    <x v="54"/>
    <x v="30"/>
  </r>
  <r>
    <x v="55"/>
    <x v="52"/>
  </r>
  <r>
    <x v="56"/>
    <x v="53"/>
  </r>
  <r>
    <x v="57"/>
    <x v="54"/>
  </r>
  <r>
    <x v="58"/>
    <x v="55"/>
  </r>
  <r>
    <x v="59"/>
    <x v="53"/>
  </r>
  <r>
    <x v="60"/>
    <x v="56"/>
  </r>
  <r>
    <x v="61"/>
    <x v="57"/>
  </r>
  <r>
    <x v="62"/>
    <x v="58"/>
  </r>
  <r>
    <x v="63"/>
    <x v="59"/>
  </r>
  <r>
    <x v="64"/>
    <x v="50"/>
  </r>
  <r>
    <x v="65"/>
    <x v="60"/>
  </r>
  <r>
    <x v="66"/>
    <x v="61"/>
  </r>
  <r>
    <x v="67"/>
    <x v="62"/>
  </r>
  <r>
    <x v="68"/>
    <x v="63"/>
  </r>
  <r>
    <x v="69"/>
    <x v="64"/>
  </r>
  <r>
    <x v="70"/>
    <x v="58"/>
  </r>
  <r>
    <x v="71"/>
    <x v="65"/>
  </r>
  <r>
    <x v="72"/>
    <x v="66"/>
  </r>
  <r>
    <x v="73"/>
    <x v="67"/>
  </r>
  <r>
    <x v="74"/>
    <x v="68"/>
  </r>
  <r>
    <x v="75"/>
    <x v="50"/>
  </r>
  <r>
    <x v="76"/>
    <x v="69"/>
  </r>
  <r>
    <x v="77"/>
    <x v="70"/>
  </r>
  <r>
    <x v="78"/>
    <x v="71"/>
  </r>
  <r>
    <x v="79"/>
    <x v="72"/>
  </r>
  <r>
    <x v="80"/>
    <x v="73"/>
  </r>
  <r>
    <x v="81"/>
    <x v="74"/>
  </r>
  <r>
    <x v="82"/>
    <x v="62"/>
  </r>
  <r>
    <x v="83"/>
    <x v="63"/>
  </r>
  <r>
    <x v="84"/>
    <x v="62"/>
  </r>
  <r>
    <x v="85"/>
    <x v="74"/>
  </r>
  <r>
    <x v="86"/>
    <x v="75"/>
  </r>
  <r>
    <x v="87"/>
    <x v="76"/>
  </r>
  <r>
    <x v="88"/>
    <x v="77"/>
  </r>
  <r>
    <x v="89"/>
    <x v="78"/>
  </r>
  <r>
    <x v="90"/>
    <x v="59"/>
  </r>
  <r>
    <x v="91"/>
    <x v="79"/>
  </r>
  <r>
    <x v="92"/>
    <x v="64"/>
  </r>
  <r>
    <x v="93"/>
    <x v="72"/>
  </r>
  <r>
    <x v="94"/>
    <x v="80"/>
  </r>
  <r>
    <x v="95"/>
    <x v="81"/>
  </r>
  <r>
    <x v="96"/>
    <x v="25"/>
  </r>
  <r>
    <x v="97"/>
    <x v="78"/>
  </r>
  <r>
    <x v="98"/>
    <x v="82"/>
  </r>
  <r>
    <x v="99"/>
    <x v="76"/>
  </r>
  <r>
    <x v="100"/>
    <x v="72"/>
  </r>
  <r>
    <x v="101"/>
    <x v="76"/>
  </r>
  <r>
    <x v="102"/>
    <x v="83"/>
  </r>
  <r>
    <x v="103"/>
    <x v="84"/>
  </r>
  <r>
    <x v="104"/>
    <x v="81"/>
  </r>
  <r>
    <x v="105"/>
    <x v="85"/>
  </r>
  <r>
    <x v="106"/>
    <x v="78"/>
  </r>
  <r>
    <x v="107"/>
    <x v="78"/>
  </r>
  <r>
    <x v="108"/>
    <x v="71"/>
  </r>
  <r>
    <x v="109"/>
    <x v="86"/>
  </r>
  <r>
    <x v="110"/>
    <x v="78"/>
  </r>
  <r>
    <x v="111"/>
    <x v="78"/>
  </r>
  <r>
    <x v="112"/>
    <x v="64"/>
  </r>
  <r>
    <x v="113"/>
    <x v="87"/>
  </r>
  <r>
    <x v="114"/>
    <x v="25"/>
  </r>
  <r>
    <x v="115"/>
    <x v="88"/>
  </r>
  <r>
    <x v="116"/>
    <x v="62"/>
  </r>
  <r>
    <x v="117"/>
    <x v="78"/>
  </r>
  <r>
    <x v="118"/>
    <x v="77"/>
  </r>
  <r>
    <x v="119"/>
    <x v="82"/>
  </r>
  <r>
    <x v="120"/>
    <x v="89"/>
  </r>
  <r>
    <x v="121"/>
    <x v="64"/>
  </r>
  <r>
    <x v="122"/>
    <x v="29"/>
  </r>
  <r>
    <x v="123"/>
    <x v="90"/>
  </r>
  <r>
    <x v="124"/>
    <x v="64"/>
  </r>
  <r>
    <x v="125"/>
    <x v="76"/>
  </r>
  <r>
    <x v="126"/>
    <x v="74"/>
  </r>
  <r>
    <x v="127"/>
    <x v="91"/>
  </r>
  <r>
    <x v="128"/>
    <x v="71"/>
  </r>
  <r>
    <x v="129"/>
    <x v="39"/>
  </r>
  <r>
    <x v="130"/>
    <x v="82"/>
  </r>
  <r>
    <x v="131"/>
    <x v="64"/>
  </r>
  <r>
    <x v="132"/>
    <x v="78"/>
  </r>
  <r>
    <x v="133"/>
    <x v="77"/>
  </r>
  <r>
    <x v="134"/>
    <x v="53"/>
  </r>
  <r>
    <x v="135"/>
    <x v="83"/>
  </r>
  <r>
    <x v="136"/>
    <x v="83"/>
  </r>
  <r>
    <x v="137"/>
    <x v="53"/>
  </r>
  <r>
    <x v="138"/>
    <x v="82"/>
  </r>
  <r>
    <x v="139"/>
    <x v="92"/>
  </r>
  <r>
    <x v="140"/>
    <x v="64"/>
  </r>
  <r>
    <x v="141"/>
    <x v="76"/>
  </r>
  <r>
    <x v="142"/>
    <x v="71"/>
  </r>
  <r>
    <x v="143"/>
    <x v="93"/>
  </r>
  <r>
    <x v="144"/>
    <x v="82"/>
  </r>
  <r>
    <x v="145"/>
    <x v="82"/>
  </r>
  <r>
    <x v="146"/>
    <x v="82"/>
  </r>
  <r>
    <x v="147"/>
    <x v="76"/>
  </r>
  <r>
    <x v="148"/>
    <x v="77"/>
  </r>
  <r>
    <x v="149"/>
    <x v="83"/>
  </r>
  <r>
    <x v="150"/>
    <x v="94"/>
  </r>
  <r>
    <x v="151"/>
    <x v="87"/>
  </r>
  <r>
    <x v="152"/>
    <x v="77"/>
  </r>
  <r>
    <x v="153"/>
    <x v="95"/>
  </r>
  <r>
    <x v="154"/>
    <x v="82"/>
  </r>
  <r>
    <x v="155"/>
    <x v="78"/>
  </r>
  <r>
    <x v="156"/>
    <x v="82"/>
  </r>
  <r>
    <x v="157"/>
    <x v="96"/>
  </r>
  <r>
    <x v="158"/>
    <x v="97"/>
  </r>
  <r>
    <x v="159"/>
    <x v="71"/>
  </r>
  <r>
    <x v="160"/>
    <x v="78"/>
  </r>
  <r>
    <x v="161"/>
    <x v="92"/>
  </r>
  <r>
    <x v="162"/>
    <x v="98"/>
  </r>
  <r>
    <x v="163"/>
    <x v="81"/>
  </r>
  <r>
    <x v="164"/>
    <x v="58"/>
  </r>
  <r>
    <x v="165"/>
    <x v="99"/>
  </r>
  <r>
    <x v="166"/>
    <x v="71"/>
  </r>
  <r>
    <x v="167"/>
    <x v="29"/>
  </r>
  <r>
    <x v="168"/>
    <x v="81"/>
  </r>
  <r>
    <x v="169"/>
    <x v="100"/>
  </r>
  <r>
    <x v="170"/>
    <x v="101"/>
  </r>
  <r>
    <x v="171"/>
    <x v="81"/>
  </r>
  <r>
    <x v="172"/>
    <x v="82"/>
  </r>
  <r>
    <x v="173"/>
    <x v="53"/>
  </r>
  <r>
    <x v="174"/>
    <x v="102"/>
  </r>
  <r>
    <x v="175"/>
    <x v="90"/>
  </r>
  <r>
    <x v="176"/>
    <x v="103"/>
  </r>
  <r>
    <x v="177"/>
    <x v="57"/>
  </r>
  <r>
    <x v="178"/>
    <x v="58"/>
  </r>
  <r>
    <x v="179"/>
    <x v="87"/>
  </r>
  <r>
    <x v="180"/>
    <x v="53"/>
  </r>
  <r>
    <x v="181"/>
    <x v="99"/>
  </r>
  <r>
    <x v="182"/>
    <x v="78"/>
  </r>
  <r>
    <x v="183"/>
    <x v="92"/>
  </r>
  <r>
    <x v="184"/>
    <x v="25"/>
  </r>
  <r>
    <x v="185"/>
    <x v="52"/>
  </r>
  <r>
    <x v="186"/>
    <x v="25"/>
  </r>
  <r>
    <x v="187"/>
    <x v="104"/>
  </r>
  <r>
    <x v="188"/>
    <x v="99"/>
  </r>
  <r>
    <x v="189"/>
    <x v="82"/>
  </r>
  <r>
    <x v="190"/>
    <x v="70"/>
  </r>
  <r>
    <x v="191"/>
    <x v="67"/>
  </r>
  <r>
    <x v="192"/>
    <x v="70"/>
  </r>
  <r>
    <x v="193"/>
    <x v="70"/>
  </r>
  <r>
    <x v="194"/>
    <x v="53"/>
  </r>
  <r>
    <x v="195"/>
    <x v="71"/>
  </r>
  <r>
    <x v="196"/>
    <x v="85"/>
  </r>
  <r>
    <x v="197"/>
    <x v="105"/>
  </r>
  <r>
    <x v="198"/>
    <x v="99"/>
  </r>
  <r>
    <x v="199"/>
    <x v="78"/>
  </r>
  <r>
    <x v="200"/>
    <x v="71"/>
  </r>
  <r>
    <x v="201"/>
    <x v="92"/>
  </r>
  <r>
    <x v="202"/>
    <x v="66"/>
  </r>
  <r>
    <x v="203"/>
    <x v="78"/>
  </r>
  <r>
    <x v="204"/>
    <x v="82"/>
  </r>
  <r>
    <x v="205"/>
    <x v="66"/>
  </r>
  <r>
    <x v="206"/>
    <x v="106"/>
  </r>
  <r>
    <x v="207"/>
    <x v="77"/>
  </r>
  <r>
    <x v="208"/>
    <x v="65"/>
  </r>
  <r>
    <x v="209"/>
    <x v="82"/>
  </r>
  <r>
    <x v="210"/>
    <x v="70"/>
  </r>
  <r>
    <x v="211"/>
    <x v="107"/>
  </r>
  <r>
    <x v="212"/>
    <x v="82"/>
  </r>
  <r>
    <x v="213"/>
    <x v="108"/>
  </r>
  <r>
    <x v="214"/>
    <x v="100"/>
  </r>
  <r>
    <x v="215"/>
    <x v="64"/>
  </r>
  <r>
    <x v="216"/>
    <x v="109"/>
  </r>
  <r>
    <x v="217"/>
    <x v="70"/>
  </r>
  <r>
    <x v="218"/>
    <x v="110"/>
  </r>
  <r>
    <x v="219"/>
    <x v="111"/>
  </r>
  <r>
    <x v="220"/>
    <x v="112"/>
  </r>
  <r>
    <x v="221"/>
    <x v="82"/>
  </r>
  <r>
    <x v="222"/>
    <x v="66"/>
  </r>
  <r>
    <x v="223"/>
    <x v="78"/>
  </r>
  <r>
    <x v="224"/>
    <x v="71"/>
  </r>
  <r>
    <x v="225"/>
    <x v="113"/>
  </r>
  <r>
    <x v="226"/>
    <x v="114"/>
  </r>
  <r>
    <x v="227"/>
    <x v="115"/>
  </r>
  <r>
    <x v="228"/>
    <x v="116"/>
  </r>
  <r>
    <x v="229"/>
    <x v="82"/>
  </r>
  <r>
    <x v="230"/>
    <x v="29"/>
  </r>
  <r>
    <x v="231"/>
    <x v="53"/>
  </r>
  <r>
    <x v="232"/>
    <x v="102"/>
  </r>
  <r>
    <x v="233"/>
    <x v="64"/>
  </r>
  <r>
    <x v="234"/>
    <x v="78"/>
  </r>
  <r>
    <x v="235"/>
    <x v="82"/>
  </r>
  <r>
    <x v="236"/>
    <x v="78"/>
  </r>
  <r>
    <x v="237"/>
    <x v="66"/>
  </r>
  <r>
    <x v="238"/>
    <x v="71"/>
  </r>
  <r>
    <x v="239"/>
    <x v="117"/>
  </r>
  <r>
    <x v="240"/>
    <x v="78"/>
  </r>
  <r>
    <x v="241"/>
    <x v="82"/>
  </r>
  <r>
    <x v="242"/>
    <x v="71"/>
  </r>
  <r>
    <x v="243"/>
    <x v="81"/>
  </r>
  <r>
    <x v="244"/>
    <x v="90"/>
  </r>
  <r>
    <x v="245"/>
    <x v="82"/>
  </r>
  <r>
    <x v="246"/>
    <x v="74"/>
  </r>
  <r>
    <x v="247"/>
    <x v="63"/>
  </r>
  <r>
    <x v="248"/>
    <x v="64"/>
  </r>
  <r>
    <x v="249"/>
    <x v="29"/>
  </r>
  <r>
    <x v="250"/>
    <x v="53"/>
  </r>
  <r>
    <x v="251"/>
    <x v="64"/>
  </r>
  <r>
    <x v="252"/>
    <x v="68"/>
  </r>
  <r>
    <x v="253"/>
    <x v="118"/>
  </r>
  <r>
    <x v="254"/>
    <x v="78"/>
  </r>
  <r>
    <x v="255"/>
    <x v="72"/>
  </r>
  <r>
    <x v="256"/>
    <x v="92"/>
  </r>
  <r>
    <x v="257"/>
    <x v="39"/>
  </r>
  <r>
    <x v="258"/>
    <x v="119"/>
  </r>
  <r>
    <x v="259"/>
    <x v="78"/>
  </r>
  <r>
    <x v="260"/>
    <x v="71"/>
  </r>
  <r>
    <x v="261"/>
    <x v="78"/>
  </r>
  <r>
    <x v="262"/>
    <x v="63"/>
  </r>
  <r>
    <x v="263"/>
    <x v="78"/>
  </r>
  <r>
    <x v="264"/>
    <x v="76"/>
  </r>
  <r>
    <x v="265"/>
    <x v="120"/>
  </r>
  <r>
    <x v="266"/>
    <x v="91"/>
  </r>
  <r>
    <x v="267"/>
    <x v="82"/>
  </r>
  <r>
    <x v="268"/>
    <x v="121"/>
  </r>
  <r>
    <x v="269"/>
    <x v="83"/>
  </r>
  <r>
    <x v="270"/>
    <x v="70"/>
  </r>
  <r>
    <x v="271"/>
    <x v="92"/>
  </r>
  <r>
    <x v="272"/>
    <x v="121"/>
  </r>
  <r>
    <x v="273"/>
    <x v="53"/>
  </r>
  <r>
    <x v="274"/>
    <x v="18"/>
  </r>
  <r>
    <x v="275"/>
    <x v="71"/>
  </r>
  <r>
    <x v="276"/>
    <x v="120"/>
  </r>
  <r>
    <x v="277"/>
    <x v="122"/>
  </r>
  <r>
    <x v="278"/>
    <x v="82"/>
  </r>
  <r>
    <x v="279"/>
    <x v="104"/>
  </r>
  <r>
    <x v="280"/>
    <x v="64"/>
  </r>
  <r>
    <x v="281"/>
    <x v="82"/>
  </r>
  <r>
    <x v="282"/>
    <x v="68"/>
  </r>
  <r>
    <x v="283"/>
    <x v="77"/>
  </r>
  <r>
    <x v="284"/>
    <x v="78"/>
  </r>
  <r>
    <x v="285"/>
    <x v="74"/>
  </r>
  <r>
    <x v="286"/>
    <x v="78"/>
  </r>
  <r>
    <x v="287"/>
    <x v="81"/>
  </r>
  <r>
    <x v="288"/>
    <x v="78"/>
  </r>
  <r>
    <x v="289"/>
    <x v="82"/>
  </r>
  <r>
    <x v="290"/>
    <x v="64"/>
  </r>
  <r>
    <x v="291"/>
    <x v="85"/>
  </r>
  <r>
    <x v="292"/>
    <x v="123"/>
  </r>
  <r>
    <x v="293"/>
    <x v="82"/>
  </r>
  <r>
    <x v="294"/>
    <x v="78"/>
  </r>
  <r>
    <x v="295"/>
    <x v="82"/>
  </r>
  <r>
    <x v="296"/>
    <x v="82"/>
  </r>
  <r>
    <x v="297"/>
    <x v="64"/>
  </r>
  <r>
    <x v="298"/>
    <x v="71"/>
  </r>
  <r>
    <x v="299"/>
    <x v="77"/>
  </r>
  <r>
    <x v="300"/>
    <x v="78"/>
  </r>
  <r>
    <x v="301"/>
    <x v="73"/>
  </r>
  <r>
    <x v="302"/>
    <x v="124"/>
  </r>
  <r>
    <x v="303"/>
    <x v="125"/>
  </r>
  <r>
    <x v="304"/>
    <x v="93"/>
  </r>
  <r>
    <x v="305"/>
    <x v="77"/>
  </r>
  <r>
    <x v="306"/>
    <x v="91"/>
  </r>
  <r>
    <x v="307"/>
    <x v="78"/>
  </r>
  <r>
    <x v="308"/>
    <x v="91"/>
  </r>
  <r>
    <x v="309"/>
    <x v="87"/>
  </r>
  <r>
    <x v="310"/>
    <x v="82"/>
  </r>
  <r>
    <x v="311"/>
    <x v="82"/>
  </r>
  <r>
    <x v="312"/>
    <x v="126"/>
  </r>
  <r>
    <x v="313"/>
    <x v="127"/>
  </r>
  <r>
    <x v="314"/>
    <x v="82"/>
  </r>
  <r>
    <x v="315"/>
    <x v="128"/>
  </r>
  <r>
    <x v="316"/>
    <x v="129"/>
  </r>
  <r>
    <x v="317"/>
    <x v="82"/>
  </r>
  <r>
    <x v="318"/>
    <x v="77"/>
  </r>
  <r>
    <x v="319"/>
    <x v="71"/>
  </r>
  <r>
    <x v="320"/>
    <x v="53"/>
  </r>
  <r>
    <x v="321"/>
    <x v="64"/>
  </r>
  <r>
    <x v="322"/>
    <x v="130"/>
  </r>
  <r>
    <x v="323"/>
    <x v="111"/>
  </r>
  <r>
    <x v="324"/>
    <x v="64"/>
  </r>
  <r>
    <x v="325"/>
    <x v="78"/>
  </r>
  <r>
    <x v="326"/>
    <x v="53"/>
  </r>
  <r>
    <x v="327"/>
    <x v="82"/>
  </r>
  <r>
    <x v="328"/>
    <x v="71"/>
  </r>
  <r>
    <x v="329"/>
    <x v="131"/>
  </r>
  <r>
    <x v="330"/>
    <x v="78"/>
  </r>
  <r>
    <x v="331"/>
    <x v="132"/>
  </r>
  <r>
    <x v="332"/>
    <x v="82"/>
  </r>
  <r>
    <x v="333"/>
    <x v="70"/>
  </r>
  <r>
    <x v="334"/>
    <x v="77"/>
  </r>
  <r>
    <x v="335"/>
    <x v="78"/>
  </r>
  <r>
    <x v="336"/>
    <x v="64"/>
  </r>
  <r>
    <x v="337"/>
    <x v="74"/>
  </r>
  <r>
    <x v="338"/>
    <x v="83"/>
  </r>
  <r>
    <x v="339"/>
    <x v="82"/>
  </r>
  <r>
    <x v="340"/>
    <x v="78"/>
  </r>
  <r>
    <x v="341"/>
    <x v="82"/>
  </r>
  <r>
    <x v="342"/>
    <x v="91"/>
  </r>
  <r>
    <x v="343"/>
    <x v="64"/>
  </r>
  <r>
    <x v="344"/>
    <x v="92"/>
  </r>
  <r>
    <x v="345"/>
    <x v="76"/>
  </r>
  <r>
    <x v="346"/>
    <x v="62"/>
  </r>
  <r>
    <x v="347"/>
    <x v="67"/>
  </r>
  <r>
    <x v="348"/>
    <x v="64"/>
  </r>
  <r>
    <x v="349"/>
    <x v="133"/>
  </r>
  <r>
    <x v="350"/>
    <x v="72"/>
  </r>
  <r>
    <x v="351"/>
    <x v="104"/>
  </r>
  <r>
    <x v="352"/>
    <x v="134"/>
  </r>
  <r>
    <x v="353"/>
    <x v="81"/>
  </r>
  <r>
    <x v="354"/>
    <x v="92"/>
  </r>
  <r>
    <x v="355"/>
    <x v="71"/>
  </r>
  <r>
    <x v="356"/>
    <x v="64"/>
  </r>
  <r>
    <x v="357"/>
    <x v="71"/>
  </r>
  <r>
    <x v="358"/>
    <x v="70"/>
  </r>
  <r>
    <x v="359"/>
    <x v="71"/>
  </r>
  <r>
    <x v="360"/>
    <x v="78"/>
  </r>
  <r>
    <x v="361"/>
    <x v="85"/>
  </r>
  <r>
    <x v="362"/>
    <x v="78"/>
  </r>
  <r>
    <x v="363"/>
    <x v="64"/>
  </r>
  <r>
    <x v="364"/>
    <x v="85"/>
  </r>
  <r>
    <x v="365"/>
    <x v="53"/>
  </r>
  <r>
    <x v="366"/>
    <x v="92"/>
  </r>
  <r>
    <x v="367"/>
    <x v="81"/>
  </r>
  <r>
    <x v="368"/>
    <x v="83"/>
  </r>
  <r>
    <x v="369"/>
    <x v="64"/>
  </r>
  <r>
    <x v="370"/>
    <x v="71"/>
  </r>
  <r>
    <x v="371"/>
    <x v="82"/>
  </r>
  <r>
    <x v="372"/>
    <x v="82"/>
  </r>
  <r>
    <x v="373"/>
    <x v="92"/>
  </r>
  <r>
    <x v="374"/>
    <x v="62"/>
  </r>
  <r>
    <x v="375"/>
    <x v="70"/>
  </r>
  <r>
    <x v="376"/>
    <x v="70"/>
  </r>
  <r>
    <x v="377"/>
    <x v="70"/>
  </r>
  <r>
    <x v="378"/>
    <x v="71"/>
  </r>
  <r>
    <x v="379"/>
    <x v="71"/>
  </r>
  <r>
    <x v="380"/>
    <x v="74"/>
  </r>
  <r>
    <x v="381"/>
    <x v="78"/>
  </r>
  <r>
    <x v="382"/>
    <x v="78"/>
  </r>
  <r>
    <x v="383"/>
    <x v="121"/>
  </r>
  <r>
    <x v="384"/>
    <x v="78"/>
  </r>
  <r>
    <x v="385"/>
    <x v="71"/>
  </r>
  <r>
    <x v="386"/>
    <x v="63"/>
  </r>
  <r>
    <x v="387"/>
    <x v="70"/>
  </r>
  <r>
    <x v="388"/>
    <x v="71"/>
  </r>
  <r>
    <x v="389"/>
    <x v="70"/>
  </r>
  <r>
    <x v="390"/>
    <x v="121"/>
  </r>
  <r>
    <x v="391"/>
    <x v="78"/>
  </r>
  <r>
    <x v="392"/>
    <x v="101"/>
  </r>
  <r>
    <x v="393"/>
    <x v="29"/>
  </r>
  <r>
    <x v="394"/>
    <x v="92"/>
  </r>
  <r>
    <x v="395"/>
    <x v="135"/>
  </r>
  <r>
    <x v="396"/>
    <x v="82"/>
  </r>
  <r>
    <x v="397"/>
    <x v="1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80" firstHeaderRow="2" firstDataRow="2" firstDataCol="1"/>
  <pivotFields count="2">
    <pivotField axis="axisRow" showAll="0">
      <items count="1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dataField="1" showAll="0">
      <items count="138">
        <item x="82"/>
        <item x="78"/>
        <item x="71"/>
        <item x="64"/>
        <item x="70"/>
        <item x="92"/>
        <item x="53"/>
        <item x="83"/>
        <item x="76"/>
        <item x="77"/>
        <item x="81"/>
        <item x="67"/>
        <item x="74"/>
        <item x="121"/>
        <item x="91"/>
        <item x="104"/>
        <item x="93"/>
        <item x="62"/>
        <item x="73"/>
        <item x="63"/>
        <item x="25"/>
        <item x="49"/>
        <item x="29"/>
        <item x="66"/>
        <item x="87"/>
        <item x="119"/>
        <item x="60"/>
        <item x="68"/>
        <item x="72"/>
        <item x="37"/>
        <item x="40"/>
        <item x="85"/>
        <item x="99"/>
        <item x="128"/>
        <item x="125"/>
        <item x="101"/>
        <item x="59"/>
        <item x="90"/>
        <item x="50"/>
        <item x="114"/>
        <item x="58"/>
        <item x="105"/>
        <item x="111"/>
        <item x="127"/>
        <item x="135"/>
        <item x="103"/>
        <item x="56"/>
        <item x="57"/>
        <item x="120"/>
        <item x="100"/>
        <item x="108"/>
        <item x="54"/>
        <item x="102"/>
        <item x="132"/>
        <item x="55"/>
        <item x="45"/>
        <item x="65"/>
        <item x="113"/>
        <item x="18"/>
        <item x="110"/>
        <item x="51"/>
        <item x="61"/>
        <item x="42"/>
        <item x="94"/>
        <item x="112"/>
        <item x="47"/>
        <item x="107"/>
        <item x="27"/>
        <item x="122"/>
        <item x="98"/>
        <item x="115"/>
        <item x="48"/>
        <item x="116"/>
        <item x="35"/>
        <item x="39"/>
        <item x="52"/>
        <item x="14"/>
        <item x="117"/>
        <item x="129"/>
        <item x="30"/>
        <item x="19"/>
        <item x="79"/>
        <item x="46"/>
        <item x="95"/>
        <item x="134"/>
        <item x="15"/>
        <item x="17"/>
        <item x="80"/>
        <item x="13"/>
        <item x="123"/>
        <item x="109"/>
        <item x="130"/>
        <item x="43"/>
        <item x="69"/>
        <item x="133"/>
        <item x="32"/>
        <item x="33"/>
        <item x="124"/>
        <item x="131"/>
        <item x="24"/>
        <item x="34"/>
        <item x="75"/>
        <item x="86"/>
        <item x="38"/>
        <item x="10"/>
        <item x="97"/>
        <item x="126"/>
        <item x="31"/>
        <item x="4"/>
        <item x="96"/>
        <item x="22"/>
        <item x="88"/>
        <item x="106"/>
        <item x="89"/>
        <item x="8"/>
        <item x="84"/>
        <item x="118"/>
        <item x="41"/>
        <item x="36"/>
        <item x="0"/>
        <item x="20"/>
        <item x="12"/>
        <item x="28"/>
        <item x="21"/>
        <item x="26"/>
        <item x="44"/>
        <item x="23"/>
        <item x="9"/>
        <item x="16"/>
        <item x="5"/>
        <item x="2"/>
        <item x="6"/>
        <item x="1"/>
        <item x="3"/>
        <item x="11"/>
        <item x="7"/>
        <item x="136"/>
        <item t="default"/>
      </items>
    </pivotField>
  </pivotFields>
  <rowFields count="1">
    <field x="0"/>
  </rowFields>
  <row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7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65"/>
    </i>
    <i>
      <x v="68"/>
    </i>
    <i>
      <x v="69"/>
    </i>
    <i>
      <x v="70"/>
    </i>
    <i>
      <x v="72"/>
    </i>
    <i>
      <x v="76"/>
    </i>
    <i>
      <x v="78"/>
    </i>
    <i>
      <x v="80"/>
    </i>
    <i>
      <x v="82"/>
    </i>
    <i>
      <x v="83"/>
    </i>
    <i>
      <x v="88"/>
    </i>
    <i>
      <x v="90"/>
    </i>
    <i>
      <x v="96"/>
    </i>
    <i>
      <x v="97"/>
    </i>
    <i>
      <x v="99"/>
    </i>
    <i>
      <x v="102"/>
    </i>
    <i>
      <x v="105"/>
    </i>
    <i>
      <x v="107"/>
    </i>
    <i>
      <x v="108"/>
    </i>
    <i>
      <x v="115"/>
    </i>
    <i>
      <x v="124"/>
    </i>
    <i>
      <x v="136"/>
    </i>
    <i t="grand">
      <x/>
    </i>
  </rowItems>
  <colItems count="1">
    <i/>
  </colItems>
  <dataFields count="1">
    <dataField name="Sum of Count" fld="1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tmp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0"/>
  <sheetViews>
    <sheetView workbookViewId="0">
      <selection activeCell="F12" sqref="F12"/>
    </sheetView>
  </sheetViews>
  <sheetFormatPr baseColWidth="10" defaultRowHeight="15" x14ac:dyDescent="0"/>
  <cols>
    <col min="1" max="1" width="13" customWidth="1"/>
    <col min="2" max="2" width="6.1640625" customWidth="1"/>
  </cols>
  <sheetData>
    <row r="3" spans="1:3">
      <c r="A3" s="2" t="s">
        <v>6</v>
      </c>
    </row>
    <row r="4" spans="1:3">
      <c r="A4" s="2" t="s">
        <v>3</v>
      </c>
      <c r="B4" t="s">
        <v>2</v>
      </c>
    </row>
    <row r="5" spans="1:3">
      <c r="A5" s="4" t="s">
        <v>4</v>
      </c>
      <c r="B5" s="3"/>
    </row>
    <row r="6" spans="1:3">
      <c r="A6" s="4" t="s">
        <v>7</v>
      </c>
      <c r="B6" s="3">
        <v>25910</v>
      </c>
      <c r="C6" s="5">
        <f>B6/$B$80</f>
        <v>0.53058382651076119</v>
      </c>
    </row>
    <row r="7" spans="1:3">
      <c r="A7" s="4" t="s">
        <v>8</v>
      </c>
      <c r="B7" s="3">
        <v>8854</v>
      </c>
      <c r="C7" s="5">
        <f t="shared" ref="C7:C70" si="0">B7/$B$80</f>
        <v>0.18131181782810804</v>
      </c>
    </row>
    <row r="8" spans="1:3">
      <c r="A8" s="4" t="s">
        <v>9</v>
      </c>
      <c r="B8" s="3">
        <v>3125</v>
      </c>
      <c r="C8" s="5">
        <f t="shared" si="0"/>
        <v>6.3993610877889948E-2</v>
      </c>
    </row>
    <row r="9" spans="1:3">
      <c r="A9" s="4" t="s">
        <v>10</v>
      </c>
      <c r="B9" s="3">
        <v>771</v>
      </c>
      <c r="C9" s="5">
        <f t="shared" si="0"/>
        <v>1.5788503675793007E-2</v>
      </c>
    </row>
    <row r="10" spans="1:3">
      <c r="A10" s="4" t="s">
        <v>11</v>
      </c>
      <c r="B10" s="3">
        <v>732</v>
      </c>
      <c r="C10" s="5">
        <f t="shared" si="0"/>
        <v>1.4989863412036942E-2</v>
      </c>
    </row>
    <row r="11" spans="1:3">
      <c r="A11" s="4" t="s">
        <v>12</v>
      </c>
      <c r="B11" s="3">
        <v>826</v>
      </c>
      <c r="C11" s="5">
        <f t="shared" si="0"/>
        <v>1.6914791227243871E-2</v>
      </c>
    </row>
    <row r="12" spans="1:3">
      <c r="A12" s="4" t="s">
        <v>13</v>
      </c>
      <c r="B12" s="3">
        <v>911</v>
      </c>
      <c r="C12" s="5">
        <f t="shared" si="0"/>
        <v>1.865541744312248E-2</v>
      </c>
    </row>
    <row r="13" spans="1:3">
      <c r="A13" s="4" t="s">
        <v>14</v>
      </c>
      <c r="B13" s="3">
        <v>231</v>
      </c>
      <c r="C13" s="5">
        <f t="shared" si="0"/>
        <v>4.7304077160936252E-3</v>
      </c>
    </row>
    <row r="14" spans="1:3">
      <c r="A14" s="4" t="s">
        <v>15</v>
      </c>
      <c r="B14" s="3">
        <v>43</v>
      </c>
      <c r="C14" s="5">
        <f t="shared" si="0"/>
        <v>8.8055208567976574E-4</v>
      </c>
    </row>
    <row r="15" spans="1:3">
      <c r="A15" s="4" t="s">
        <v>16</v>
      </c>
      <c r="B15" s="3">
        <v>23</v>
      </c>
      <c r="C15" s="5">
        <f t="shared" si="0"/>
        <v>4.7099297606127005E-4</v>
      </c>
    </row>
    <row r="16" spans="1:3">
      <c r="A16" s="4" t="s">
        <v>17</v>
      </c>
      <c r="B16" s="3">
        <v>19</v>
      </c>
      <c r="C16" s="5">
        <f t="shared" si="0"/>
        <v>3.8908115413757092E-4</v>
      </c>
    </row>
    <row r="17" spans="1:3">
      <c r="A17" s="4" t="s">
        <v>18</v>
      </c>
      <c r="B17" s="3">
        <v>109</v>
      </c>
      <c r="C17" s="5">
        <f t="shared" si="0"/>
        <v>2.2320971474208014E-3</v>
      </c>
    </row>
    <row r="18" spans="1:3">
      <c r="A18" s="4" t="s">
        <v>19</v>
      </c>
      <c r="B18" s="3">
        <v>10</v>
      </c>
      <c r="C18" s="5">
        <f t="shared" si="0"/>
        <v>2.0477955480924785E-4</v>
      </c>
    </row>
    <row r="19" spans="1:3">
      <c r="A19" s="4" t="s">
        <v>20</v>
      </c>
      <c r="B19" s="3">
        <v>124</v>
      </c>
      <c r="C19" s="5">
        <f t="shared" si="0"/>
        <v>2.5392664796346732E-3</v>
      </c>
    </row>
    <row r="20" spans="1:3">
      <c r="A20" s="4" t="s">
        <v>21</v>
      </c>
      <c r="B20" s="3">
        <v>1</v>
      </c>
      <c r="C20" s="5">
        <f t="shared" si="0"/>
        <v>2.0477955480924785E-5</v>
      </c>
    </row>
    <row r="21" spans="1:3">
      <c r="A21" s="4" t="s">
        <v>22</v>
      </c>
      <c r="B21" s="3">
        <v>705</v>
      </c>
      <c r="C21" s="5">
        <f t="shared" si="0"/>
        <v>1.4436958614051972E-2</v>
      </c>
    </row>
    <row r="22" spans="1:3">
      <c r="A22" s="4" t="s">
        <v>23</v>
      </c>
      <c r="B22" s="3">
        <v>311</v>
      </c>
      <c r="C22" s="5">
        <f t="shared" si="0"/>
        <v>6.3686441545676075E-3</v>
      </c>
    </row>
    <row r="23" spans="1:3">
      <c r="A23" s="4" t="s">
        <v>24</v>
      </c>
      <c r="B23" s="3">
        <v>260</v>
      </c>
      <c r="C23" s="5">
        <f t="shared" si="0"/>
        <v>5.3242684250404439E-3</v>
      </c>
    </row>
    <row r="24" spans="1:3">
      <c r="A24" s="4" t="s">
        <v>25</v>
      </c>
      <c r="B24" s="3">
        <v>268</v>
      </c>
      <c r="C24" s="5">
        <f t="shared" si="0"/>
        <v>5.4880920688878424E-3</v>
      </c>
    </row>
    <row r="25" spans="1:3">
      <c r="A25" s="4" t="s">
        <v>26</v>
      </c>
      <c r="B25" s="3">
        <v>157</v>
      </c>
      <c r="C25" s="5">
        <f t="shared" si="0"/>
        <v>3.2150390105051912E-3</v>
      </c>
    </row>
    <row r="26" spans="1:3">
      <c r="A26" s="4" t="s">
        <v>27</v>
      </c>
      <c r="B26" s="3">
        <v>695</v>
      </c>
      <c r="C26" s="5">
        <f t="shared" si="0"/>
        <v>1.4232179059242725E-2</v>
      </c>
    </row>
    <row r="27" spans="1:3">
      <c r="A27" s="4" t="s">
        <v>28</v>
      </c>
      <c r="B27" s="3">
        <v>549</v>
      </c>
      <c r="C27" s="5">
        <f t="shared" si="0"/>
        <v>1.1242397559027707E-2</v>
      </c>
    </row>
    <row r="28" spans="1:3">
      <c r="A28" s="4" t="s">
        <v>29</v>
      </c>
      <c r="B28" s="3">
        <v>424</v>
      </c>
      <c r="C28" s="5">
        <f t="shared" si="0"/>
        <v>8.6826531239121083E-3</v>
      </c>
    </row>
    <row r="29" spans="1:3">
      <c r="A29" s="4" t="s">
        <v>30</v>
      </c>
      <c r="B29" s="3">
        <v>93</v>
      </c>
      <c r="C29" s="5">
        <f t="shared" si="0"/>
        <v>1.9044498597260049E-3</v>
      </c>
    </row>
    <row r="30" spans="1:3">
      <c r="A30" s="4" t="s">
        <v>31</v>
      </c>
      <c r="B30" s="3">
        <v>732</v>
      </c>
      <c r="C30" s="5">
        <f t="shared" si="0"/>
        <v>1.4989863412036942E-2</v>
      </c>
    </row>
    <row r="31" spans="1:3">
      <c r="A31" s="4" t="s">
        <v>32</v>
      </c>
      <c r="B31" s="3">
        <v>133</v>
      </c>
      <c r="C31" s="5">
        <f t="shared" si="0"/>
        <v>2.7235680789629963E-3</v>
      </c>
    </row>
    <row r="32" spans="1:3">
      <c r="A32" s="4" t="s">
        <v>33</v>
      </c>
      <c r="B32" s="3">
        <v>231</v>
      </c>
      <c r="C32" s="5">
        <f t="shared" si="0"/>
        <v>4.7304077160936252E-3</v>
      </c>
    </row>
    <row r="33" spans="1:3">
      <c r="A33" s="4" t="s">
        <v>34</v>
      </c>
      <c r="B33" s="3">
        <v>62</v>
      </c>
      <c r="C33" s="5">
        <f t="shared" si="0"/>
        <v>1.2696332398173366E-3</v>
      </c>
    </row>
    <row r="34" spans="1:3">
      <c r="A34" s="4" t="s">
        <v>35</v>
      </c>
      <c r="B34" s="3">
        <v>29</v>
      </c>
      <c r="C34" s="5">
        <f t="shared" si="0"/>
        <v>5.9386070894681877E-4</v>
      </c>
    </row>
    <row r="35" spans="1:3">
      <c r="A35" s="4" t="s">
        <v>36</v>
      </c>
      <c r="B35" s="3">
        <v>178</v>
      </c>
      <c r="C35" s="5">
        <f t="shared" si="0"/>
        <v>3.6450760756046117E-3</v>
      </c>
    </row>
    <row r="36" spans="1:3">
      <c r="A36" s="4" t="s">
        <v>37</v>
      </c>
      <c r="B36" s="3">
        <v>290</v>
      </c>
      <c r="C36" s="5">
        <f t="shared" si="0"/>
        <v>5.9386070894681875E-3</v>
      </c>
    </row>
    <row r="37" spans="1:3">
      <c r="A37" s="4" t="s">
        <v>38</v>
      </c>
      <c r="B37" s="3">
        <v>25</v>
      </c>
      <c r="C37" s="5">
        <f t="shared" si="0"/>
        <v>5.1194888702311959E-4</v>
      </c>
    </row>
    <row r="38" spans="1:3">
      <c r="A38" s="4" t="s">
        <v>39</v>
      </c>
      <c r="B38" s="3">
        <v>418</v>
      </c>
      <c r="C38" s="5">
        <f t="shared" si="0"/>
        <v>8.5597853910265604E-3</v>
      </c>
    </row>
    <row r="39" spans="1:3">
      <c r="A39" s="4" t="s">
        <v>40</v>
      </c>
      <c r="B39" s="3">
        <v>198</v>
      </c>
      <c r="C39" s="5">
        <f t="shared" si="0"/>
        <v>4.0546351852231077E-3</v>
      </c>
    </row>
    <row r="40" spans="1:3">
      <c r="A40" s="4" t="s">
        <v>41</v>
      </c>
      <c r="B40" s="3">
        <v>25</v>
      </c>
      <c r="C40" s="5">
        <f t="shared" si="0"/>
        <v>5.1194888702311959E-4</v>
      </c>
    </row>
    <row r="41" spans="1:3">
      <c r="A41" s="4" t="s">
        <v>42</v>
      </c>
      <c r="B41" s="3">
        <v>218</v>
      </c>
      <c r="C41" s="5">
        <f t="shared" si="0"/>
        <v>4.4641942948416028E-3</v>
      </c>
    </row>
    <row r="42" spans="1:3">
      <c r="A42" s="4" t="s">
        <v>43</v>
      </c>
      <c r="B42" s="3">
        <v>4</v>
      </c>
      <c r="C42" s="5">
        <f t="shared" si="0"/>
        <v>8.1911821923699141E-5</v>
      </c>
    </row>
    <row r="43" spans="1:3">
      <c r="A43" s="4" t="s">
        <v>44</v>
      </c>
      <c r="B43" s="3">
        <v>272</v>
      </c>
      <c r="C43" s="5">
        <f t="shared" si="0"/>
        <v>5.5700038908115413E-3</v>
      </c>
    </row>
    <row r="44" spans="1:3">
      <c r="A44" s="4" t="s">
        <v>45</v>
      </c>
      <c r="B44" s="3">
        <v>38</v>
      </c>
      <c r="C44" s="5">
        <f t="shared" si="0"/>
        <v>7.7816230827514184E-4</v>
      </c>
    </row>
    <row r="45" spans="1:3">
      <c r="A45" s="4" t="s">
        <v>46</v>
      </c>
      <c r="B45" s="3">
        <v>2</v>
      </c>
      <c r="C45" s="5">
        <f t="shared" si="0"/>
        <v>4.095591096184957E-5</v>
      </c>
    </row>
    <row r="46" spans="1:3">
      <c r="A46" s="4" t="s">
        <v>47</v>
      </c>
      <c r="B46" s="3">
        <v>35</v>
      </c>
      <c r="C46" s="5">
        <f t="shared" si="0"/>
        <v>7.1672844183236749E-4</v>
      </c>
    </row>
    <row r="47" spans="1:3">
      <c r="A47" s="4" t="s">
        <v>48</v>
      </c>
      <c r="B47" s="3">
        <v>34</v>
      </c>
      <c r="C47" s="5">
        <f t="shared" si="0"/>
        <v>6.9625048635144266E-4</v>
      </c>
    </row>
    <row r="48" spans="1:3">
      <c r="A48" s="4" t="s">
        <v>49</v>
      </c>
      <c r="B48" s="3">
        <v>190</v>
      </c>
      <c r="C48" s="5">
        <f t="shared" si="0"/>
        <v>3.8908115413757091E-3</v>
      </c>
    </row>
    <row r="49" spans="1:3">
      <c r="A49" s="4" t="s">
        <v>50</v>
      </c>
      <c r="B49" s="3">
        <v>45</v>
      </c>
      <c r="C49" s="5">
        <f t="shared" si="0"/>
        <v>9.2150799664161528E-4</v>
      </c>
    </row>
    <row r="50" spans="1:3">
      <c r="A50" s="4" t="s">
        <v>51</v>
      </c>
      <c r="B50" s="3">
        <v>136</v>
      </c>
      <c r="C50" s="5">
        <f t="shared" si="0"/>
        <v>2.7850019454057707E-3</v>
      </c>
    </row>
    <row r="51" spans="1:3">
      <c r="A51" s="4" t="s">
        <v>52</v>
      </c>
      <c r="B51" s="3">
        <v>6</v>
      </c>
      <c r="C51" s="5">
        <f t="shared" si="0"/>
        <v>1.2286773288554872E-4</v>
      </c>
    </row>
    <row r="52" spans="1:3">
      <c r="A52" s="4" t="s">
        <v>53</v>
      </c>
      <c r="B52" s="3">
        <v>3</v>
      </c>
      <c r="C52" s="5">
        <f t="shared" si="0"/>
        <v>6.1433866442774359E-5</v>
      </c>
    </row>
    <row r="53" spans="1:3">
      <c r="A53" s="4" t="s">
        <v>54</v>
      </c>
      <c r="B53" s="3">
        <v>7</v>
      </c>
      <c r="C53" s="5">
        <f t="shared" si="0"/>
        <v>1.4334568836647349E-4</v>
      </c>
    </row>
    <row r="54" spans="1:3">
      <c r="A54" s="4" t="s">
        <v>55</v>
      </c>
      <c r="B54" s="3">
        <v>10</v>
      </c>
      <c r="C54" s="5">
        <f t="shared" si="0"/>
        <v>2.0477955480924785E-4</v>
      </c>
    </row>
    <row r="55" spans="1:3">
      <c r="A55" s="4" t="s">
        <v>56</v>
      </c>
      <c r="B55" s="3">
        <v>34</v>
      </c>
      <c r="C55" s="5">
        <f t="shared" si="0"/>
        <v>6.9625048635144266E-4</v>
      </c>
    </row>
    <row r="56" spans="1:3">
      <c r="A56" s="4" t="s">
        <v>57</v>
      </c>
      <c r="B56" s="3">
        <v>2</v>
      </c>
      <c r="C56" s="5">
        <f t="shared" si="0"/>
        <v>4.095591096184957E-5</v>
      </c>
    </row>
    <row r="57" spans="1:3">
      <c r="A57" s="4" t="s">
        <v>58</v>
      </c>
      <c r="B57" s="3">
        <v>4</v>
      </c>
      <c r="C57" s="5">
        <f t="shared" si="0"/>
        <v>8.1911821923699141E-5</v>
      </c>
    </row>
    <row r="58" spans="1:3">
      <c r="A58" s="4" t="s">
        <v>59</v>
      </c>
      <c r="B58" s="3">
        <v>41</v>
      </c>
      <c r="C58" s="5">
        <f t="shared" si="0"/>
        <v>8.395961747179162E-4</v>
      </c>
    </row>
    <row r="59" spans="1:3">
      <c r="A59" s="4" t="s">
        <v>60</v>
      </c>
      <c r="B59" s="3">
        <v>6</v>
      </c>
      <c r="C59" s="5">
        <f t="shared" si="0"/>
        <v>1.2286773288554872E-4</v>
      </c>
    </row>
    <row r="60" spans="1:3">
      <c r="A60" s="4" t="s">
        <v>61</v>
      </c>
      <c r="B60" s="3">
        <v>11</v>
      </c>
      <c r="C60" s="5">
        <f t="shared" si="0"/>
        <v>2.2525751029017264E-4</v>
      </c>
    </row>
    <row r="61" spans="1:3">
      <c r="A61" s="4" t="s">
        <v>62</v>
      </c>
      <c r="B61" s="3">
        <v>17</v>
      </c>
      <c r="C61" s="5">
        <f t="shared" si="0"/>
        <v>3.4812524317572133E-4</v>
      </c>
    </row>
    <row r="62" spans="1:3">
      <c r="A62" s="4" t="s">
        <v>63</v>
      </c>
      <c r="B62" s="3">
        <v>6</v>
      </c>
      <c r="C62" s="5">
        <f t="shared" si="0"/>
        <v>1.2286773288554872E-4</v>
      </c>
    </row>
    <row r="63" spans="1:3">
      <c r="A63" s="4" t="s">
        <v>64</v>
      </c>
      <c r="B63" s="3">
        <v>28</v>
      </c>
      <c r="C63" s="5">
        <f t="shared" si="0"/>
        <v>5.7338275346589395E-4</v>
      </c>
    </row>
    <row r="64" spans="1:3">
      <c r="A64" s="4" t="s">
        <v>65</v>
      </c>
      <c r="B64" s="3">
        <v>8</v>
      </c>
      <c r="C64" s="5">
        <f t="shared" si="0"/>
        <v>1.6382364384739828E-4</v>
      </c>
    </row>
    <row r="65" spans="1:3">
      <c r="A65" s="4" t="s">
        <v>66</v>
      </c>
      <c r="B65" s="3">
        <v>16</v>
      </c>
      <c r="C65" s="5">
        <f t="shared" si="0"/>
        <v>3.2764728769479656E-4</v>
      </c>
    </row>
    <row r="66" spans="1:3">
      <c r="A66" s="4" t="s">
        <v>67</v>
      </c>
      <c r="B66" s="3">
        <v>4</v>
      </c>
      <c r="C66" s="5">
        <f t="shared" si="0"/>
        <v>8.1911821923699141E-5</v>
      </c>
    </row>
    <row r="67" spans="1:3">
      <c r="A67" s="4" t="s">
        <v>68</v>
      </c>
      <c r="B67" s="3">
        <v>16</v>
      </c>
      <c r="C67" s="5">
        <f t="shared" si="0"/>
        <v>3.2764728769479656E-4</v>
      </c>
    </row>
    <row r="68" spans="1:3">
      <c r="A68" s="4" t="s">
        <v>69</v>
      </c>
      <c r="B68" s="3">
        <v>3</v>
      </c>
      <c r="C68" s="5">
        <f t="shared" si="0"/>
        <v>6.1433866442774359E-5</v>
      </c>
    </row>
    <row r="69" spans="1:3">
      <c r="A69" s="4" t="s">
        <v>70</v>
      </c>
      <c r="B69" s="3">
        <v>20</v>
      </c>
      <c r="C69" s="5">
        <f t="shared" si="0"/>
        <v>4.0955910961849569E-4</v>
      </c>
    </row>
    <row r="70" spans="1:3">
      <c r="A70" s="4" t="s">
        <v>71</v>
      </c>
      <c r="B70" s="3">
        <v>5</v>
      </c>
      <c r="C70" s="5">
        <f t="shared" si="0"/>
        <v>1.0238977740462392E-4</v>
      </c>
    </row>
    <row r="71" spans="1:3">
      <c r="A71" s="4" t="s">
        <v>72</v>
      </c>
      <c r="B71" s="3">
        <v>3</v>
      </c>
      <c r="C71" s="5">
        <f t="shared" ref="C71:C79" si="1">B71/$B$80</f>
        <v>6.1433866442774359E-5</v>
      </c>
    </row>
    <row r="72" spans="1:3">
      <c r="A72" s="4" t="s">
        <v>73</v>
      </c>
      <c r="B72" s="3">
        <v>5</v>
      </c>
      <c r="C72" s="5">
        <f t="shared" si="1"/>
        <v>1.0238977740462392E-4</v>
      </c>
    </row>
    <row r="73" spans="1:3">
      <c r="A73" s="4" t="s">
        <v>74</v>
      </c>
      <c r="B73" s="3">
        <v>14</v>
      </c>
      <c r="C73" s="5">
        <f t="shared" si="1"/>
        <v>2.8669137673294697E-4</v>
      </c>
    </row>
    <row r="74" spans="1:3">
      <c r="A74" s="4" t="s">
        <v>75</v>
      </c>
      <c r="B74" s="3">
        <v>2</v>
      </c>
      <c r="C74" s="5">
        <f t="shared" si="1"/>
        <v>4.095591096184957E-5</v>
      </c>
    </row>
    <row r="75" spans="1:3">
      <c r="A75" s="4" t="s">
        <v>76</v>
      </c>
      <c r="B75" s="3">
        <v>38</v>
      </c>
      <c r="C75" s="5">
        <f t="shared" si="1"/>
        <v>7.7816230827514184E-4</v>
      </c>
    </row>
    <row r="76" spans="1:3">
      <c r="A76" s="4" t="s">
        <v>77</v>
      </c>
      <c r="B76" s="3">
        <v>23</v>
      </c>
      <c r="C76" s="5">
        <f t="shared" si="1"/>
        <v>4.7099297606127005E-4</v>
      </c>
    </row>
    <row r="77" spans="1:3">
      <c r="A77" s="4" t="s">
        <v>78</v>
      </c>
      <c r="B77" s="3">
        <v>6</v>
      </c>
      <c r="C77" s="5">
        <f t="shared" si="1"/>
        <v>1.2286773288554872E-4</v>
      </c>
    </row>
    <row r="78" spans="1:3">
      <c r="A78" s="4" t="s">
        <v>79</v>
      </c>
      <c r="B78" s="3">
        <v>48</v>
      </c>
      <c r="C78" s="5">
        <f t="shared" si="1"/>
        <v>9.8294186308438974E-4</v>
      </c>
    </row>
    <row r="79" spans="1:3">
      <c r="A79" s="4" t="s">
        <v>80</v>
      </c>
      <c r="B79" s="3">
        <v>1</v>
      </c>
      <c r="C79" s="5">
        <f t="shared" si="1"/>
        <v>2.0477955480924785E-5</v>
      </c>
    </row>
    <row r="80" spans="1:3">
      <c r="A80" s="4" t="s">
        <v>5</v>
      </c>
      <c r="B80" s="3">
        <v>48833</v>
      </c>
    </row>
  </sheetData>
  <pageMargins left="0.75" right="0.75" top="1" bottom="1" header="0.5" footer="0.5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8"/>
  <sheetViews>
    <sheetView tabSelected="1" workbookViewId="0">
      <selection activeCell="H7" sqref="H7"/>
    </sheetView>
  </sheetViews>
  <sheetFormatPr baseColWidth="10" defaultRowHeight="15" x14ac:dyDescent="0"/>
  <cols>
    <col min="1" max="2" width="5.1640625" bestFit="1" customWidth="1"/>
    <col min="3" max="3" width="8.33203125" bestFit="1" customWidth="1"/>
  </cols>
  <sheetData>
    <row r="1" spans="1:6">
      <c r="A1" t="s">
        <v>0</v>
      </c>
      <c r="B1" t="s">
        <v>1</v>
      </c>
      <c r="C1" t="s">
        <v>81</v>
      </c>
      <c r="D1" t="s">
        <v>82</v>
      </c>
      <c r="F1" s="1">
        <f>SUM(B2:B401)</f>
        <v>48833</v>
      </c>
    </row>
    <row r="2" spans="1:6">
      <c r="A2" s="1">
        <v>3</v>
      </c>
      <c r="B2" s="1">
        <v>861</v>
      </c>
      <c r="C2" s="1">
        <f>B2</f>
        <v>861</v>
      </c>
      <c r="D2" s="6">
        <f>C2/$F$1</f>
        <v>1.7631519669076241E-2</v>
      </c>
      <c r="E2">
        <f>SUMIF($A$2:$A$401,"&gt;10",$B$2:$B$401)</f>
        <v>32550</v>
      </c>
      <c r="F2">
        <f>E2/SUM(B2:B401)</f>
        <v>0.66655745090410179</v>
      </c>
    </row>
    <row r="3" spans="1:6">
      <c r="A3" s="1">
        <v>4</v>
      </c>
      <c r="B3" s="1">
        <v>2316</v>
      </c>
      <c r="C3" s="1">
        <f>C2+B3</f>
        <v>3177</v>
      </c>
      <c r="D3" s="6">
        <f t="shared" ref="D3:D66" si="0">C3/$F$1</f>
        <v>6.5058464562898044E-2</v>
      </c>
      <c r="E3">
        <f>SUMIF($A$2:$A$401,"&gt;20",$B$2:$B$401)</f>
        <v>23120</v>
      </c>
      <c r="F3">
        <f>E3/SUM(B3:B402)</f>
        <v>0.48194780288501626</v>
      </c>
    </row>
    <row r="4" spans="1:6">
      <c r="A4" s="1">
        <v>5</v>
      </c>
      <c r="B4" s="1">
        <v>1928</v>
      </c>
      <c r="C4" s="1">
        <f>C3+B4</f>
        <v>5105</v>
      </c>
      <c r="D4" s="6">
        <f t="shared" si="0"/>
        <v>0.10453996273012102</v>
      </c>
      <c r="E4">
        <f>SUMIF($A$2:$A$401,"&gt;1000",$B$2:$B$401)</f>
        <v>838</v>
      </c>
      <c r="F4">
        <f>E4/SUM(B4:B403)</f>
        <v>1.8354652181531452E-2</v>
      </c>
    </row>
    <row r="5" spans="1:6">
      <c r="A5" s="1">
        <v>6</v>
      </c>
      <c r="B5" s="1">
        <v>2348</v>
      </c>
      <c r="C5" s="1">
        <f t="shared" ref="C5:C68" si="1">C4+B5</f>
        <v>7453</v>
      </c>
      <c r="D5" s="6">
        <f t="shared" si="0"/>
        <v>0.15262220219933242</v>
      </c>
    </row>
    <row r="6" spans="1:6">
      <c r="A6" s="1">
        <v>7</v>
      </c>
      <c r="B6" s="1">
        <v>386</v>
      </c>
      <c r="C6" s="1">
        <f t="shared" si="1"/>
        <v>7839</v>
      </c>
      <c r="D6" s="6">
        <f t="shared" si="0"/>
        <v>0.16052669301496938</v>
      </c>
    </row>
    <row r="7" spans="1:6">
      <c r="A7" s="1">
        <v>8</v>
      </c>
      <c r="B7" s="1">
        <v>1608</v>
      </c>
      <c r="C7" s="1">
        <f t="shared" si="1"/>
        <v>9447</v>
      </c>
      <c r="D7" s="6">
        <f t="shared" si="0"/>
        <v>0.19345524542829645</v>
      </c>
    </row>
    <row r="8" spans="1:6">
      <c r="A8" s="1">
        <v>9</v>
      </c>
      <c r="B8" s="1">
        <v>2055</v>
      </c>
      <c r="C8" s="1">
        <f t="shared" si="1"/>
        <v>11502</v>
      </c>
      <c r="D8" s="6">
        <f t="shared" si="0"/>
        <v>0.23553744394159687</v>
      </c>
    </row>
    <row r="9" spans="1:6">
      <c r="A9" s="1">
        <v>10</v>
      </c>
      <c r="B9" s="1">
        <v>4781</v>
      </c>
      <c r="C9" s="1">
        <f t="shared" si="1"/>
        <v>16283</v>
      </c>
      <c r="D9" s="6">
        <f t="shared" si="0"/>
        <v>0.33344254909589827</v>
      </c>
    </row>
    <row r="10" spans="1:6">
      <c r="A10" s="1">
        <v>11</v>
      </c>
      <c r="B10" s="1">
        <v>441</v>
      </c>
      <c r="C10" s="1">
        <f t="shared" si="1"/>
        <v>16724</v>
      </c>
      <c r="D10" s="6">
        <f t="shared" si="0"/>
        <v>0.34247332746298609</v>
      </c>
    </row>
    <row r="11" spans="1:6">
      <c r="A11" s="1">
        <v>12</v>
      </c>
      <c r="B11" s="1">
        <v>1498</v>
      </c>
      <c r="C11" s="1">
        <f t="shared" si="1"/>
        <v>18222</v>
      </c>
      <c r="D11" s="6">
        <f t="shared" si="0"/>
        <v>0.37314930477341141</v>
      </c>
    </row>
    <row r="12" spans="1:6">
      <c r="A12" s="1">
        <v>13</v>
      </c>
      <c r="B12" s="1">
        <v>290</v>
      </c>
      <c r="C12" s="1">
        <f t="shared" si="1"/>
        <v>18512</v>
      </c>
      <c r="D12" s="6">
        <f t="shared" si="0"/>
        <v>0.3790879118628796</v>
      </c>
    </row>
    <row r="13" spans="1:6">
      <c r="A13" s="1">
        <v>14</v>
      </c>
      <c r="B13" s="1">
        <v>290</v>
      </c>
      <c r="C13" s="1">
        <f t="shared" si="1"/>
        <v>18802</v>
      </c>
      <c r="D13" s="6">
        <f t="shared" si="0"/>
        <v>0.3850265189523478</v>
      </c>
    </row>
    <row r="14" spans="1:6">
      <c r="A14" s="1">
        <v>15</v>
      </c>
      <c r="B14" s="1">
        <v>4039</v>
      </c>
      <c r="C14" s="1">
        <f t="shared" si="1"/>
        <v>22841</v>
      </c>
      <c r="D14" s="6">
        <f t="shared" si="0"/>
        <v>0.467736981139803</v>
      </c>
    </row>
    <row r="15" spans="1:6">
      <c r="A15" s="1">
        <v>16</v>
      </c>
      <c r="B15" s="1">
        <v>944</v>
      </c>
      <c r="C15" s="1">
        <f t="shared" si="1"/>
        <v>23785</v>
      </c>
      <c r="D15" s="6">
        <f t="shared" si="0"/>
        <v>0.48706817111379602</v>
      </c>
    </row>
    <row r="16" spans="1:6">
      <c r="A16" s="1">
        <v>17</v>
      </c>
      <c r="B16" s="1">
        <v>135</v>
      </c>
      <c r="C16" s="1">
        <f t="shared" si="1"/>
        <v>23920</v>
      </c>
      <c r="D16" s="6">
        <f t="shared" si="0"/>
        <v>0.48983269510372085</v>
      </c>
    </row>
    <row r="17" spans="1:4">
      <c r="A17" s="1">
        <v>18</v>
      </c>
      <c r="B17" s="1">
        <v>104</v>
      </c>
      <c r="C17" s="1">
        <f t="shared" si="1"/>
        <v>24024</v>
      </c>
      <c r="D17" s="6">
        <f t="shared" si="0"/>
        <v>0.49196240247373701</v>
      </c>
    </row>
    <row r="18" spans="1:4">
      <c r="A18" s="1">
        <v>19</v>
      </c>
      <c r="B18" s="1">
        <v>126</v>
      </c>
      <c r="C18" s="1">
        <f t="shared" si="1"/>
        <v>24150</v>
      </c>
      <c r="D18" s="6">
        <f t="shared" si="0"/>
        <v>0.49454262486433354</v>
      </c>
    </row>
    <row r="19" spans="1:4">
      <c r="A19" s="1">
        <v>20</v>
      </c>
      <c r="B19" s="1">
        <v>1563</v>
      </c>
      <c r="C19" s="1">
        <f t="shared" si="1"/>
        <v>25713</v>
      </c>
      <c r="D19" s="6">
        <f t="shared" si="0"/>
        <v>0.52654966928101898</v>
      </c>
    </row>
    <row r="20" spans="1:4">
      <c r="A20" s="1">
        <v>21</v>
      </c>
      <c r="B20" s="1">
        <v>128</v>
      </c>
      <c r="C20" s="1">
        <f t="shared" si="1"/>
        <v>25841</v>
      </c>
      <c r="D20" s="6">
        <f t="shared" si="0"/>
        <v>0.52917084758257737</v>
      </c>
    </row>
    <row r="21" spans="1:4">
      <c r="A21" s="1">
        <v>22</v>
      </c>
      <c r="B21" s="1">
        <v>69</v>
      </c>
      <c r="C21" s="1">
        <f t="shared" si="1"/>
        <v>25910</v>
      </c>
      <c r="D21" s="6">
        <f t="shared" si="0"/>
        <v>0.53058382651076119</v>
      </c>
    </row>
    <row r="22" spans="1:4">
      <c r="A22" s="1">
        <v>23</v>
      </c>
      <c r="B22" s="1">
        <v>119</v>
      </c>
      <c r="C22" s="1">
        <f t="shared" si="1"/>
        <v>26029</v>
      </c>
      <c r="D22" s="6">
        <f t="shared" si="0"/>
        <v>0.53302070321299122</v>
      </c>
    </row>
    <row r="23" spans="1:4">
      <c r="A23" s="1">
        <v>24</v>
      </c>
      <c r="B23" s="1">
        <v>942</v>
      </c>
      <c r="C23" s="1">
        <f t="shared" si="1"/>
        <v>26971</v>
      </c>
      <c r="D23" s="6">
        <f t="shared" si="0"/>
        <v>0.55231093727602232</v>
      </c>
    </row>
    <row r="24" spans="1:4">
      <c r="A24" s="1">
        <v>25</v>
      </c>
      <c r="B24" s="1">
        <v>1082</v>
      </c>
      <c r="C24" s="1">
        <f t="shared" si="1"/>
        <v>28053</v>
      </c>
      <c r="D24" s="6">
        <f t="shared" si="0"/>
        <v>0.57446808510638303</v>
      </c>
    </row>
    <row r="25" spans="1:4">
      <c r="A25" s="1">
        <v>26</v>
      </c>
      <c r="B25" s="1">
        <v>392</v>
      </c>
      <c r="C25" s="1">
        <f t="shared" si="1"/>
        <v>28445</v>
      </c>
      <c r="D25" s="6">
        <f t="shared" si="0"/>
        <v>0.58249544365490546</v>
      </c>
    </row>
    <row r="26" spans="1:4">
      <c r="A26" s="1">
        <v>27</v>
      </c>
      <c r="B26" s="1">
        <v>1418</v>
      </c>
      <c r="C26" s="1">
        <f t="shared" si="1"/>
        <v>29863</v>
      </c>
      <c r="D26" s="6">
        <f t="shared" si="0"/>
        <v>0.61153318452685679</v>
      </c>
    </row>
    <row r="27" spans="1:4">
      <c r="A27" s="1">
        <v>28</v>
      </c>
      <c r="B27" s="1">
        <v>207</v>
      </c>
      <c r="C27" s="1">
        <f t="shared" si="1"/>
        <v>30070</v>
      </c>
      <c r="D27" s="6">
        <f t="shared" si="0"/>
        <v>0.61577212131140824</v>
      </c>
    </row>
    <row r="28" spans="1:4">
      <c r="A28" s="1">
        <v>29</v>
      </c>
      <c r="B28" s="1">
        <v>21</v>
      </c>
      <c r="C28" s="1">
        <f t="shared" si="1"/>
        <v>30091</v>
      </c>
      <c r="D28" s="6">
        <f t="shared" si="0"/>
        <v>0.61620215837650771</v>
      </c>
    </row>
    <row r="29" spans="1:4">
      <c r="A29" s="1">
        <v>30</v>
      </c>
      <c r="B29" s="1">
        <v>1166</v>
      </c>
      <c r="C29" s="1">
        <f t="shared" si="1"/>
        <v>31257</v>
      </c>
      <c r="D29" s="6">
        <f t="shared" si="0"/>
        <v>0.640079454467266</v>
      </c>
    </row>
    <row r="30" spans="1:4">
      <c r="A30" s="1">
        <v>31</v>
      </c>
      <c r="B30" s="1">
        <v>81</v>
      </c>
      <c r="C30" s="1">
        <f t="shared" si="1"/>
        <v>31338</v>
      </c>
      <c r="D30" s="6">
        <f t="shared" si="0"/>
        <v>0.64173816886122093</v>
      </c>
    </row>
    <row r="31" spans="1:4">
      <c r="A31" s="1">
        <v>32</v>
      </c>
      <c r="B31" s="1">
        <v>1073</v>
      </c>
      <c r="C31" s="1">
        <f t="shared" si="1"/>
        <v>32411</v>
      </c>
      <c r="D31" s="6">
        <f t="shared" si="0"/>
        <v>0.66371101509225316</v>
      </c>
    </row>
    <row r="32" spans="1:4">
      <c r="A32" s="1">
        <v>33</v>
      </c>
      <c r="B32" s="1">
        <v>23</v>
      </c>
      <c r="C32" s="1">
        <f t="shared" si="1"/>
        <v>32434</v>
      </c>
      <c r="D32" s="6">
        <f t="shared" si="0"/>
        <v>0.66418200806831451</v>
      </c>
    </row>
    <row r="33" spans="1:4">
      <c r="A33" s="1">
        <v>34</v>
      </c>
      <c r="B33" s="1">
        <v>117</v>
      </c>
      <c r="C33" s="1">
        <f t="shared" si="1"/>
        <v>32551</v>
      </c>
      <c r="D33" s="6">
        <f t="shared" si="0"/>
        <v>0.66657792885958267</v>
      </c>
    </row>
    <row r="34" spans="1:4">
      <c r="A34" s="1">
        <v>35</v>
      </c>
      <c r="B34" s="1">
        <v>375</v>
      </c>
      <c r="C34" s="1">
        <f t="shared" si="1"/>
        <v>32926</v>
      </c>
      <c r="D34" s="6">
        <f t="shared" si="0"/>
        <v>0.67425716216492948</v>
      </c>
    </row>
    <row r="35" spans="1:4">
      <c r="A35" s="1">
        <v>36</v>
      </c>
      <c r="B35" s="1">
        <v>192</v>
      </c>
      <c r="C35" s="1">
        <f t="shared" si="1"/>
        <v>33118</v>
      </c>
      <c r="D35" s="6">
        <f t="shared" si="0"/>
        <v>0.67818892961726707</v>
      </c>
    </row>
    <row r="36" spans="1:4">
      <c r="A36" s="1">
        <v>37</v>
      </c>
      <c r="B36" s="1">
        <v>196</v>
      </c>
      <c r="C36" s="1">
        <f t="shared" si="1"/>
        <v>33314</v>
      </c>
      <c r="D36" s="6">
        <f t="shared" si="0"/>
        <v>0.68220260889152828</v>
      </c>
    </row>
    <row r="37" spans="1:4">
      <c r="A37" s="1">
        <v>38</v>
      </c>
      <c r="B37" s="1">
        <v>219</v>
      </c>
      <c r="C37" s="1">
        <f t="shared" si="1"/>
        <v>33533</v>
      </c>
      <c r="D37" s="6">
        <f t="shared" si="0"/>
        <v>0.68668728114185085</v>
      </c>
    </row>
    <row r="38" spans="1:4">
      <c r="A38" s="1">
        <v>39</v>
      </c>
      <c r="B38" s="1">
        <v>95</v>
      </c>
      <c r="C38" s="1">
        <f t="shared" si="1"/>
        <v>33628</v>
      </c>
      <c r="D38" s="6">
        <f t="shared" si="0"/>
        <v>0.68863268691253865</v>
      </c>
    </row>
    <row r="39" spans="1:4">
      <c r="A39" s="1">
        <v>40</v>
      </c>
      <c r="B39" s="1">
        <v>838</v>
      </c>
      <c r="C39" s="1">
        <f t="shared" si="1"/>
        <v>34466</v>
      </c>
      <c r="D39" s="6">
        <f t="shared" si="0"/>
        <v>0.70579321360555358</v>
      </c>
    </row>
    <row r="40" spans="1:4">
      <c r="A40" s="1">
        <v>41</v>
      </c>
      <c r="B40" s="1">
        <v>31</v>
      </c>
      <c r="C40" s="1">
        <f t="shared" si="1"/>
        <v>34497</v>
      </c>
      <c r="D40" s="6">
        <f t="shared" si="0"/>
        <v>0.7064280302254623</v>
      </c>
    </row>
    <row r="41" spans="1:4">
      <c r="A41" s="1">
        <v>42</v>
      </c>
      <c r="B41" s="1">
        <v>267</v>
      </c>
      <c r="C41" s="1">
        <f t="shared" si="1"/>
        <v>34764</v>
      </c>
      <c r="D41" s="6">
        <f t="shared" si="0"/>
        <v>0.7118956443388692</v>
      </c>
    </row>
    <row r="42" spans="1:4">
      <c r="A42" s="1">
        <v>43</v>
      </c>
      <c r="B42" s="1">
        <v>96</v>
      </c>
      <c r="C42" s="1">
        <f t="shared" si="1"/>
        <v>34860</v>
      </c>
      <c r="D42" s="6">
        <f t="shared" si="0"/>
        <v>0.713861528065038</v>
      </c>
    </row>
    <row r="43" spans="1:4">
      <c r="A43" s="1">
        <v>44</v>
      </c>
      <c r="B43" s="1">
        <v>33</v>
      </c>
      <c r="C43" s="1">
        <f t="shared" si="1"/>
        <v>34893</v>
      </c>
      <c r="D43" s="6">
        <f t="shared" si="0"/>
        <v>0.71453730059590848</v>
      </c>
    </row>
    <row r="44" spans="1:4">
      <c r="A44" s="1">
        <v>45</v>
      </c>
      <c r="B44" s="1">
        <v>721</v>
      </c>
      <c r="C44" s="1">
        <f t="shared" si="1"/>
        <v>35614</v>
      </c>
      <c r="D44" s="6">
        <f t="shared" si="0"/>
        <v>0.72930190649765525</v>
      </c>
    </row>
    <row r="45" spans="1:4">
      <c r="A45" s="1">
        <v>46</v>
      </c>
      <c r="B45" s="1">
        <v>74</v>
      </c>
      <c r="C45" s="1">
        <f t="shared" si="1"/>
        <v>35688</v>
      </c>
      <c r="D45" s="6">
        <f t="shared" si="0"/>
        <v>0.73081727520324369</v>
      </c>
    </row>
    <row r="46" spans="1:4">
      <c r="A46" s="1">
        <v>47</v>
      </c>
      <c r="B46" s="1">
        <v>166</v>
      </c>
      <c r="C46" s="1">
        <f t="shared" si="1"/>
        <v>35854</v>
      </c>
      <c r="D46" s="6">
        <f t="shared" si="0"/>
        <v>0.73421661581307718</v>
      </c>
    </row>
    <row r="47" spans="1:4">
      <c r="A47" s="1">
        <v>48</v>
      </c>
      <c r="B47" s="1">
        <v>1172</v>
      </c>
      <c r="C47" s="1">
        <f t="shared" si="1"/>
        <v>37026</v>
      </c>
      <c r="D47" s="6">
        <f t="shared" si="0"/>
        <v>0.75821677963672107</v>
      </c>
    </row>
    <row r="48" spans="1:4">
      <c r="A48" s="1">
        <v>49</v>
      </c>
      <c r="B48" s="1">
        <v>64</v>
      </c>
      <c r="C48" s="1">
        <f t="shared" si="1"/>
        <v>37090</v>
      </c>
      <c r="D48" s="6">
        <f t="shared" si="0"/>
        <v>0.75952736878750027</v>
      </c>
    </row>
    <row r="49" spans="1:4">
      <c r="A49" s="1">
        <v>50</v>
      </c>
      <c r="B49" s="1">
        <v>123</v>
      </c>
      <c r="C49" s="1">
        <f t="shared" si="1"/>
        <v>37213</v>
      </c>
      <c r="D49" s="6">
        <f t="shared" si="0"/>
        <v>0.76204615731165404</v>
      </c>
    </row>
    <row r="50" spans="1:4">
      <c r="A50" s="1">
        <v>51</v>
      </c>
      <c r="B50" s="1">
        <v>79</v>
      </c>
      <c r="C50" s="1">
        <f t="shared" si="1"/>
        <v>37292</v>
      </c>
      <c r="D50" s="6">
        <f t="shared" si="0"/>
        <v>0.7636639157946471</v>
      </c>
    </row>
    <row r="51" spans="1:4">
      <c r="A51" s="1">
        <v>52</v>
      </c>
      <c r="B51" s="1">
        <v>92</v>
      </c>
      <c r="C51" s="1">
        <f t="shared" si="1"/>
        <v>37384</v>
      </c>
      <c r="D51" s="6">
        <f t="shared" si="0"/>
        <v>0.76554788769889215</v>
      </c>
    </row>
    <row r="52" spans="1:4">
      <c r="A52" s="1">
        <v>53</v>
      </c>
      <c r="B52" s="1">
        <v>22</v>
      </c>
      <c r="C52" s="1">
        <f t="shared" si="1"/>
        <v>37406</v>
      </c>
      <c r="D52" s="6">
        <f t="shared" si="0"/>
        <v>0.7659984027194725</v>
      </c>
    </row>
    <row r="53" spans="1:4">
      <c r="A53" s="1">
        <v>54</v>
      </c>
      <c r="B53" s="1">
        <v>41</v>
      </c>
      <c r="C53" s="1">
        <f t="shared" si="1"/>
        <v>37447</v>
      </c>
      <c r="D53" s="6">
        <f t="shared" si="0"/>
        <v>0.76683799889419035</v>
      </c>
    </row>
    <row r="54" spans="1:4">
      <c r="A54" s="1">
        <v>55</v>
      </c>
      <c r="B54" s="1">
        <v>72</v>
      </c>
      <c r="C54" s="1">
        <f t="shared" si="1"/>
        <v>37519</v>
      </c>
      <c r="D54" s="6">
        <f t="shared" si="0"/>
        <v>0.76831241168881703</v>
      </c>
    </row>
    <row r="55" spans="1:4">
      <c r="A55" s="1">
        <v>56</v>
      </c>
      <c r="B55" s="1">
        <v>22</v>
      </c>
      <c r="C55" s="1">
        <f t="shared" si="1"/>
        <v>37541</v>
      </c>
      <c r="D55" s="6">
        <f t="shared" si="0"/>
        <v>0.76876292670939739</v>
      </c>
    </row>
    <row r="56" spans="1:4">
      <c r="A56" s="1">
        <v>57</v>
      </c>
      <c r="B56" s="1">
        <v>117</v>
      </c>
      <c r="C56" s="1">
        <f t="shared" si="1"/>
        <v>37658</v>
      </c>
      <c r="D56" s="6">
        <f t="shared" si="0"/>
        <v>0.77115884750066555</v>
      </c>
    </row>
    <row r="57" spans="1:4">
      <c r="A57" s="1">
        <v>58</v>
      </c>
      <c r="B57" s="1">
        <v>100</v>
      </c>
      <c r="C57" s="1">
        <f t="shared" si="1"/>
        <v>37758</v>
      </c>
      <c r="D57" s="6">
        <f t="shared" si="0"/>
        <v>0.77320664304875797</v>
      </c>
    </row>
    <row r="58" spans="1:4">
      <c r="A58" s="1">
        <v>59</v>
      </c>
      <c r="B58" s="1">
        <v>7</v>
      </c>
      <c r="C58" s="1">
        <f t="shared" si="1"/>
        <v>37765</v>
      </c>
      <c r="D58" s="6">
        <f t="shared" si="0"/>
        <v>0.77334998873712446</v>
      </c>
    </row>
    <row r="59" spans="1:4">
      <c r="A59" s="1">
        <v>60</v>
      </c>
      <c r="B59" s="1">
        <v>56</v>
      </c>
      <c r="C59" s="1">
        <f t="shared" si="1"/>
        <v>37821</v>
      </c>
      <c r="D59" s="6">
        <f t="shared" si="0"/>
        <v>0.77449675424405628</v>
      </c>
    </row>
    <row r="60" spans="1:4">
      <c r="A60" s="1">
        <v>61</v>
      </c>
      <c r="B60" s="1">
        <v>61</v>
      </c>
      <c r="C60" s="1">
        <f t="shared" si="1"/>
        <v>37882</v>
      </c>
      <c r="D60" s="6">
        <f t="shared" si="0"/>
        <v>0.77574590952839273</v>
      </c>
    </row>
    <row r="61" spans="1:4">
      <c r="A61" s="1">
        <v>62</v>
      </c>
      <c r="B61" s="1">
        <v>7</v>
      </c>
      <c r="C61" s="1">
        <f t="shared" si="1"/>
        <v>37889</v>
      </c>
      <c r="D61" s="6">
        <f t="shared" si="0"/>
        <v>0.77588925521675911</v>
      </c>
    </row>
    <row r="62" spans="1:4">
      <c r="A62" s="1">
        <v>63</v>
      </c>
      <c r="B62" s="1">
        <v>50</v>
      </c>
      <c r="C62" s="1">
        <f t="shared" si="1"/>
        <v>37939</v>
      </c>
      <c r="D62" s="6">
        <f t="shared" si="0"/>
        <v>0.77691315299080543</v>
      </c>
    </row>
    <row r="63" spans="1:4">
      <c r="A63" s="1">
        <v>64</v>
      </c>
      <c r="B63" s="1">
        <v>51</v>
      </c>
      <c r="C63" s="1">
        <f t="shared" si="1"/>
        <v>37990</v>
      </c>
      <c r="D63" s="6">
        <f t="shared" si="0"/>
        <v>0.77795752872033253</v>
      </c>
    </row>
    <row r="64" spans="1:4">
      <c r="A64" s="1">
        <v>65</v>
      </c>
      <c r="B64" s="1">
        <v>43</v>
      </c>
      <c r="C64" s="1">
        <f t="shared" si="1"/>
        <v>38033</v>
      </c>
      <c r="D64" s="6">
        <f t="shared" si="0"/>
        <v>0.77883808080601236</v>
      </c>
    </row>
    <row r="65" spans="1:4">
      <c r="A65" s="1">
        <v>66</v>
      </c>
      <c r="B65" s="1">
        <v>39</v>
      </c>
      <c r="C65" s="1">
        <f t="shared" si="1"/>
        <v>38072</v>
      </c>
      <c r="D65" s="6">
        <f t="shared" si="0"/>
        <v>0.77963672106976845</v>
      </c>
    </row>
    <row r="66" spans="1:4">
      <c r="A66" s="1">
        <v>67</v>
      </c>
      <c r="B66" s="1">
        <v>41</v>
      </c>
      <c r="C66" s="1">
        <f t="shared" si="1"/>
        <v>38113</v>
      </c>
      <c r="D66" s="6">
        <f t="shared" si="0"/>
        <v>0.7804763172444863</v>
      </c>
    </row>
    <row r="67" spans="1:4">
      <c r="A67" s="1">
        <v>68</v>
      </c>
      <c r="B67" s="1">
        <v>27</v>
      </c>
      <c r="C67" s="1">
        <f t="shared" si="1"/>
        <v>38140</v>
      </c>
      <c r="D67" s="6">
        <f t="shared" ref="D67:D130" si="2">C67/$F$1</f>
        <v>0.78102922204247127</v>
      </c>
    </row>
    <row r="68" spans="1:4">
      <c r="A68" s="1">
        <v>69</v>
      </c>
      <c r="B68" s="1">
        <v>73</v>
      </c>
      <c r="C68" s="1">
        <f t="shared" si="1"/>
        <v>38213</v>
      </c>
      <c r="D68" s="6">
        <f t="shared" si="2"/>
        <v>0.78252411279257883</v>
      </c>
    </row>
    <row r="69" spans="1:4">
      <c r="A69" s="1">
        <v>70</v>
      </c>
      <c r="B69" s="1">
        <v>18</v>
      </c>
      <c r="C69" s="1">
        <f t="shared" ref="C69:C132" si="3">C68+B69</f>
        <v>38231</v>
      </c>
      <c r="D69" s="6">
        <f t="shared" si="2"/>
        <v>0.78289271599123544</v>
      </c>
    </row>
    <row r="70" spans="1:4">
      <c r="A70" s="1">
        <v>72</v>
      </c>
      <c r="B70" s="1">
        <v>20</v>
      </c>
      <c r="C70" s="1">
        <f t="shared" si="3"/>
        <v>38251</v>
      </c>
      <c r="D70" s="6">
        <f t="shared" si="2"/>
        <v>0.78330227510085393</v>
      </c>
    </row>
    <row r="71" spans="1:4">
      <c r="A71" s="1">
        <v>73</v>
      </c>
      <c r="B71" s="1">
        <v>4</v>
      </c>
      <c r="C71" s="1">
        <f t="shared" si="3"/>
        <v>38255</v>
      </c>
      <c r="D71" s="6">
        <f t="shared" si="2"/>
        <v>0.78338418692277767</v>
      </c>
    </row>
    <row r="72" spans="1:4">
      <c r="A72" s="1">
        <v>74</v>
      </c>
      <c r="B72" s="1">
        <v>43</v>
      </c>
      <c r="C72" s="1">
        <f t="shared" si="3"/>
        <v>38298</v>
      </c>
      <c r="D72" s="6">
        <f t="shared" si="2"/>
        <v>0.78426473900845739</v>
      </c>
    </row>
    <row r="73" spans="1:4">
      <c r="A73" s="1">
        <v>75</v>
      </c>
      <c r="B73" s="1">
        <v>66</v>
      </c>
      <c r="C73" s="1">
        <f t="shared" si="3"/>
        <v>38364</v>
      </c>
      <c r="D73" s="6">
        <f t="shared" si="2"/>
        <v>0.78561628407019846</v>
      </c>
    </row>
    <row r="74" spans="1:4">
      <c r="A74" s="1">
        <v>76</v>
      </c>
      <c r="B74" s="1">
        <v>24</v>
      </c>
      <c r="C74" s="1">
        <f t="shared" si="3"/>
        <v>38388</v>
      </c>
      <c r="D74" s="6">
        <f t="shared" si="2"/>
        <v>0.78610775500174057</v>
      </c>
    </row>
    <row r="75" spans="1:4">
      <c r="A75" s="1">
        <v>77</v>
      </c>
      <c r="B75" s="1">
        <v>12</v>
      </c>
      <c r="C75" s="1">
        <f t="shared" si="3"/>
        <v>38400</v>
      </c>
      <c r="D75" s="6">
        <f t="shared" si="2"/>
        <v>0.78635349046751168</v>
      </c>
    </row>
    <row r="76" spans="1:4">
      <c r="A76" s="1">
        <v>78</v>
      </c>
      <c r="B76" s="1">
        <v>28</v>
      </c>
      <c r="C76" s="1">
        <f t="shared" si="3"/>
        <v>38428</v>
      </c>
      <c r="D76" s="6">
        <f t="shared" si="2"/>
        <v>0.78692687322097765</v>
      </c>
    </row>
    <row r="77" spans="1:4">
      <c r="A77" s="1">
        <v>79</v>
      </c>
      <c r="B77" s="1">
        <v>41</v>
      </c>
      <c r="C77" s="1">
        <f t="shared" si="3"/>
        <v>38469</v>
      </c>
      <c r="D77" s="6">
        <f t="shared" si="2"/>
        <v>0.7877664693956955</v>
      </c>
    </row>
    <row r="78" spans="1:4">
      <c r="A78" s="1">
        <v>80</v>
      </c>
      <c r="B78" s="1">
        <v>183</v>
      </c>
      <c r="C78" s="1">
        <f t="shared" si="3"/>
        <v>38652</v>
      </c>
      <c r="D78" s="6">
        <f t="shared" si="2"/>
        <v>0.79151393524870473</v>
      </c>
    </row>
    <row r="79" spans="1:4">
      <c r="A79" s="1">
        <v>81</v>
      </c>
      <c r="B79" s="1">
        <v>5</v>
      </c>
      <c r="C79" s="1">
        <f t="shared" si="3"/>
        <v>38657</v>
      </c>
      <c r="D79" s="6">
        <f t="shared" si="2"/>
        <v>0.79161632502610935</v>
      </c>
    </row>
    <row r="80" spans="1:4">
      <c r="A80" s="1">
        <v>82</v>
      </c>
      <c r="B80" s="1">
        <v>3</v>
      </c>
      <c r="C80" s="1">
        <f t="shared" si="3"/>
        <v>38660</v>
      </c>
      <c r="D80" s="6">
        <f t="shared" si="2"/>
        <v>0.79167775889255221</v>
      </c>
    </row>
    <row r="81" spans="1:4">
      <c r="A81" s="1">
        <v>83</v>
      </c>
      <c r="B81" s="1">
        <v>29</v>
      </c>
      <c r="C81" s="1">
        <f t="shared" si="3"/>
        <v>38689</v>
      </c>
      <c r="D81" s="6">
        <f t="shared" si="2"/>
        <v>0.79227161960149894</v>
      </c>
    </row>
    <row r="82" spans="1:4">
      <c r="A82" s="1">
        <v>84</v>
      </c>
      <c r="B82" s="1">
        <v>19</v>
      </c>
      <c r="C82" s="1">
        <f t="shared" si="3"/>
        <v>38708</v>
      </c>
      <c r="D82" s="6">
        <f t="shared" si="2"/>
        <v>0.79266070075563655</v>
      </c>
    </row>
    <row r="83" spans="1:4">
      <c r="A83" s="1">
        <v>85</v>
      </c>
      <c r="B83" s="1">
        <v>13</v>
      </c>
      <c r="C83" s="1">
        <f t="shared" si="3"/>
        <v>38721</v>
      </c>
      <c r="D83" s="6">
        <f t="shared" si="2"/>
        <v>0.79292691417688854</v>
      </c>
    </row>
    <row r="84" spans="1:4">
      <c r="A84" s="1">
        <v>86</v>
      </c>
      <c r="B84" s="1">
        <v>18</v>
      </c>
      <c r="C84" s="1">
        <f t="shared" si="3"/>
        <v>38739</v>
      </c>
      <c r="D84" s="6">
        <f t="shared" si="2"/>
        <v>0.79329551737554527</v>
      </c>
    </row>
    <row r="85" spans="1:4">
      <c r="A85" s="1">
        <v>87</v>
      </c>
      <c r="B85" s="1">
        <v>20</v>
      </c>
      <c r="C85" s="1">
        <f t="shared" si="3"/>
        <v>38759</v>
      </c>
      <c r="D85" s="6">
        <f t="shared" si="2"/>
        <v>0.79370507648516375</v>
      </c>
    </row>
    <row r="86" spans="1:4">
      <c r="A86" s="1">
        <v>88</v>
      </c>
      <c r="B86" s="1">
        <v>18</v>
      </c>
      <c r="C86" s="1">
        <f t="shared" si="3"/>
        <v>38777</v>
      </c>
      <c r="D86" s="6">
        <f t="shared" si="2"/>
        <v>0.79407367968382037</v>
      </c>
    </row>
    <row r="87" spans="1:4">
      <c r="A87" s="1">
        <v>89</v>
      </c>
      <c r="B87" s="1">
        <v>13</v>
      </c>
      <c r="C87" s="1">
        <f t="shared" si="3"/>
        <v>38790</v>
      </c>
      <c r="D87" s="6">
        <f t="shared" si="2"/>
        <v>0.79433989310507236</v>
      </c>
    </row>
    <row r="88" spans="1:4">
      <c r="A88" s="1">
        <v>90</v>
      </c>
      <c r="B88" s="1">
        <v>224</v>
      </c>
      <c r="C88" s="1">
        <f t="shared" si="3"/>
        <v>39014</v>
      </c>
      <c r="D88" s="6">
        <f t="shared" si="2"/>
        <v>0.79892695513279954</v>
      </c>
    </row>
    <row r="89" spans="1:4">
      <c r="A89" s="1">
        <v>91</v>
      </c>
      <c r="B89" s="1">
        <v>9</v>
      </c>
      <c r="C89" s="1">
        <f t="shared" si="3"/>
        <v>39023</v>
      </c>
      <c r="D89" s="6">
        <f t="shared" si="2"/>
        <v>0.79911125673212791</v>
      </c>
    </row>
    <row r="90" spans="1:4">
      <c r="A90" s="1">
        <v>92</v>
      </c>
      <c r="B90" s="1">
        <v>10</v>
      </c>
      <c r="C90" s="1">
        <f t="shared" si="3"/>
        <v>39033</v>
      </c>
      <c r="D90" s="6">
        <f t="shared" si="2"/>
        <v>0.79931603628693715</v>
      </c>
    </row>
    <row r="91" spans="1:4">
      <c r="A91" s="1">
        <v>93</v>
      </c>
      <c r="B91" s="1">
        <v>2</v>
      </c>
      <c r="C91" s="1">
        <f t="shared" si="3"/>
        <v>39035</v>
      </c>
      <c r="D91" s="6">
        <f t="shared" si="2"/>
        <v>0.79935699219789891</v>
      </c>
    </row>
    <row r="92" spans="1:4">
      <c r="A92" s="1">
        <v>95</v>
      </c>
      <c r="B92" s="1">
        <v>39</v>
      </c>
      <c r="C92" s="1">
        <f t="shared" si="3"/>
        <v>39074</v>
      </c>
      <c r="D92" s="6">
        <f t="shared" si="2"/>
        <v>0.800155632461655</v>
      </c>
    </row>
    <row r="93" spans="1:4">
      <c r="A93" s="1">
        <v>96</v>
      </c>
      <c r="B93" s="1">
        <v>122</v>
      </c>
      <c r="C93" s="1">
        <f t="shared" si="3"/>
        <v>39196</v>
      </c>
      <c r="D93" s="6">
        <f t="shared" si="2"/>
        <v>0.80265394303032789</v>
      </c>
    </row>
    <row r="94" spans="1:4">
      <c r="A94" s="1">
        <v>97</v>
      </c>
      <c r="B94" s="1">
        <v>4</v>
      </c>
      <c r="C94" s="1">
        <f t="shared" si="3"/>
        <v>39200</v>
      </c>
      <c r="D94" s="6">
        <f t="shared" si="2"/>
        <v>0.80273585485225152</v>
      </c>
    </row>
    <row r="95" spans="1:4">
      <c r="A95" s="1">
        <v>98</v>
      </c>
      <c r="B95" s="1">
        <v>29</v>
      </c>
      <c r="C95" s="1">
        <f t="shared" si="3"/>
        <v>39229</v>
      </c>
      <c r="D95" s="6">
        <f t="shared" si="2"/>
        <v>0.80332971556119837</v>
      </c>
    </row>
    <row r="96" spans="1:4">
      <c r="A96" s="1">
        <v>100</v>
      </c>
      <c r="B96" s="1">
        <v>131</v>
      </c>
      <c r="C96" s="1">
        <f t="shared" si="3"/>
        <v>39360</v>
      </c>
      <c r="D96" s="6">
        <f t="shared" si="2"/>
        <v>0.80601232772919951</v>
      </c>
    </row>
    <row r="97" spans="1:4">
      <c r="A97" s="1">
        <v>101</v>
      </c>
      <c r="B97" s="1">
        <v>11</v>
      </c>
      <c r="C97" s="1">
        <f t="shared" si="3"/>
        <v>39371</v>
      </c>
      <c r="D97" s="6">
        <f t="shared" si="2"/>
        <v>0.80623758523948974</v>
      </c>
    </row>
    <row r="98" spans="1:4">
      <c r="A98" s="1">
        <v>102</v>
      </c>
      <c r="B98" s="1">
        <v>21</v>
      </c>
      <c r="C98" s="1">
        <f t="shared" si="3"/>
        <v>39392</v>
      </c>
      <c r="D98" s="6">
        <f t="shared" si="2"/>
        <v>0.8066676223045891</v>
      </c>
    </row>
    <row r="99" spans="1:4">
      <c r="A99" s="1">
        <v>103</v>
      </c>
      <c r="B99" s="1">
        <v>2</v>
      </c>
      <c r="C99" s="1">
        <f t="shared" si="3"/>
        <v>39394</v>
      </c>
      <c r="D99" s="6">
        <f t="shared" si="2"/>
        <v>0.80670857821555098</v>
      </c>
    </row>
    <row r="100" spans="1:4">
      <c r="A100" s="1">
        <v>104</v>
      </c>
      <c r="B100" s="1">
        <v>1</v>
      </c>
      <c r="C100" s="1">
        <f t="shared" si="3"/>
        <v>39395</v>
      </c>
      <c r="D100" s="6">
        <f t="shared" si="2"/>
        <v>0.80672905617103186</v>
      </c>
    </row>
    <row r="101" spans="1:4">
      <c r="A101" s="1">
        <v>105</v>
      </c>
      <c r="B101" s="1">
        <v>9</v>
      </c>
      <c r="C101" s="1">
        <f t="shared" si="3"/>
        <v>39404</v>
      </c>
      <c r="D101" s="6">
        <f t="shared" si="2"/>
        <v>0.80691335777036022</v>
      </c>
    </row>
    <row r="102" spans="1:4">
      <c r="A102" s="1">
        <v>107</v>
      </c>
      <c r="B102" s="1">
        <v>29</v>
      </c>
      <c r="C102" s="1">
        <f t="shared" si="3"/>
        <v>39433</v>
      </c>
      <c r="D102" s="6">
        <f t="shared" si="2"/>
        <v>0.80750721847930707</v>
      </c>
    </row>
    <row r="103" spans="1:4">
      <c r="A103" s="1">
        <v>109</v>
      </c>
      <c r="B103" s="1">
        <v>9</v>
      </c>
      <c r="C103" s="1">
        <f t="shared" si="3"/>
        <v>39442</v>
      </c>
      <c r="D103" s="6">
        <f t="shared" si="2"/>
        <v>0.80769152007863532</v>
      </c>
    </row>
    <row r="104" spans="1:4">
      <c r="A104" s="1">
        <v>110</v>
      </c>
      <c r="B104" s="1">
        <v>8</v>
      </c>
      <c r="C104" s="1">
        <f t="shared" si="3"/>
        <v>39450</v>
      </c>
      <c r="D104" s="6">
        <f t="shared" si="2"/>
        <v>0.8078553437224828</v>
      </c>
    </row>
    <row r="105" spans="1:4">
      <c r="A105" s="1">
        <v>111</v>
      </c>
      <c r="B105" s="1">
        <v>449</v>
      </c>
      <c r="C105" s="1">
        <f t="shared" si="3"/>
        <v>39899</v>
      </c>
      <c r="D105" s="6">
        <f t="shared" si="2"/>
        <v>0.81704994573341794</v>
      </c>
    </row>
    <row r="106" spans="1:4">
      <c r="A106" s="1">
        <v>112</v>
      </c>
      <c r="B106" s="1">
        <v>11</v>
      </c>
      <c r="C106" s="1">
        <f t="shared" si="3"/>
        <v>39910</v>
      </c>
      <c r="D106" s="6">
        <f t="shared" si="2"/>
        <v>0.81727520324370817</v>
      </c>
    </row>
    <row r="107" spans="1:4">
      <c r="A107" s="1">
        <v>115</v>
      </c>
      <c r="B107" s="1">
        <v>34</v>
      </c>
      <c r="C107" s="1">
        <f t="shared" si="3"/>
        <v>39944</v>
      </c>
      <c r="D107" s="6">
        <f t="shared" si="2"/>
        <v>0.81797145373005964</v>
      </c>
    </row>
    <row r="108" spans="1:4">
      <c r="A108" s="1">
        <v>117</v>
      </c>
      <c r="B108" s="1">
        <v>2</v>
      </c>
      <c r="C108" s="1">
        <f t="shared" si="3"/>
        <v>39946</v>
      </c>
      <c r="D108" s="6">
        <f t="shared" si="2"/>
        <v>0.8180124096410214</v>
      </c>
    </row>
    <row r="109" spans="1:4">
      <c r="A109" s="1">
        <v>118</v>
      </c>
      <c r="B109" s="1">
        <v>2</v>
      </c>
      <c r="C109" s="1">
        <f t="shared" si="3"/>
        <v>39948</v>
      </c>
      <c r="D109" s="6">
        <f t="shared" si="2"/>
        <v>0.81805336555198327</v>
      </c>
    </row>
    <row r="110" spans="1:4">
      <c r="A110" s="1">
        <v>119</v>
      </c>
      <c r="B110" s="1">
        <v>3</v>
      </c>
      <c r="C110" s="1">
        <f t="shared" si="3"/>
        <v>39951</v>
      </c>
      <c r="D110" s="6">
        <f t="shared" si="2"/>
        <v>0.81811479941842602</v>
      </c>
    </row>
    <row r="111" spans="1:4">
      <c r="A111" s="1">
        <v>120</v>
      </c>
      <c r="B111" s="1">
        <v>263</v>
      </c>
      <c r="C111" s="1">
        <f t="shared" si="3"/>
        <v>40214</v>
      </c>
      <c r="D111" s="6">
        <f t="shared" si="2"/>
        <v>0.82350050170990929</v>
      </c>
    </row>
    <row r="112" spans="1:4">
      <c r="A112" s="1">
        <v>121</v>
      </c>
      <c r="B112" s="1">
        <v>2</v>
      </c>
      <c r="C112" s="1">
        <f t="shared" si="3"/>
        <v>40216</v>
      </c>
      <c r="D112" s="6">
        <f t="shared" si="2"/>
        <v>0.82354145762087116</v>
      </c>
    </row>
    <row r="113" spans="1:4">
      <c r="A113" s="1">
        <v>122</v>
      </c>
      <c r="B113" s="1">
        <v>2</v>
      </c>
      <c r="C113" s="1">
        <f t="shared" si="3"/>
        <v>40218</v>
      </c>
      <c r="D113" s="6">
        <f t="shared" si="2"/>
        <v>0.82358241353183304</v>
      </c>
    </row>
    <row r="114" spans="1:4">
      <c r="A114" s="1">
        <v>124</v>
      </c>
      <c r="B114" s="1">
        <v>4</v>
      </c>
      <c r="C114" s="1">
        <f t="shared" si="3"/>
        <v>40222</v>
      </c>
      <c r="D114" s="6">
        <f t="shared" si="2"/>
        <v>0.82366432535375667</v>
      </c>
    </row>
    <row r="115" spans="1:4">
      <c r="A115" s="1">
        <v>125</v>
      </c>
      <c r="B115" s="1">
        <v>25</v>
      </c>
      <c r="C115" s="1">
        <f t="shared" si="3"/>
        <v>40247</v>
      </c>
      <c r="D115" s="6">
        <f t="shared" si="2"/>
        <v>0.82417627424077977</v>
      </c>
    </row>
    <row r="116" spans="1:4">
      <c r="A116" s="1">
        <v>128</v>
      </c>
      <c r="B116" s="1">
        <v>21</v>
      </c>
      <c r="C116" s="1">
        <f t="shared" si="3"/>
        <v>40268</v>
      </c>
      <c r="D116" s="6">
        <f t="shared" si="2"/>
        <v>0.82460631130587925</v>
      </c>
    </row>
    <row r="117" spans="1:4">
      <c r="A117" s="1">
        <v>130</v>
      </c>
      <c r="B117" s="1">
        <v>398</v>
      </c>
      <c r="C117" s="1">
        <f t="shared" si="3"/>
        <v>40666</v>
      </c>
      <c r="D117" s="6">
        <f t="shared" si="2"/>
        <v>0.83275653758728729</v>
      </c>
    </row>
    <row r="118" spans="1:4">
      <c r="A118" s="1">
        <v>134</v>
      </c>
      <c r="B118" s="1">
        <v>18</v>
      </c>
      <c r="C118" s="1">
        <f t="shared" si="3"/>
        <v>40684</v>
      </c>
      <c r="D118" s="6">
        <f t="shared" si="2"/>
        <v>0.83312514078594391</v>
      </c>
    </row>
    <row r="119" spans="1:4">
      <c r="A119" s="1">
        <v>137</v>
      </c>
      <c r="B119" s="1">
        <v>2</v>
      </c>
      <c r="C119" s="1">
        <f t="shared" si="3"/>
        <v>40686</v>
      </c>
      <c r="D119" s="6">
        <f t="shared" si="2"/>
        <v>0.83316609669690578</v>
      </c>
    </row>
    <row r="120" spans="1:4">
      <c r="A120" s="1">
        <v>138</v>
      </c>
      <c r="B120" s="1">
        <v>10</v>
      </c>
      <c r="C120" s="1">
        <f t="shared" si="3"/>
        <v>40696</v>
      </c>
      <c r="D120" s="6">
        <f t="shared" si="2"/>
        <v>0.83337087625171502</v>
      </c>
    </row>
    <row r="121" spans="1:4">
      <c r="A121" s="1">
        <v>140</v>
      </c>
      <c r="B121" s="1">
        <v>1</v>
      </c>
      <c r="C121" s="1">
        <f t="shared" si="3"/>
        <v>40697</v>
      </c>
      <c r="D121" s="6">
        <f t="shared" si="2"/>
        <v>0.8333913542071959</v>
      </c>
    </row>
    <row r="122" spans="1:4">
      <c r="A122" s="1">
        <v>141</v>
      </c>
      <c r="B122" s="1">
        <v>432</v>
      </c>
      <c r="C122" s="1">
        <f t="shared" si="3"/>
        <v>41129</v>
      </c>
      <c r="D122" s="6">
        <f t="shared" si="2"/>
        <v>0.84223783097495541</v>
      </c>
    </row>
    <row r="123" spans="1:4">
      <c r="A123" s="1">
        <v>143</v>
      </c>
      <c r="B123" s="1">
        <v>4</v>
      </c>
      <c r="C123" s="1">
        <f t="shared" si="3"/>
        <v>41133</v>
      </c>
      <c r="D123" s="6">
        <f t="shared" si="2"/>
        <v>0.84231974279687916</v>
      </c>
    </row>
    <row r="124" spans="1:4">
      <c r="A124" s="1">
        <v>145</v>
      </c>
      <c r="B124" s="1">
        <v>23</v>
      </c>
      <c r="C124" s="1">
        <f t="shared" si="3"/>
        <v>41156</v>
      </c>
      <c r="D124" s="6">
        <f t="shared" si="2"/>
        <v>0.84279073577294039</v>
      </c>
    </row>
    <row r="125" spans="1:4">
      <c r="A125" s="1">
        <v>146</v>
      </c>
      <c r="B125" s="1">
        <v>40</v>
      </c>
      <c r="C125" s="1">
        <f t="shared" si="3"/>
        <v>41196</v>
      </c>
      <c r="D125" s="6">
        <f t="shared" si="2"/>
        <v>0.84360985399217747</v>
      </c>
    </row>
    <row r="126" spans="1:4">
      <c r="A126" s="1">
        <v>147</v>
      </c>
      <c r="B126" s="1">
        <v>4</v>
      </c>
      <c r="C126" s="1">
        <f t="shared" si="3"/>
        <v>41200</v>
      </c>
      <c r="D126" s="6">
        <f t="shared" si="2"/>
        <v>0.8436917658141011</v>
      </c>
    </row>
    <row r="127" spans="1:4">
      <c r="A127" s="1">
        <v>148</v>
      </c>
      <c r="B127" s="1">
        <v>9</v>
      </c>
      <c r="C127" s="1">
        <f t="shared" si="3"/>
        <v>41209</v>
      </c>
      <c r="D127" s="6">
        <f t="shared" si="2"/>
        <v>0.84387606741342946</v>
      </c>
    </row>
    <row r="128" spans="1:4">
      <c r="A128" s="1">
        <v>149</v>
      </c>
      <c r="B128" s="1">
        <v>13</v>
      </c>
      <c r="C128" s="1">
        <f t="shared" si="3"/>
        <v>41222</v>
      </c>
      <c r="D128" s="6">
        <f t="shared" si="2"/>
        <v>0.84414228083468146</v>
      </c>
    </row>
    <row r="129" spans="1:4">
      <c r="A129" s="1">
        <v>150</v>
      </c>
      <c r="B129" s="1">
        <v>15</v>
      </c>
      <c r="C129" s="1">
        <f t="shared" si="3"/>
        <v>41237</v>
      </c>
      <c r="D129" s="6">
        <f t="shared" si="2"/>
        <v>0.84444945016689532</v>
      </c>
    </row>
    <row r="130" spans="1:4">
      <c r="A130" s="1">
        <v>152</v>
      </c>
      <c r="B130" s="1">
        <v>3</v>
      </c>
      <c r="C130" s="1">
        <f t="shared" si="3"/>
        <v>41240</v>
      </c>
      <c r="D130" s="6">
        <f t="shared" si="2"/>
        <v>0.84451088403333807</v>
      </c>
    </row>
    <row r="131" spans="1:4">
      <c r="A131" s="1">
        <v>154</v>
      </c>
      <c r="B131" s="1">
        <v>96</v>
      </c>
      <c r="C131" s="1">
        <f t="shared" si="3"/>
        <v>41336</v>
      </c>
      <c r="D131" s="6">
        <f t="shared" ref="D131:D194" si="4">C131/$F$1</f>
        <v>0.84647676775950687</v>
      </c>
    </row>
    <row r="132" spans="1:4">
      <c r="A132" s="1">
        <v>155</v>
      </c>
      <c r="B132" s="1">
        <v>1</v>
      </c>
      <c r="C132" s="1">
        <f t="shared" si="3"/>
        <v>41337</v>
      </c>
      <c r="D132" s="6">
        <f t="shared" si="4"/>
        <v>0.84649724571498786</v>
      </c>
    </row>
    <row r="133" spans="1:4">
      <c r="A133" s="1">
        <v>158</v>
      </c>
      <c r="B133" s="1">
        <v>4</v>
      </c>
      <c r="C133" s="1">
        <f t="shared" ref="C133:C196" si="5">C132+B133</f>
        <v>41341</v>
      </c>
      <c r="D133" s="6">
        <f t="shared" si="4"/>
        <v>0.84657915753691149</v>
      </c>
    </row>
    <row r="134" spans="1:4">
      <c r="A134" s="1">
        <v>159</v>
      </c>
      <c r="B134" s="1">
        <v>2</v>
      </c>
      <c r="C134" s="1">
        <f t="shared" si="5"/>
        <v>41343</v>
      </c>
      <c r="D134" s="6">
        <f t="shared" si="4"/>
        <v>0.84662011344787336</v>
      </c>
    </row>
    <row r="135" spans="1:4">
      <c r="A135" s="1">
        <v>160</v>
      </c>
      <c r="B135" s="1">
        <v>10</v>
      </c>
      <c r="C135" s="1">
        <f t="shared" si="5"/>
        <v>41353</v>
      </c>
      <c r="D135" s="6">
        <f t="shared" si="4"/>
        <v>0.8468248930026826</v>
      </c>
    </row>
    <row r="136" spans="1:4">
      <c r="A136" s="1">
        <v>162</v>
      </c>
      <c r="B136" s="1">
        <v>7</v>
      </c>
      <c r="C136" s="1">
        <f t="shared" si="5"/>
        <v>41360</v>
      </c>
      <c r="D136" s="6">
        <f t="shared" si="4"/>
        <v>0.84696823869104909</v>
      </c>
    </row>
    <row r="137" spans="1:4">
      <c r="A137" s="1">
        <v>163</v>
      </c>
      <c r="B137" s="1">
        <v>8</v>
      </c>
      <c r="C137" s="1">
        <f t="shared" si="5"/>
        <v>41368</v>
      </c>
      <c r="D137" s="6">
        <f t="shared" si="4"/>
        <v>0.84713206233489646</v>
      </c>
    </row>
    <row r="138" spans="1:4">
      <c r="A138" s="1">
        <v>167</v>
      </c>
      <c r="B138" s="1">
        <v>8</v>
      </c>
      <c r="C138" s="1">
        <f t="shared" si="5"/>
        <v>41376</v>
      </c>
      <c r="D138" s="6">
        <f t="shared" si="4"/>
        <v>0.84729588597874383</v>
      </c>
    </row>
    <row r="139" spans="1:4">
      <c r="A139" s="1">
        <v>168</v>
      </c>
      <c r="B139" s="1">
        <v>7</v>
      </c>
      <c r="C139" s="1">
        <f t="shared" si="5"/>
        <v>41383</v>
      </c>
      <c r="D139" s="6">
        <f t="shared" si="4"/>
        <v>0.84743923166711033</v>
      </c>
    </row>
    <row r="140" spans="1:4">
      <c r="A140" s="1">
        <v>170</v>
      </c>
      <c r="B140" s="1">
        <v>1</v>
      </c>
      <c r="C140" s="1">
        <f t="shared" si="5"/>
        <v>41384</v>
      </c>
      <c r="D140" s="6">
        <f t="shared" si="4"/>
        <v>0.84745970962259132</v>
      </c>
    </row>
    <row r="141" spans="1:4">
      <c r="A141" s="1">
        <v>171</v>
      </c>
      <c r="B141" s="1">
        <v>6</v>
      </c>
      <c r="C141" s="1">
        <f t="shared" si="5"/>
        <v>41390</v>
      </c>
      <c r="D141" s="6">
        <f t="shared" si="4"/>
        <v>0.84758257735547682</v>
      </c>
    </row>
    <row r="142" spans="1:4">
      <c r="A142" s="1">
        <v>172</v>
      </c>
      <c r="B142" s="1">
        <v>4</v>
      </c>
      <c r="C142" s="1">
        <f t="shared" si="5"/>
        <v>41394</v>
      </c>
      <c r="D142" s="6">
        <f t="shared" si="4"/>
        <v>0.84766448917740056</v>
      </c>
    </row>
    <row r="143" spans="1:4">
      <c r="A143" s="1">
        <v>180</v>
      </c>
      <c r="B143" s="1">
        <v>9</v>
      </c>
      <c r="C143" s="1">
        <f t="shared" si="5"/>
        <v>41403</v>
      </c>
      <c r="D143" s="6">
        <f t="shared" si="4"/>
        <v>0.84784879077672881</v>
      </c>
    </row>
    <row r="144" spans="1:4">
      <c r="A144" s="1">
        <v>183</v>
      </c>
      <c r="B144" s="1">
        <v>3</v>
      </c>
      <c r="C144" s="1">
        <f t="shared" si="5"/>
        <v>41406</v>
      </c>
      <c r="D144" s="6">
        <f t="shared" si="4"/>
        <v>0.84791022464317167</v>
      </c>
    </row>
    <row r="145" spans="1:4">
      <c r="A145" s="1">
        <v>184</v>
      </c>
      <c r="B145" s="1">
        <v>17</v>
      </c>
      <c r="C145" s="1">
        <f t="shared" si="5"/>
        <v>41423</v>
      </c>
      <c r="D145" s="6">
        <f t="shared" si="4"/>
        <v>0.8482583498863473</v>
      </c>
    </row>
    <row r="146" spans="1:4">
      <c r="A146" s="1">
        <v>190</v>
      </c>
      <c r="B146" s="1">
        <v>1</v>
      </c>
      <c r="C146" s="1">
        <f t="shared" si="5"/>
        <v>41424</v>
      </c>
      <c r="D146" s="6">
        <f t="shared" si="4"/>
        <v>0.84827882784182829</v>
      </c>
    </row>
    <row r="147" spans="1:4">
      <c r="A147" s="1">
        <v>199</v>
      </c>
      <c r="B147" s="1">
        <v>1</v>
      </c>
      <c r="C147" s="1">
        <f t="shared" si="5"/>
        <v>41425</v>
      </c>
      <c r="D147" s="6">
        <f t="shared" si="4"/>
        <v>0.84829930579730917</v>
      </c>
    </row>
    <row r="148" spans="1:4">
      <c r="A148" s="1">
        <v>200</v>
      </c>
      <c r="B148" s="1">
        <v>1</v>
      </c>
      <c r="C148" s="1">
        <f t="shared" si="5"/>
        <v>41426</v>
      </c>
      <c r="D148" s="6">
        <f t="shared" si="4"/>
        <v>0.84831978375279016</v>
      </c>
    </row>
    <row r="149" spans="1:4">
      <c r="A149" s="1">
        <v>208</v>
      </c>
      <c r="B149" s="1">
        <v>9</v>
      </c>
      <c r="C149" s="1">
        <f t="shared" si="5"/>
        <v>41435</v>
      </c>
      <c r="D149" s="6">
        <f t="shared" si="4"/>
        <v>0.84850408535211841</v>
      </c>
    </row>
    <row r="150" spans="1:4">
      <c r="A150" s="1">
        <v>217</v>
      </c>
      <c r="B150" s="1">
        <v>10</v>
      </c>
      <c r="C150" s="1">
        <f t="shared" si="5"/>
        <v>41445</v>
      </c>
      <c r="D150" s="6">
        <f t="shared" si="4"/>
        <v>0.84870886490692765</v>
      </c>
    </row>
    <row r="151" spans="1:4">
      <c r="A151" s="1">
        <v>227</v>
      </c>
      <c r="B151" s="1">
        <v>8</v>
      </c>
      <c r="C151" s="1">
        <f t="shared" si="5"/>
        <v>41453</v>
      </c>
      <c r="D151" s="6">
        <f t="shared" si="4"/>
        <v>0.84887268855077513</v>
      </c>
    </row>
    <row r="152" spans="1:4">
      <c r="A152" s="1">
        <v>235</v>
      </c>
      <c r="B152" s="1">
        <v>76</v>
      </c>
      <c r="C152" s="1">
        <f t="shared" si="5"/>
        <v>41529</v>
      </c>
      <c r="D152" s="6">
        <f t="shared" si="4"/>
        <v>0.85042901316732533</v>
      </c>
    </row>
    <row r="153" spans="1:4">
      <c r="A153" s="1">
        <v>237</v>
      </c>
      <c r="B153" s="1">
        <v>25</v>
      </c>
      <c r="C153" s="1">
        <f t="shared" si="5"/>
        <v>41554</v>
      </c>
      <c r="D153" s="6">
        <f t="shared" si="4"/>
        <v>0.85094096205434855</v>
      </c>
    </row>
    <row r="154" spans="1:4">
      <c r="A154" s="1">
        <v>250</v>
      </c>
      <c r="B154" s="1">
        <v>10</v>
      </c>
      <c r="C154" s="1">
        <f t="shared" si="5"/>
        <v>41564</v>
      </c>
      <c r="D154" s="6">
        <f t="shared" si="4"/>
        <v>0.85114574160915779</v>
      </c>
    </row>
    <row r="155" spans="1:4">
      <c r="A155" s="1">
        <v>292</v>
      </c>
      <c r="B155" s="1">
        <v>124</v>
      </c>
      <c r="C155" s="1">
        <f t="shared" si="5"/>
        <v>41688</v>
      </c>
      <c r="D155" s="6">
        <f t="shared" si="4"/>
        <v>0.85368500808879244</v>
      </c>
    </row>
    <row r="156" spans="1:4">
      <c r="A156" s="1">
        <v>328</v>
      </c>
      <c r="B156" s="1">
        <v>1</v>
      </c>
      <c r="C156" s="1">
        <f t="shared" si="5"/>
        <v>41689</v>
      </c>
      <c r="D156" s="6">
        <f t="shared" si="4"/>
        <v>0.85370548604427332</v>
      </c>
    </row>
    <row r="157" spans="1:4">
      <c r="A157" s="1">
        <v>523</v>
      </c>
      <c r="B157" s="1">
        <v>2</v>
      </c>
      <c r="C157" s="1">
        <f t="shared" si="5"/>
        <v>41691</v>
      </c>
      <c r="D157" s="6">
        <f t="shared" si="4"/>
        <v>0.85374644195523519</v>
      </c>
    </row>
    <row r="158" spans="1:4">
      <c r="A158" s="1">
        <v>533</v>
      </c>
      <c r="B158" s="1">
        <v>1</v>
      </c>
      <c r="C158" s="1">
        <f t="shared" si="5"/>
        <v>41692</v>
      </c>
      <c r="D158" s="6">
        <f t="shared" si="4"/>
        <v>0.85376691991071607</v>
      </c>
    </row>
    <row r="159" spans="1:4">
      <c r="A159" s="1">
        <v>539</v>
      </c>
      <c r="B159" s="1">
        <v>390</v>
      </c>
      <c r="C159" s="1">
        <f t="shared" si="5"/>
        <v>42082</v>
      </c>
      <c r="D159" s="6">
        <f t="shared" si="4"/>
        <v>0.86175332254827675</v>
      </c>
    </row>
    <row r="160" spans="1:4">
      <c r="A160" s="1">
        <v>540</v>
      </c>
      <c r="B160" s="1">
        <v>307</v>
      </c>
      <c r="C160" s="1">
        <f t="shared" si="5"/>
        <v>42389</v>
      </c>
      <c r="D160" s="6">
        <f t="shared" si="4"/>
        <v>0.86804005488092073</v>
      </c>
    </row>
    <row r="161" spans="1:4">
      <c r="A161" s="1">
        <v>541</v>
      </c>
      <c r="B161" s="1">
        <v>3</v>
      </c>
      <c r="C161" s="1">
        <f t="shared" si="5"/>
        <v>42392</v>
      </c>
      <c r="D161" s="6">
        <f t="shared" si="4"/>
        <v>0.86810148874736348</v>
      </c>
    </row>
    <row r="162" spans="1:4">
      <c r="A162" s="1">
        <v>542</v>
      </c>
      <c r="B162" s="1">
        <v>2</v>
      </c>
      <c r="C162" s="1">
        <f t="shared" si="5"/>
        <v>42394</v>
      </c>
      <c r="D162" s="6">
        <f t="shared" si="4"/>
        <v>0.86814244465832535</v>
      </c>
    </row>
    <row r="163" spans="1:4">
      <c r="A163" s="1">
        <v>544</v>
      </c>
      <c r="B163" s="1">
        <v>6</v>
      </c>
      <c r="C163" s="1">
        <f t="shared" si="5"/>
        <v>42400</v>
      </c>
      <c r="D163" s="6">
        <f t="shared" si="4"/>
        <v>0.86826531239121085</v>
      </c>
    </row>
    <row r="164" spans="1:4">
      <c r="A164" s="1">
        <v>545</v>
      </c>
      <c r="B164" s="1">
        <v>87</v>
      </c>
      <c r="C164" s="1">
        <f t="shared" si="5"/>
        <v>42487</v>
      </c>
      <c r="D164" s="6">
        <f t="shared" si="4"/>
        <v>0.87004689451805128</v>
      </c>
    </row>
    <row r="165" spans="1:4">
      <c r="A165" s="1">
        <v>547</v>
      </c>
      <c r="B165" s="1">
        <v>11</v>
      </c>
      <c r="C165" s="1">
        <f t="shared" si="5"/>
        <v>42498</v>
      </c>
      <c r="D165" s="6">
        <f t="shared" si="4"/>
        <v>0.87027215202834152</v>
      </c>
    </row>
    <row r="166" spans="1:4">
      <c r="A166" s="1">
        <v>548</v>
      </c>
      <c r="B166" s="1">
        <v>43</v>
      </c>
      <c r="C166" s="1">
        <f t="shared" si="5"/>
        <v>42541</v>
      </c>
      <c r="D166" s="6">
        <f t="shared" si="4"/>
        <v>0.87115270411402124</v>
      </c>
    </row>
    <row r="167" spans="1:4">
      <c r="A167" s="1">
        <v>549</v>
      </c>
      <c r="B167" s="1">
        <v>35</v>
      </c>
      <c r="C167" s="1">
        <f t="shared" si="5"/>
        <v>42576</v>
      </c>
      <c r="D167" s="6">
        <f t="shared" si="4"/>
        <v>0.87186943255585359</v>
      </c>
    </row>
    <row r="168" spans="1:4">
      <c r="A168" s="1">
        <v>550</v>
      </c>
      <c r="B168" s="1">
        <v>3</v>
      </c>
      <c r="C168" s="1">
        <f t="shared" si="5"/>
        <v>42579</v>
      </c>
      <c r="D168" s="6">
        <f t="shared" si="4"/>
        <v>0.87193086642229645</v>
      </c>
    </row>
    <row r="169" spans="1:4">
      <c r="A169" s="1">
        <v>551</v>
      </c>
      <c r="B169" s="1">
        <v>23</v>
      </c>
      <c r="C169" s="1">
        <f t="shared" si="5"/>
        <v>42602</v>
      </c>
      <c r="D169" s="6">
        <f t="shared" si="4"/>
        <v>0.87240185939835768</v>
      </c>
    </row>
    <row r="170" spans="1:4">
      <c r="A170" s="1">
        <v>558</v>
      </c>
      <c r="B170" s="1">
        <v>11</v>
      </c>
      <c r="C170" s="1">
        <f t="shared" si="5"/>
        <v>42613</v>
      </c>
      <c r="D170" s="6">
        <f t="shared" si="4"/>
        <v>0.8726271169086478</v>
      </c>
    </row>
    <row r="171" spans="1:4">
      <c r="A171" s="1">
        <v>560</v>
      </c>
      <c r="B171" s="1">
        <v>54</v>
      </c>
      <c r="C171" s="1">
        <f t="shared" si="5"/>
        <v>42667</v>
      </c>
      <c r="D171" s="6">
        <f t="shared" si="4"/>
        <v>0.87373292650461776</v>
      </c>
    </row>
    <row r="172" spans="1:4">
      <c r="A172" s="1">
        <v>561</v>
      </c>
      <c r="B172" s="1">
        <v>38</v>
      </c>
      <c r="C172" s="1">
        <f t="shared" si="5"/>
        <v>42705</v>
      </c>
      <c r="D172" s="6">
        <f t="shared" si="4"/>
        <v>0.87451108881289297</v>
      </c>
    </row>
    <row r="173" spans="1:4">
      <c r="A173" s="1">
        <v>567</v>
      </c>
      <c r="B173" s="1">
        <v>11</v>
      </c>
      <c r="C173" s="1">
        <f t="shared" si="5"/>
        <v>42716</v>
      </c>
      <c r="D173" s="6">
        <f t="shared" si="4"/>
        <v>0.87473634632318309</v>
      </c>
    </row>
    <row r="174" spans="1:4">
      <c r="A174" s="1">
        <v>568</v>
      </c>
      <c r="B174" s="1">
        <v>1</v>
      </c>
      <c r="C174" s="1">
        <f t="shared" si="5"/>
        <v>42717</v>
      </c>
      <c r="D174" s="6">
        <f t="shared" si="4"/>
        <v>0.87475682427866397</v>
      </c>
    </row>
    <row r="175" spans="1:4">
      <c r="A175" s="1">
        <v>571</v>
      </c>
      <c r="B175" s="1">
        <v>7</v>
      </c>
      <c r="C175" s="1">
        <f t="shared" si="5"/>
        <v>42724</v>
      </c>
      <c r="D175" s="6">
        <f t="shared" si="4"/>
        <v>0.87490016996703046</v>
      </c>
    </row>
    <row r="176" spans="1:4">
      <c r="A176" s="1">
        <v>572</v>
      </c>
      <c r="B176" s="1">
        <v>58</v>
      </c>
      <c r="C176" s="1">
        <f t="shared" si="5"/>
        <v>42782</v>
      </c>
      <c r="D176" s="6">
        <f t="shared" si="4"/>
        <v>0.87608789138492416</v>
      </c>
    </row>
    <row r="177" spans="1:4">
      <c r="A177" s="1">
        <v>574</v>
      </c>
      <c r="B177" s="1">
        <v>40</v>
      </c>
      <c r="C177" s="1">
        <f t="shared" si="5"/>
        <v>42822</v>
      </c>
      <c r="D177" s="6">
        <f t="shared" si="4"/>
        <v>0.87690700960416113</v>
      </c>
    </row>
    <row r="178" spans="1:4">
      <c r="A178" s="1">
        <v>576</v>
      </c>
      <c r="B178" s="1">
        <v>49</v>
      </c>
      <c r="C178" s="1">
        <f t="shared" si="5"/>
        <v>42871</v>
      </c>
      <c r="D178" s="6">
        <f t="shared" si="4"/>
        <v>0.87791042942272646</v>
      </c>
    </row>
    <row r="179" spans="1:4">
      <c r="A179" s="1">
        <v>577</v>
      </c>
      <c r="B179" s="1">
        <v>51</v>
      </c>
      <c r="C179" s="1">
        <f t="shared" si="5"/>
        <v>42922</v>
      </c>
      <c r="D179" s="6">
        <f t="shared" si="4"/>
        <v>0.87895480515225355</v>
      </c>
    </row>
    <row r="180" spans="1:4">
      <c r="A180" s="1">
        <v>578</v>
      </c>
      <c r="B180" s="1">
        <v>43</v>
      </c>
      <c r="C180" s="1">
        <f t="shared" si="5"/>
        <v>42965</v>
      </c>
      <c r="D180" s="6">
        <f t="shared" si="4"/>
        <v>0.87983535723793338</v>
      </c>
    </row>
    <row r="181" spans="1:4">
      <c r="A181" s="1">
        <v>585</v>
      </c>
      <c r="B181" s="1">
        <v>25</v>
      </c>
      <c r="C181" s="1">
        <f t="shared" si="5"/>
        <v>42990</v>
      </c>
      <c r="D181" s="6">
        <f t="shared" si="4"/>
        <v>0.88034730612495649</v>
      </c>
    </row>
    <row r="182" spans="1:4">
      <c r="A182" s="1">
        <v>586</v>
      </c>
      <c r="B182" s="1">
        <v>7</v>
      </c>
      <c r="C182" s="1">
        <f t="shared" si="5"/>
        <v>42997</v>
      </c>
      <c r="D182" s="6">
        <f t="shared" si="4"/>
        <v>0.88049065181332298</v>
      </c>
    </row>
    <row r="183" spans="1:4">
      <c r="A183" s="1">
        <v>587</v>
      </c>
      <c r="B183" s="1">
        <v>35</v>
      </c>
      <c r="C183" s="1">
        <f t="shared" si="5"/>
        <v>43032</v>
      </c>
      <c r="D183" s="6">
        <f t="shared" si="4"/>
        <v>0.88120738025515533</v>
      </c>
    </row>
    <row r="184" spans="1:4">
      <c r="A184" s="1">
        <v>589</v>
      </c>
      <c r="B184" s="1">
        <v>2</v>
      </c>
      <c r="C184" s="1">
        <f t="shared" si="5"/>
        <v>43034</v>
      </c>
      <c r="D184" s="6">
        <f t="shared" si="4"/>
        <v>0.8812483361661172</v>
      </c>
    </row>
    <row r="185" spans="1:4">
      <c r="A185" s="1">
        <v>591</v>
      </c>
      <c r="B185" s="1">
        <v>6</v>
      </c>
      <c r="C185" s="1">
        <f t="shared" si="5"/>
        <v>43040</v>
      </c>
      <c r="D185" s="6">
        <f t="shared" si="4"/>
        <v>0.8813712038990027</v>
      </c>
    </row>
    <row r="186" spans="1:4">
      <c r="A186" s="1">
        <v>592</v>
      </c>
      <c r="B186" s="1">
        <v>21</v>
      </c>
      <c r="C186" s="1">
        <f t="shared" si="5"/>
        <v>43061</v>
      </c>
      <c r="D186" s="6">
        <f t="shared" si="4"/>
        <v>0.88180124096410217</v>
      </c>
    </row>
    <row r="187" spans="1:4">
      <c r="A187" s="1">
        <v>593</v>
      </c>
      <c r="B187" s="1">
        <v>100</v>
      </c>
      <c r="C187" s="1">
        <f t="shared" si="5"/>
        <v>43161</v>
      </c>
      <c r="D187" s="6">
        <f t="shared" si="4"/>
        <v>0.8838490365121946</v>
      </c>
    </row>
    <row r="188" spans="1:4">
      <c r="A188" s="1">
        <v>595</v>
      </c>
      <c r="B188" s="1">
        <v>21</v>
      </c>
      <c r="C188" s="1">
        <f t="shared" si="5"/>
        <v>43182</v>
      </c>
      <c r="D188" s="6">
        <f t="shared" si="4"/>
        <v>0.88427907357729407</v>
      </c>
    </row>
    <row r="189" spans="1:4">
      <c r="A189" s="1">
        <v>596</v>
      </c>
      <c r="B189" s="1">
        <v>16</v>
      </c>
      <c r="C189" s="1">
        <f t="shared" si="5"/>
        <v>43198</v>
      </c>
      <c r="D189" s="6">
        <f t="shared" si="4"/>
        <v>0.88460672086498882</v>
      </c>
    </row>
    <row r="190" spans="1:4">
      <c r="A190" s="1">
        <v>598</v>
      </c>
      <c r="B190" s="1">
        <v>35</v>
      </c>
      <c r="C190" s="1">
        <f t="shared" si="5"/>
        <v>43233</v>
      </c>
      <c r="D190" s="6">
        <f t="shared" si="4"/>
        <v>0.88532344930682116</v>
      </c>
    </row>
    <row r="191" spans="1:4">
      <c r="A191" s="1">
        <v>604</v>
      </c>
      <c r="B191" s="1">
        <v>1</v>
      </c>
      <c r="C191" s="1">
        <f t="shared" si="5"/>
        <v>43234</v>
      </c>
      <c r="D191" s="6">
        <f t="shared" si="4"/>
        <v>0.88534392726230215</v>
      </c>
    </row>
    <row r="192" spans="1:4">
      <c r="A192" s="1">
        <v>605</v>
      </c>
      <c r="B192" s="1">
        <v>5</v>
      </c>
      <c r="C192" s="1">
        <f t="shared" si="5"/>
        <v>43239</v>
      </c>
      <c r="D192" s="6">
        <f t="shared" si="4"/>
        <v>0.88544631703970678</v>
      </c>
    </row>
    <row r="193" spans="1:4">
      <c r="A193" s="1">
        <v>609</v>
      </c>
      <c r="B193" s="1">
        <v>12</v>
      </c>
      <c r="C193" s="1">
        <f t="shared" si="5"/>
        <v>43251</v>
      </c>
      <c r="D193" s="6">
        <f t="shared" si="4"/>
        <v>0.88569205250547789</v>
      </c>
    </row>
    <row r="194" spans="1:4">
      <c r="A194" s="1">
        <v>611</v>
      </c>
      <c r="B194" s="1">
        <v>5</v>
      </c>
      <c r="C194" s="1">
        <f t="shared" si="5"/>
        <v>43256</v>
      </c>
      <c r="D194" s="6">
        <f t="shared" si="4"/>
        <v>0.88579444228288251</v>
      </c>
    </row>
    <row r="195" spans="1:4">
      <c r="A195" s="1">
        <v>612</v>
      </c>
      <c r="B195" s="1">
        <v>5</v>
      </c>
      <c r="C195" s="1">
        <f t="shared" si="5"/>
        <v>43261</v>
      </c>
      <c r="D195" s="6">
        <f t="shared" ref="D195:D258" si="6">C195/$F$1</f>
        <v>0.88589683206028713</v>
      </c>
    </row>
    <row r="196" spans="1:4">
      <c r="A196" s="1">
        <v>613</v>
      </c>
      <c r="B196" s="1">
        <v>7</v>
      </c>
      <c r="C196" s="1">
        <f t="shared" si="5"/>
        <v>43268</v>
      </c>
      <c r="D196" s="6">
        <f t="shared" si="6"/>
        <v>0.88604017774865362</v>
      </c>
    </row>
    <row r="197" spans="1:4">
      <c r="A197" s="1">
        <v>614</v>
      </c>
      <c r="B197" s="1">
        <v>3</v>
      </c>
      <c r="C197" s="1">
        <f t="shared" ref="C197:C260" si="7">C196+B197</f>
        <v>43271</v>
      </c>
      <c r="D197" s="6">
        <f t="shared" si="6"/>
        <v>0.88610161161509637</v>
      </c>
    </row>
    <row r="198" spans="1:4">
      <c r="A198" s="1">
        <v>615</v>
      </c>
      <c r="B198" s="1">
        <v>34</v>
      </c>
      <c r="C198" s="1">
        <f t="shared" si="7"/>
        <v>43305</v>
      </c>
      <c r="D198" s="6">
        <f t="shared" si="6"/>
        <v>0.88679786210144784</v>
      </c>
    </row>
    <row r="199" spans="1:4">
      <c r="A199" s="1">
        <v>617</v>
      </c>
      <c r="B199" s="1">
        <v>45</v>
      </c>
      <c r="C199" s="1">
        <f t="shared" si="7"/>
        <v>43350</v>
      </c>
      <c r="D199" s="6">
        <f t="shared" si="6"/>
        <v>0.88771937009808943</v>
      </c>
    </row>
    <row r="200" spans="1:4">
      <c r="A200" s="1">
        <v>618</v>
      </c>
      <c r="B200" s="1">
        <v>35</v>
      </c>
      <c r="C200" s="1">
        <f t="shared" si="7"/>
        <v>43385</v>
      </c>
      <c r="D200" s="6">
        <f t="shared" si="6"/>
        <v>0.88843609853992178</v>
      </c>
    </row>
    <row r="201" spans="1:4">
      <c r="A201" s="1">
        <v>620</v>
      </c>
      <c r="B201" s="1">
        <v>2</v>
      </c>
      <c r="C201" s="1">
        <f t="shared" si="7"/>
        <v>43387</v>
      </c>
      <c r="D201" s="6">
        <f t="shared" si="6"/>
        <v>0.88847705445088365</v>
      </c>
    </row>
    <row r="202" spans="1:4">
      <c r="A202" s="1">
        <v>622</v>
      </c>
      <c r="B202" s="1">
        <v>3</v>
      </c>
      <c r="C202" s="1">
        <f t="shared" si="7"/>
        <v>43390</v>
      </c>
      <c r="D202" s="6">
        <f t="shared" si="6"/>
        <v>0.8885384883173264</v>
      </c>
    </row>
    <row r="203" spans="1:4">
      <c r="A203" s="1">
        <v>623</v>
      </c>
      <c r="B203" s="1">
        <v>6</v>
      </c>
      <c r="C203" s="1">
        <f t="shared" si="7"/>
        <v>43396</v>
      </c>
      <c r="D203" s="6">
        <f t="shared" si="6"/>
        <v>0.8886613560502119</v>
      </c>
    </row>
    <row r="204" spans="1:4">
      <c r="A204" s="1">
        <v>624</v>
      </c>
      <c r="B204" s="1">
        <v>24</v>
      </c>
      <c r="C204" s="1">
        <f t="shared" si="7"/>
        <v>43420</v>
      </c>
      <c r="D204" s="6">
        <f t="shared" si="6"/>
        <v>0.88915282698175413</v>
      </c>
    </row>
    <row r="205" spans="1:4">
      <c r="A205" s="1">
        <v>626</v>
      </c>
      <c r="B205" s="1">
        <v>2</v>
      </c>
      <c r="C205" s="1">
        <f t="shared" si="7"/>
        <v>43422</v>
      </c>
      <c r="D205" s="6">
        <f t="shared" si="6"/>
        <v>0.889193782892716</v>
      </c>
    </row>
    <row r="206" spans="1:4">
      <c r="A206" s="1">
        <v>627</v>
      </c>
      <c r="B206" s="1">
        <v>1</v>
      </c>
      <c r="C206" s="1">
        <f t="shared" si="7"/>
        <v>43423</v>
      </c>
      <c r="D206" s="6">
        <f t="shared" si="6"/>
        <v>0.88921426084819688</v>
      </c>
    </row>
    <row r="207" spans="1:4">
      <c r="A207" s="1">
        <v>629</v>
      </c>
      <c r="B207" s="1">
        <v>24</v>
      </c>
      <c r="C207" s="1">
        <f t="shared" si="7"/>
        <v>43447</v>
      </c>
      <c r="D207" s="6">
        <f t="shared" si="6"/>
        <v>0.88970573177973911</v>
      </c>
    </row>
    <row r="208" spans="1:4">
      <c r="A208" s="1">
        <v>630</v>
      </c>
      <c r="B208" s="1">
        <v>420</v>
      </c>
      <c r="C208" s="1">
        <f t="shared" si="7"/>
        <v>43867</v>
      </c>
      <c r="D208" s="6">
        <f t="shared" si="6"/>
        <v>0.89830647308172751</v>
      </c>
    </row>
    <row r="209" spans="1:4">
      <c r="A209" s="1">
        <v>632</v>
      </c>
      <c r="B209" s="1">
        <v>10</v>
      </c>
      <c r="C209" s="1">
        <f t="shared" si="7"/>
        <v>43877</v>
      </c>
      <c r="D209" s="6">
        <f t="shared" si="6"/>
        <v>0.89851125263653675</v>
      </c>
    </row>
    <row r="210" spans="1:4">
      <c r="A210" s="1">
        <v>634</v>
      </c>
      <c r="B210" s="1">
        <v>66</v>
      </c>
      <c r="C210" s="1">
        <f t="shared" si="7"/>
        <v>43943</v>
      </c>
      <c r="D210" s="6">
        <f t="shared" si="6"/>
        <v>0.89986279769827782</v>
      </c>
    </row>
    <row r="211" spans="1:4">
      <c r="A211" s="1">
        <v>635</v>
      </c>
      <c r="B211" s="1">
        <v>1</v>
      </c>
      <c r="C211" s="1">
        <f t="shared" si="7"/>
        <v>43944</v>
      </c>
      <c r="D211" s="6">
        <f t="shared" si="6"/>
        <v>0.8998832756537587</v>
      </c>
    </row>
    <row r="212" spans="1:4">
      <c r="A212" s="1">
        <v>636</v>
      </c>
      <c r="B212" s="1">
        <v>5</v>
      </c>
      <c r="C212" s="1">
        <f t="shared" si="7"/>
        <v>43949</v>
      </c>
      <c r="D212" s="6">
        <f t="shared" si="6"/>
        <v>0.89998566543116332</v>
      </c>
    </row>
    <row r="213" spans="1:4">
      <c r="A213" s="1">
        <v>638</v>
      </c>
      <c r="B213" s="1">
        <v>80</v>
      </c>
      <c r="C213" s="1">
        <f t="shared" si="7"/>
        <v>44029</v>
      </c>
      <c r="D213" s="6">
        <f t="shared" si="6"/>
        <v>0.90162390186963737</v>
      </c>
    </row>
    <row r="214" spans="1:4">
      <c r="A214" s="1">
        <v>639</v>
      </c>
      <c r="B214" s="1">
        <v>1</v>
      </c>
      <c r="C214" s="1">
        <f t="shared" si="7"/>
        <v>44030</v>
      </c>
      <c r="D214" s="6">
        <f t="shared" si="6"/>
        <v>0.90164437982511825</v>
      </c>
    </row>
    <row r="215" spans="1:4">
      <c r="A215" s="1">
        <v>642</v>
      </c>
      <c r="B215" s="1">
        <v>55</v>
      </c>
      <c r="C215" s="1">
        <f t="shared" si="7"/>
        <v>44085</v>
      </c>
      <c r="D215" s="6">
        <f t="shared" si="6"/>
        <v>0.90277066737656908</v>
      </c>
    </row>
    <row r="216" spans="1:4">
      <c r="A216" s="1">
        <v>643</v>
      </c>
      <c r="B216" s="1">
        <v>54</v>
      </c>
      <c r="C216" s="1">
        <f t="shared" si="7"/>
        <v>44139</v>
      </c>
      <c r="D216" s="6">
        <f t="shared" si="6"/>
        <v>0.90387647697253903</v>
      </c>
    </row>
    <row r="217" spans="1:4">
      <c r="A217" s="1">
        <v>644</v>
      </c>
      <c r="B217" s="1">
        <v>4</v>
      </c>
      <c r="C217" s="1">
        <f t="shared" si="7"/>
        <v>44143</v>
      </c>
      <c r="D217" s="6">
        <f t="shared" si="6"/>
        <v>0.90395838879446277</v>
      </c>
    </row>
    <row r="218" spans="1:4">
      <c r="A218" s="1">
        <v>645</v>
      </c>
      <c r="B218" s="1">
        <v>153</v>
      </c>
      <c r="C218" s="1">
        <f t="shared" si="7"/>
        <v>44296</v>
      </c>
      <c r="D218" s="6">
        <f t="shared" si="6"/>
        <v>0.90709151598304427</v>
      </c>
    </row>
    <row r="219" spans="1:4">
      <c r="A219" s="1">
        <v>646</v>
      </c>
      <c r="B219" s="1">
        <v>5</v>
      </c>
      <c r="C219" s="1">
        <f t="shared" si="7"/>
        <v>44301</v>
      </c>
      <c r="D219" s="6">
        <f t="shared" si="6"/>
        <v>0.90719390576044889</v>
      </c>
    </row>
    <row r="220" spans="1:4">
      <c r="A220" s="1">
        <v>647</v>
      </c>
      <c r="B220" s="1">
        <v>71</v>
      </c>
      <c r="C220" s="1">
        <f t="shared" si="7"/>
        <v>44372</v>
      </c>
      <c r="D220" s="6">
        <f t="shared" si="6"/>
        <v>0.90864784059959458</v>
      </c>
    </row>
    <row r="221" spans="1:4">
      <c r="A221" s="1">
        <v>648</v>
      </c>
      <c r="B221" s="1">
        <v>46</v>
      </c>
      <c r="C221" s="1">
        <f t="shared" si="7"/>
        <v>44418</v>
      </c>
      <c r="D221" s="6">
        <f t="shared" si="6"/>
        <v>0.90958982655171705</v>
      </c>
    </row>
    <row r="222" spans="1:4">
      <c r="A222" s="1">
        <v>651</v>
      </c>
      <c r="B222" s="1">
        <v>77</v>
      </c>
      <c r="C222" s="1">
        <f t="shared" si="7"/>
        <v>44495</v>
      </c>
      <c r="D222" s="6">
        <f t="shared" si="6"/>
        <v>0.91116662912374824</v>
      </c>
    </row>
    <row r="223" spans="1:4">
      <c r="A223" s="1">
        <v>654</v>
      </c>
      <c r="B223" s="1">
        <v>1</v>
      </c>
      <c r="C223" s="1">
        <f t="shared" si="7"/>
        <v>44496</v>
      </c>
      <c r="D223" s="6">
        <f t="shared" si="6"/>
        <v>0.91118710707922923</v>
      </c>
    </row>
    <row r="224" spans="1:4">
      <c r="A224" s="1">
        <v>656</v>
      </c>
      <c r="B224" s="1">
        <v>24</v>
      </c>
      <c r="C224" s="1">
        <f t="shared" si="7"/>
        <v>44520</v>
      </c>
      <c r="D224" s="6">
        <f t="shared" si="6"/>
        <v>0.91167857801077146</v>
      </c>
    </row>
    <row r="225" spans="1:4">
      <c r="A225" s="1">
        <v>657</v>
      </c>
      <c r="B225" s="1">
        <v>2</v>
      </c>
      <c r="C225" s="1">
        <f t="shared" si="7"/>
        <v>44522</v>
      </c>
      <c r="D225" s="6">
        <f t="shared" si="6"/>
        <v>0.91171953392173322</v>
      </c>
    </row>
    <row r="226" spans="1:4">
      <c r="A226" s="1">
        <v>660</v>
      </c>
      <c r="B226" s="1">
        <v>3</v>
      </c>
      <c r="C226" s="1">
        <f t="shared" si="7"/>
        <v>44525</v>
      </c>
      <c r="D226" s="6">
        <f t="shared" si="6"/>
        <v>0.91178096778817608</v>
      </c>
    </row>
    <row r="227" spans="1:4">
      <c r="A227" s="1">
        <v>661</v>
      </c>
      <c r="B227" s="1">
        <v>67</v>
      </c>
      <c r="C227" s="1">
        <f t="shared" si="7"/>
        <v>44592</v>
      </c>
      <c r="D227" s="6">
        <f t="shared" si="6"/>
        <v>0.91315299080539802</v>
      </c>
    </row>
    <row r="228" spans="1:4">
      <c r="A228" s="1">
        <v>662</v>
      </c>
      <c r="B228" s="1">
        <v>42</v>
      </c>
      <c r="C228" s="1">
        <f t="shared" si="7"/>
        <v>44634</v>
      </c>
      <c r="D228" s="6">
        <f t="shared" si="6"/>
        <v>0.91401306493559686</v>
      </c>
    </row>
    <row r="229" spans="1:4">
      <c r="A229" s="1">
        <v>663</v>
      </c>
      <c r="B229" s="1">
        <v>91</v>
      </c>
      <c r="C229" s="1">
        <f t="shared" si="7"/>
        <v>44725</v>
      </c>
      <c r="D229" s="6">
        <f t="shared" si="6"/>
        <v>0.91587655888436104</v>
      </c>
    </row>
    <row r="230" spans="1:4">
      <c r="A230" s="1">
        <v>664</v>
      </c>
      <c r="B230" s="1">
        <v>93</v>
      </c>
      <c r="C230" s="1">
        <f t="shared" si="7"/>
        <v>44818</v>
      </c>
      <c r="D230" s="6">
        <f t="shared" si="6"/>
        <v>0.91778100874408697</v>
      </c>
    </row>
    <row r="231" spans="1:4">
      <c r="A231" s="1">
        <v>665</v>
      </c>
      <c r="B231" s="1">
        <v>1</v>
      </c>
      <c r="C231" s="1">
        <f t="shared" si="7"/>
        <v>44819</v>
      </c>
      <c r="D231" s="6">
        <f t="shared" si="6"/>
        <v>0.91780148669956796</v>
      </c>
    </row>
    <row r="232" spans="1:4">
      <c r="A232" s="1">
        <v>666</v>
      </c>
      <c r="B232" s="1">
        <v>23</v>
      </c>
      <c r="C232" s="1">
        <f t="shared" si="7"/>
        <v>44842</v>
      </c>
      <c r="D232" s="6">
        <f t="shared" si="6"/>
        <v>0.91827247967562919</v>
      </c>
    </row>
    <row r="233" spans="1:4">
      <c r="A233" s="1">
        <v>667</v>
      </c>
      <c r="B233" s="1">
        <v>7</v>
      </c>
      <c r="C233" s="1">
        <f t="shared" si="7"/>
        <v>44849</v>
      </c>
      <c r="D233" s="6">
        <f t="shared" si="6"/>
        <v>0.91841582536399569</v>
      </c>
    </row>
    <row r="234" spans="1:4">
      <c r="A234" s="1">
        <v>668</v>
      </c>
      <c r="B234" s="1">
        <v>58</v>
      </c>
      <c r="C234" s="1">
        <f t="shared" si="7"/>
        <v>44907</v>
      </c>
      <c r="D234" s="6">
        <f t="shared" si="6"/>
        <v>0.91960354678188927</v>
      </c>
    </row>
    <row r="235" spans="1:4">
      <c r="A235" s="1">
        <v>670</v>
      </c>
      <c r="B235" s="1">
        <v>4</v>
      </c>
      <c r="C235" s="1">
        <f t="shared" si="7"/>
        <v>44911</v>
      </c>
      <c r="D235" s="6">
        <f t="shared" si="6"/>
        <v>0.91968545860381301</v>
      </c>
    </row>
    <row r="236" spans="1:4">
      <c r="A236" s="1">
        <v>675</v>
      </c>
      <c r="B236" s="1">
        <v>2</v>
      </c>
      <c r="C236" s="1">
        <f t="shared" si="7"/>
        <v>44913</v>
      </c>
      <c r="D236" s="6">
        <f t="shared" si="6"/>
        <v>0.91972641451477488</v>
      </c>
    </row>
    <row r="237" spans="1:4">
      <c r="A237" s="1">
        <v>676</v>
      </c>
      <c r="B237" s="1">
        <v>1</v>
      </c>
      <c r="C237" s="1">
        <f t="shared" si="7"/>
        <v>44914</v>
      </c>
      <c r="D237" s="6">
        <f t="shared" si="6"/>
        <v>0.91974689247025576</v>
      </c>
    </row>
    <row r="238" spans="1:4">
      <c r="A238" s="1">
        <v>678</v>
      </c>
      <c r="B238" s="1">
        <v>2</v>
      </c>
      <c r="C238" s="1">
        <f t="shared" si="7"/>
        <v>44916</v>
      </c>
      <c r="D238" s="6">
        <f t="shared" si="6"/>
        <v>0.91978784838121763</v>
      </c>
    </row>
    <row r="239" spans="1:4">
      <c r="A239" s="1">
        <v>679</v>
      </c>
      <c r="B239" s="1">
        <v>24</v>
      </c>
      <c r="C239" s="1">
        <f t="shared" si="7"/>
        <v>44940</v>
      </c>
      <c r="D239" s="6">
        <f t="shared" si="6"/>
        <v>0.92027931931275986</v>
      </c>
    </row>
    <row r="240" spans="1:4">
      <c r="A240" s="1">
        <v>680</v>
      </c>
      <c r="B240" s="1">
        <v>3</v>
      </c>
      <c r="C240" s="1">
        <f t="shared" si="7"/>
        <v>44943</v>
      </c>
      <c r="D240" s="6">
        <f t="shared" si="6"/>
        <v>0.92034075317920261</v>
      </c>
    </row>
    <row r="241" spans="1:4">
      <c r="A241" s="1">
        <v>681</v>
      </c>
      <c r="B241" s="1">
        <v>113</v>
      </c>
      <c r="C241" s="1">
        <f t="shared" si="7"/>
        <v>45056</v>
      </c>
      <c r="D241" s="6">
        <f t="shared" si="6"/>
        <v>0.92265476214854714</v>
      </c>
    </row>
    <row r="242" spans="1:4">
      <c r="A242" s="1">
        <v>682</v>
      </c>
      <c r="B242" s="1">
        <v>2</v>
      </c>
      <c r="C242" s="1">
        <f t="shared" si="7"/>
        <v>45058</v>
      </c>
      <c r="D242" s="6">
        <f t="shared" si="6"/>
        <v>0.9226957180595089</v>
      </c>
    </row>
    <row r="243" spans="1:4">
      <c r="A243" s="1">
        <v>683</v>
      </c>
      <c r="B243" s="1">
        <v>1</v>
      </c>
      <c r="C243" s="1">
        <f t="shared" si="7"/>
        <v>45059</v>
      </c>
      <c r="D243" s="6">
        <f t="shared" si="6"/>
        <v>0.92271619601498989</v>
      </c>
    </row>
    <row r="244" spans="1:4">
      <c r="A244" s="1">
        <v>684</v>
      </c>
      <c r="B244" s="1">
        <v>3</v>
      </c>
      <c r="C244" s="1">
        <f t="shared" si="7"/>
        <v>45062</v>
      </c>
      <c r="D244" s="6">
        <f t="shared" si="6"/>
        <v>0.92277762988143264</v>
      </c>
    </row>
    <row r="245" spans="1:4">
      <c r="A245" s="1">
        <v>685</v>
      </c>
      <c r="B245" s="1">
        <v>11</v>
      </c>
      <c r="C245" s="1">
        <f t="shared" si="7"/>
        <v>45073</v>
      </c>
      <c r="D245" s="6">
        <f t="shared" si="6"/>
        <v>0.92300288739172276</v>
      </c>
    </row>
    <row r="246" spans="1:4">
      <c r="A246" s="1">
        <v>688</v>
      </c>
      <c r="B246" s="1">
        <v>40</v>
      </c>
      <c r="C246" s="1">
        <f t="shared" si="7"/>
        <v>45113</v>
      </c>
      <c r="D246" s="6">
        <f t="shared" si="6"/>
        <v>0.92382200561095984</v>
      </c>
    </row>
    <row r="247" spans="1:4">
      <c r="A247" s="1">
        <v>690</v>
      </c>
      <c r="B247" s="1">
        <v>1</v>
      </c>
      <c r="C247" s="1">
        <f t="shared" si="7"/>
        <v>45114</v>
      </c>
      <c r="D247" s="6">
        <f t="shared" si="6"/>
        <v>0.92384248356644072</v>
      </c>
    </row>
    <row r="248" spans="1:4">
      <c r="A248" s="1">
        <v>691</v>
      </c>
      <c r="B248" s="1">
        <v>13</v>
      </c>
      <c r="C248" s="1">
        <f t="shared" si="7"/>
        <v>45127</v>
      </c>
      <c r="D248" s="6">
        <f t="shared" si="6"/>
        <v>0.92410869698769271</v>
      </c>
    </row>
    <row r="249" spans="1:4">
      <c r="A249" s="1">
        <v>696</v>
      </c>
      <c r="B249" s="1">
        <v>20</v>
      </c>
      <c r="C249" s="1">
        <f t="shared" si="7"/>
        <v>45147</v>
      </c>
      <c r="D249" s="6">
        <f t="shared" si="6"/>
        <v>0.9245182560973112</v>
      </c>
    </row>
    <row r="250" spans="1:4">
      <c r="A250" s="1">
        <v>699</v>
      </c>
      <c r="B250" s="1">
        <v>4</v>
      </c>
      <c r="C250" s="1">
        <f t="shared" si="7"/>
        <v>45151</v>
      </c>
      <c r="D250" s="6">
        <f t="shared" si="6"/>
        <v>0.92460016791923494</v>
      </c>
    </row>
    <row r="251" spans="1:4">
      <c r="A251" s="1">
        <v>703</v>
      </c>
      <c r="B251" s="1">
        <v>23</v>
      </c>
      <c r="C251" s="1">
        <f t="shared" si="7"/>
        <v>45174</v>
      </c>
      <c r="D251" s="6">
        <f t="shared" si="6"/>
        <v>0.92507116089529617</v>
      </c>
    </row>
    <row r="252" spans="1:4">
      <c r="A252" s="1">
        <v>705</v>
      </c>
      <c r="B252" s="1">
        <v>7</v>
      </c>
      <c r="C252" s="1">
        <f t="shared" si="7"/>
        <v>45181</v>
      </c>
      <c r="D252" s="6">
        <f t="shared" si="6"/>
        <v>0.92521450658366267</v>
      </c>
    </row>
    <row r="253" spans="1:4">
      <c r="A253" s="1">
        <v>706</v>
      </c>
      <c r="B253" s="1">
        <v>4</v>
      </c>
      <c r="C253" s="1">
        <f t="shared" si="7"/>
        <v>45185</v>
      </c>
      <c r="D253" s="6">
        <f t="shared" si="6"/>
        <v>0.92529641840558641</v>
      </c>
    </row>
    <row r="254" spans="1:4">
      <c r="A254" s="1">
        <v>707</v>
      </c>
      <c r="B254" s="1">
        <v>28</v>
      </c>
      <c r="C254" s="1">
        <f t="shared" si="7"/>
        <v>45213</v>
      </c>
      <c r="D254" s="6">
        <f t="shared" si="6"/>
        <v>0.92586980115905226</v>
      </c>
    </row>
    <row r="255" spans="1:4">
      <c r="A255" s="1">
        <v>708</v>
      </c>
      <c r="B255" s="1">
        <v>504</v>
      </c>
      <c r="C255" s="1">
        <f t="shared" si="7"/>
        <v>45717</v>
      </c>
      <c r="D255" s="6">
        <f t="shared" si="6"/>
        <v>0.93619069072143835</v>
      </c>
    </row>
    <row r="256" spans="1:4">
      <c r="A256" s="1">
        <v>709</v>
      </c>
      <c r="B256" s="1">
        <v>2</v>
      </c>
      <c r="C256" s="1">
        <f t="shared" si="7"/>
        <v>45719</v>
      </c>
      <c r="D256" s="6">
        <f t="shared" si="6"/>
        <v>0.93623164663240022</v>
      </c>
    </row>
    <row r="257" spans="1:4">
      <c r="A257" s="1">
        <v>710</v>
      </c>
      <c r="B257" s="1">
        <v>29</v>
      </c>
      <c r="C257" s="1">
        <f t="shared" si="7"/>
        <v>45748</v>
      </c>
      <c r="D257" s="6">
        <f t="shared" si="6"/>
        <v>0.93682550734134706</v>
      </c>
    </row>
    <row r="258" spans="1:4">
      <c r="A258" s="1">
        <v>711</v>
      </c>
      <c r="B258" s="1">
        <v>6</v>
      </c>
      <c r="C258" s="1">
        <f t="shared" si="7"/>
        <v>45754</v>
      </c>
      <c r="D258" s="6">
        <f t="shared" si="6"/>
        <v>0.93694837507423256</v>
      </c>
    </row>
    <row r="259" spans="1:4">
      <c r="A259" s="1">
        <v>712</v>
      </c>
      <c r="B259" s="1">
        <v>96</v>
      </c>
      <c r="C259" s="1">
        <f t="shared" si="7"/>
        <v>45850</v>
      </c>
      <c r="D259" s="6">
        <f t="shared" ref="D259:D322" si="8">C259/$F$1</f>
        <v>0.93891425880040136</v>
      </c>
    </row>
    <row r="260" spans="1:4">
      <c r="A260" s="1">
        <v>714</v>
      </c>
      <c r="B260" s="1">
        <v>26</v>
      </c>
      <c r="C260" s="1">
        <f t="shared" si="7"/>
        <v>45876</v>
      </c>
      <c r="D260" s="6">
        <f t="shared" si="8"/>
        <v>0.93944668564290545</v>
      </c>
    </row>
    <row r="261" spans="1:4">
      <c r="A261" s="1">
        <v>719</v>
      </c>
      <c r="B261" s="1">
        <v>2</v>
      </c>
      <c r="C261" s="1">
        <f t="shared" ref="C261:C324" si="9">C260+B261</f>
        <v>45878</v>
      </c>
      <c r="D261" s="6">
        <f t="shared" si="8"/>
        <v>0.93948764155386721</v>
      </c>
    </row>
    <row r="262" spans="1:4">
      <c r="A262" s="1">
        <v>721</v>
      </c>
      <c r="B262" s="1">
        <v>3</v>
      </c>
      <c r="C262" s="1">
        <f t="shared" si="9"/>
        <v>45881</v>
      </c>
      <c r="D262" s="6">
        <f t="shared" si="8"/>
        <v>0.93954907542031008</v>
      </c>
    </row>
    <row r="263" spans="1:4">
      <c r="A263" s="1">
        <v>722</v>
      </c>
      <c r="B263" s="1">
        <v>2</v>
      </c>
      <c r="C263" s="1">
        <f t="shared" si="9"/>
        <v>45883</v>
      </c>
      <c r="D263" s="6">
        <f t="shared" si="8"/>
        <v>0.93959003133127184</v>
      </c>
    </row>
    <row r="264" spans="1:4">
      <c r="A264" s="1">
        <v>725</v>
      </c>
      <c r="B264" s="1">
        <v>20</v>
      </c>
      <c r="C264" s="1">
        <f t="shared" si="9"/>
        <v>45903</v>
      </c>
      <c r="D264" s="6">
        <f t="shared" si="8"/>
        <v>0.93999959044089043</v>
      </c>
    </row>
    <row r="265" spans="1:4">
      <c r="A265" s="1">
        <v>726</v>
      </c>
      <c r="B265" s="1">
        <v>2</v>
      </c>
      <c r="C265" s="1">
        <f t="shared" si="9"/>
        <v>45905</v>
      </c>
      <c r="D265" s="6">
        <f t="shared" si="8"/>
        <v>0.94004054635185219</v>
      </c>
    </row>
    <row r="266" spans="1:4">
      <c r="A266" s="1">
        <v>727</v>
      </c>
      <c r="B266" s="1">
        <v>9</v>
      </c>
      <c r="C266" s="1">
        <f t="shared" si="9"/>
        <v>45914</v>
      </c>
      <c r="D266" s="6">
        <f t="shared" si="8"/>
        <v>0.94022484795118055</v>
      </c>
    </row>
    <row r="267" spans="1:4">
      <c r="A267" s="1">
        <v>728</v>
      </c>
      <c r="B267" s="1">
        <v>53</v>
      </c>
      <c r="C267" s="1">
        <f t="shared" si="9"/>
        <v>45967</v>
      </c>
      <c r="D267" s="6">
        <f t="shared" si="8"/>
        <v>0.94131017959166952</v>
      </c>
    </row>
    <row r="268" spans="1:4">
      <c r="A268" s="1">
        <v>733</v>
      </c>
      <c r="B268" s="1">
        <v>15</v>
      </c>
      <c r="C268" s="1">
        <f t="shared" si="9"/>
        <v>45982</v>
      </c>
      <c r="D268" s="6">
        <f t="shared" si="8"/>
        <v>0.94161734892388349</v>
      </c>
    </row>
    <row r="269" spans="1:4">
      <c r="A269" s="1">
        <v>734</v>
      </c>
      <c r="B269" s="1">
        <v>1</v>
      </c>
      <c r="C269" s="1">
        <f t="shared" si="9"/>
        <v>45983</v>
      </c>
      <c r="D269" s="6">
        <f t="shared" si="8"/>
        <v>0.94163782687936437</v>
      </c>
    </row>
    <row r="270" spans="1:4">
      <c r="A270" s="1">
        <v>736</v>
      </c>
      <c r="B270" s="1">
        <v>14</v>
      </c>
      <c r="C270" s="1">
        <f t="shared" si="9"/>
        <v>45997</v>
      </c>
      <c r="D270" s="6">
        <f t="shared" si="8"/>
        <v>0.94192451825609735</v>
      </c>
    </row>
    <row r="271" spans="1:4">
      <c r="A271" s="1">
        <v>739</v>
      </c>
      <c r="B271" s="1">
        <v>8</v>
      </c>
      <c r="C271" s="1">
        <f t="shared" si="9"/>
        <v>46005</v>
      </c>
      <c r="D271" s="6">
        <f t="shared" si="8"/>
        <v>0.94208834189994473</v>
      </c>
    </row>
    <row r="272" spans="1:4">
      <c r="A272" s="1">
        <v>740</v>
      </c>
      <c r="B272" s="1">
        <v>5</v>
      </c>
      <c r="C272" s="1">
        <f t="shared" si="9"/>
        <v>46010</v>
      </c>
      <c r="D272" s="6">
        <f t="shared" si="8"/>
        <v>0.94219073167734935</v>
      </c>
    </row>
    <row r="273" spans="1:4">
      <c r="A273" s="1">
        <v>742</v>
      </c>
      <c r="B273" s="1">
        <v>6</v>
      </c>
      <c r="C273" s="1">
        <f t="shared" si="9"/>
        <v>46016</v>
      </c>
      <c r="D273" s="6">
        <f t="shared" si="8"/>
        <v>0.94231359941023485</v>
      </c>
    </row>
    <row r="274" spans="1:4">
      <c r="A274" s="1">
        <v>744</v>
      </c>
      <c r="B274" s="1">
        <v>14</v>
      </c>
      <c r="C274" s="1">
        <f t="shared" si="9"/>
        <v>46030</v>
      </c>
      <c r="D274" s="6">
        <f t="shared" si="8"/>
        <v>0.94260029078696783</v>
      </c>
    </row>
    <row r="275" spans="1:4">
      <c r="A275" s="1">
        <v>745</v>
      </c>
      <c r="B275" s="1">
        <v>7</v>
      </c>
      <c r="C275" s="1">
        <f t="shared" si="9"/>
        <v>46037</v>
      </c>
      <c r="D275" s="6">
        <f t="shared" si="8"/>
        <v>0.94274363647533432</v>
      </c>
    </row>
    <row r="276" spans="1:4">
      <c r="A276" s="1">
        <v>750</v>
      </c>
      <c r="B276" s="1">
        <v>69</v>
      </c>
      <c r="C276" s="1">
        <f t="shared" si="9"/>
        <v>46106</v>
      </c>
      <c r="D276" s="6">
        <f t="shared" si="8"/>
        <v>0.94415661540351814</v>
      </c>
    </row>
    <row r="277" spans="1:4">
      <c r="A277" s="1">
        <v>756</v>
      </c>
      <c r="B277" s="1">
        <v>3</v>
      </c>
      <c r="C277" s="1">
        <f t="shared" si="9"/>
        <v>46109</v>
      </c>
      <c r="D277" s="6">
        <f t="shared" si="8"/>
        <v>0.94421804926996089</v>
      </c>
    </row>
    <row r="278" spans="1:4">
      <c r="A278" s="1">
        <v>758</v>
      </c>
      <c r="B278" s="1">
        <v>53</v>
      </c>
      <c r="C278" s="1">
        <f t="shared" si="9"/>
        <v>46162</v>
      </c>
      <c r="D278" s="6">
        <f t="shared" si="8"/>
        <v>0.94530338091044985</v>
      </c>
    </row>
    <row r="279" spans="1:4">
      <c r="A279" s="1">
        <v>762</v>
      </c>
      <c r="B279" s="1">
        <v>85</v>
      </c>
      <c r="C279" s="1">
        <f t="shared" si="9"/>
        <v>46247</v>
      </c>
      <c r="D279" s="6">
        <f t="shared" si="8"/>
        <v>0.94704400712632852</v>
      </c>
    </row>
    <row r="280" spans="1:4">
      <c r="A280" s="1">
        <v>769</v>
      </c>
      <c r="B280" s="1">
        <v>1</v>
      </c>
      <c r="C280" s="1">
        <f t="shared" si="9"/>
        <v>46248</v>
      </c>
      <c r="D280" s="6">
        <f t="shared" si="8"/>
        <v>0.9470644850818094</v>
      </c>
    </row>
    <row r="281" spans="1:4">
      <c r="A281" s="1">
        <v>770</v>
      </c>
      <c r="B281" s="1">
        <v>16</v>
      </c>
      <c r="C281" s="1">
        <f t="shared" si="9"/>
        <v>46264</v>
      </c>
      <c r="D281" s="6">
        <f t="shared" si="8"/>
        <v>0.94739213236950426</v>
      </c>
    </row>
    <row r="282" spans="1:4">
      <c r="A282" s="1">
        <v>771</v>
      </c>
      <c r="B282" s="1">
        <v>4</v>
      </c>
      <c r="C282" s="1">
        <f t="shared" si="9"/>
        <v>46268</v>
      </c>
      <c r="D282" s="6">
        <f t="shared" si="8"/>
        <v>0.94747404419142789</v>
      </c>
    </row>
    <row r="283" spans="1:4">
      <c r="A283" s="1">
        <v>772</v>
      </c>
      <c r="B283" s="1">
        <v>1</v>
      </c>
      <c r="C283" s="1">
        <f t="shared" si="9"/>
        <v>46269</v>
      </c>
      <c r="D283" s="6">
        <f t="shared" si="8"/>
        <v>0.94749452214690888</v>
      </c>
    </row>
    <row r="284" spans="1:4">
      <c r="A284" s="1">
        <v>774</v>
      </c>
      <c r="B284" s="1">
        <v>28</v>
      </c>
      <c r="C284" s="1">
        <f t="shared" si="9"/>
        <v>46297</v>
      </c>
      <c r="D284" s="6">
        <f t="shared" si="8"/>
        <v>0.94806790490037474</v>
      </c>
    </row>
    <row r="285" spans="1:4">
      <c r="A285" s="1">
        <v>776</v>
      </c>
      <c r="B285" s="1">
        <v>10</v>
      </c>
      <c r="C285" s="1">
        <f t="shared" si="9"/>
        <v>46307</v>
      </c>
      <c r="D285" s="6">
        <f t="shared" si="8"/>
        <v>0.94827268445518398</v>
      </c>
    </row>
    <row r="286" spans="1:4">
      <c r="A286" s="1">
        <v>780</v>
      </c>
      <c r="B286" s="1">
        <v>2</v>
      </c>
      <c r="C286" s="1">
        <f t="shared" si="9"/>
        <v>46309</v>
      </c>
      <c r="D286" s="6">
        <f t="shared" si="8"/>
        <v>0.94831364036614585</v>
      </c>
    </row>
    <row r="287" spans="1:4">
      <c r="A287" s="1">
        <v>783</v>
      </c>
      <c r="B287" s="1">
        <v>13</v>
      </c>
      <c r="C287" s="1">
        <f t="shared" si="9"/>
        <v>46322</v>
      </c>
      <c r="D287" s="6">
        <f t="shared" si="8"/>
        <v>0.94857985378739784</v>
      </c>
    </row>
    <row r="288" spans="1:4">
      <c r="A288" s="1">
        <v>788</v>
      </c>
      <c r="B288" s="1">
        <v>2</v>
      </c>
      <c r="C288" s="1">
        <f t="shared" si="9"/>
        <v>46324</v>
      </c>
      <c r="D288" s="6">
        <f t="shared" si="8"/>
        <v>0.94862080969835971</v>
      </c>
    </row>
    <row r="289" spans="1:4">
      <c r="A289" s="1">
        <v>791</v>
      </c>
      <c r="B289" s="1">
        <v>11</v>
      </c>
      <c r="C289" s="1">
        <f t="shared" si="9"/>
        <v>46335</v>
      </c>
      <c r="D289" s="6">
        <f t="shared" si="8"/>
        <v>0.94884606720864983</v>
      </c>
    </row>
    <row r="290" spans="1:4">
      <c r="A290" s="1">
        <v>794</v>
      </c>
      <c r="B290" s="1">
        <v>2</v>
      </c>
      <c r="C290" s="1">
        <f t="shared" si="9"/>
        <v>46337</v>
      </c>
      <c r="D290" s="6">
        <f t="shared" si="8"/>
        <v>0.94888702311961171</v>
      </c>
    </row>
    <row r="291" spans="1:4">
      <c r="A291" s="1">
        <v>802</v>
      </c>
      <c r="B291" s="1">
        <v>1</v>
      </c>
      <c r="C291" s="1">
        <f t="shared" si="9"/>
        <v>46338</v>
      </c>
      <c r="D291" s="6">
        <f t="shared" si="8"/>
        <v>0.9489075010750927</v>
      </c>
    </row>
    <row r="292" spans="1:4">
      <c r="A292" s="1">
        <v>806</v>
      </c>
      <c r="B292" s="1">
        <v>4</v>
      </c>
      <c r="C292" s="1">
        <f t="shared" si="9"/>
        <v>46342</v>
      </c>
      <c r="D292" s="6">
        <f t="shared" si="8"/>
        <v>0.94898941289701633</v>
      </c>
    </row>
    <row r="293" spans="1:4">
      <c r="A293" s="1">
        <v>807</v>
      </c>
      <c r="B293" s="1">
        <v>34</v>
      </c>
      <c r="C293" s="1">
        <f t="shared" si="9"/>
        <v>46376</v>
      </c>
      <c r="D293" s="6">
        <f t="shared" si="8"/>
        <v>0.9496856633833678</v>
      </c>
    </row>
    <row r="294" spans="1:4">
      <c r="A294" s="1">
        <v>808</v>
      </c>
      <c r="B294" s="1">
        <v>136</v>
      </c>
      <c r="C294" s="1">
        <f t="shared" si="9"/>
        <v>46512</v>
      </c>
      <c r="D294" s="6">
        <f t="shared" si="8"/>
        <v>0.95247066532877356</v>
      </c>
    </row>
    <row r="295" spans="1:4">
      <c r="A295" s="1">
        <v>809</v>
      </c>
      <c r="B295" s="1">
        <v>1</v>
      </c>
      <c r="C295" s="1">
        <f t="shared" si="9"/>
        <v>46513</v>
      </c>
      <c r="D295" s="6">
        <f t="shared" si="8"/>
        <v>0.95249114328425455</v>
      </c>
    </row>
    <row r="296" spans="1:4">
      <c r="A296" s="1">
        <v>813</v>
      </c>
      <c r="B296" s="1">
        <v>2</v>
      </c>
      <c r="C296" s="1">
        <f t="shared" si="9"/>
        <v>46515</v>
      </c>
      <c r="D296" s="6">
        <f t="shared" si="8"/>
        <v>0.95253209919521631</v>
      </c>
    </row>
    <row r="297" spans="1:4">
      <c r="A297" s="1">
        <v>816</v>
      </c>
      <c r="B297" s="1">
        <v>1</v>
      </c>
      <c r="C297" s="1">
        <f t="shared" si="9"/>
        <v>46516</v>
      </c>
      <c r="D297" s="6">
        <f t="shared" si="8"/>
        <v>0.9525525771506973</v>
      </c>
    </row>
    <row r="298" spans="1:4">
      <c r="A298" s="1">
        <v>824</v>
      </c>
      <c r="B298" s="1">
        <v>1</v>
      </c>
      <c r="C298" s="1">
        <f t="shared" si="9"/>
        <v>46517</v>
      </c>
      <c r="D298" s="6">
        <f t="shared" si="8"/>
        <v>0.95257305510617818</v>
      </c>
    </row>
    <row r="299" spans="1:4">
      <c r="A299" s="1">
        <v>826</v>
      </c>
      <c r="B299" s="1">
        <v>4</v>
      </c>
      <c r="C299" s="1">
        <f t="shared" si="9"/>
        <v>46521</v>
      </c>
      <c r="D299" s="6">
        <f t="shared" si="8"/>
        <v>0.95265496692810192</v>
      </c>
    </row>
    <row r="300" spans="1:4">
      <c r="A300" s="1">
        <v>828</v>
      </c>
      <c r="B300" s="1">
        <v>3</v>
      </c>
      <c r="C300" s="1">
        <f t="shared" si="9"/>
        <v>46524</v>
      </c>
      <c r="D300" s="6">
        <f t="shared" si="8"/>
        <v>0.95271640079454467</v>
      </c>
    </row>
    <row r="301" spans="1:4">
      <c r="A301" s="1">
        <v>829</v>
      </c>
      <c r="B301" s="1">
        <v>10</v>
      </c>
      <c r="C301" s="1">
        <f t="shared" si="9"/>
        <v>46534</v>
      </c>
      <c r="D301" s="6">
        <f t="shared" si="8"/>
        <v>0.95292118034935391</v>
      </c>
    </row>
    <row r="302" spans="1:4">
      <c r="A302" s="1">
        <v>830</v>
      </c>
      <c r="B302" s="1">
        <v>2</v>
      </c>
      <c r="C302" s="1">
        <f t="shared" si="9"/>
        <v>46536</v>
      </c>
      <c r="D302" s="6">
        <f t="shared" si="8"/>
        <v>0.95296213626031578</v>
      </c>
    </row>
    <row r="303" spans="1:4">
      <c r="A303" s="1">
        <v>831</v>
      </c>
      <c r="B303" s="1">
        <v>19</v>
      </c>
      <c r="C303" s="1">
        <f t="shared" si="9"/>
        <v>46555</v>
      </c>
      <c r="D303" s="6">
        <f t="shared" si="8"/>
        <v>0.95335121741445339</v>
      </c>
    </row>
    <row r="304" spans="1:4">
      <c r="A304" s="1">
        <v>832</v>
      </c>
      <c r="B304" s="1">
        <v>197</v>
      </c>
      <c r="C304" s="1">
        <f t="shared" si="9"/>
        <v>46752</v>
      </c>
      <c r="D304" s="6">
        <f t="shared" si="8"/>
        <v>0.95738537464419549</v>
      </c>
    </row>
    <row r="305" spans="1:4">
      <c r="A305" s="1">
        <v>833</v>
      </c>
      <c r="B305" s="1">
        <v>37</v>
      </c>
      <c r="C305" s="1">
        <f t="shared" si="9"/>
        <v>46789</v>
      </c>
      <c r="D305" s="6">
        <f t="shared" si="8"/>
        <v>0.9581430589969897</v>
      </c>
    </row>
    <row r="306" spans="1:4">
      <c r="A306" s="1">
        <v>836</v>
      </c>
      <c r="B306" s="1">
        <v>17</v>
      </c>
      <c r="C306" s="1">
        <f t="shared" si="9"/>
        <v>46806</v>
      </c>
      <c r="D306" s="6">
        <f t="shared" si="8"/>
        <v>0.95849118424016544</v>
      </c>
    </row>
    <row r="307" spans="1:4">
      <c r="A307" s="1">
        <v>860</v>
      </c>
      <c r="B307" s="1">
        <v>10</v>
      </c>
      <c r="C307" s="1">
        <f t="shared" si="9"/>
        <v>46816</v>
      </c>
      <c r="D307" s="6">
        <f t="shared" si="8"/>
        <v>0.95869596379497468</v>
      </c>
    </row>
    <row r="308" spans="1:4">
      <c r="A308" s="1">
        <v>861</v>
      </c>
      <c r="B308" s="1">
        <v>15</v>
      </c>
      <c r="C308" s="1">
        <f t="shared" si="9"/>
        <v>46831</v>
      </c>
      <c r="D308" s="6">
        <f t="shared" si="8"/>
        <v>0.95900313312718855</v>
      </c>
    </row>
    <row r="309" spans="1:4">
      <c r="A309" s="1">
        <v>863</v>
      </c>
      <c r="B309" s="1">
        <v>2</v>
      </c>
      <c r="C309" s="1">
        <f t="shared" si="9"/>
        <v>46833</v>
      </c>
      <c r="D309" s="6">
        <f t="shared" si="8"/>
        <v>0.95904408903815042</v>
      </c>
    </row>
    <row r="310" spans="1:4">
      <c r="A310" s="1">
        <v>869</v>
      </c>
      <c r="B310" s="1">
        <v>15</v>
      </c>
      <c r="C310" s="1">
        <f t="shared" si="9"/>
        <v>46848</v>
      </c>
      <c r="D310" s="6">
        <f t="shared" si="8"/>
        <v>0.95935125837036428</v>
      </c>
    </row>
    <row r="311" spans="1:4">
      <c r="A311" s="1">
        <v>871</v>
      </c>
      <c r="B311" s="1">
        <v>25</v>
      </c>
      <c r="C311" s="1">
        <f t="shared" si="9"/>
        <v>46873</v>
      </c>
      <c r="D311" s="6">
        <f t="shared" si="8"/>
        <v>0.95986320725738739</v>
      </c>
    </row>
    <row r="312" spans="1:4">
      <c r="A312" s="1">
        <v>874</v>
      </c>
      <c r="B312" s="1">
        <v>1</v>
      </c>
      <c r="C312" s="1">
        <f t="shared" si="9"/>
        <v>46874</v>
      </c>
      <c r="D312" s="6">
        <f t="shared" si="8"/>
        <v>0.95988368521286838</v>
      </c>
    </row>
    <row r="313" spans="1:4">
      <c r="A313" s="1">
        <v>879</v>
      </c>
      <c r="B313" s="1">
        <v>1</v>
      </c>
      <c r="C313" s="1">
        <f t="shared" si="9"/>
        <v>46875</v>
      </c>
      <c r="D313" s="6">
        <f t="shared" si="8"/>
        <v>0.95990416316834926</v>
      </c>
    </row>
    <row r="314" spans="1:4">
      <c r="A314" s="1">
        <v>880</v>
      </c>
      <c r="B314" s="1">
        <v>374</v>
      </c>
      <c r="C314" s="1">
        <f t="shared" si="9"/>
        <v>47249</v>
      </c>
      <c r="D314" s="6">
        <f t="shared" si="8"/>
        <v>0.96756291851821519</v>
      </c>
    </row>
    <row r="315" spans="1:4">
      <c r="A315" s="1">
        <v>886</v>
      </c>
      <c r="B315" s="1">
        <v>47</v>
      </c>
      <c r="C315" s="1">
        <f t="shared" si="9"/>
        <v>47296</v>
      </c>
      <c r="D315" s="6">
        <f t="shared" si="8"/>
        <v>0.96852538242581865</v>
      </c>
    </row>
    <row r="316" spans="1:4">
      <c r="A316" s="1">
        <v>887</v>
      </c>
      <c r="B316" s="1">
        <v>1</v>
      </c>
      <c r="C316" s="1">
        <f t="shared" si="9"/>
        <v>47297</v>
      </c>
      <c r="D316" s="6">
        <f t="shared" si="8"/>
        <v>0.96854586038129953</v>
      </c>
    </row>
    <row r="317" spans="1:4">
      <c r="A317" s="1">
        <v>891</v>
      </c>
      <c r="B317" s="1">
        <v>36</v>
      </c>
      <c r="C317" s="1">
        <f t="shared" si="9"/>
        <v>47333</v>
      </c>
      <c r="D317" s="6">
        <f t="shared" si="8"/>
        <v>0.96928306677861287</v>
      </c>
    </row>
    <row r="318" spans="1:4">
      <c r="A318" s="1">
        <v>894</v>
      </c>
      <c r="B318" s="1">
        <v>114</v>
      </c>
      <c r="C318" s="1">
        <f t="shared" si="9"/>
        <v>47447</v>
      </c>
      <c r="D318" s="6">
        <f t="shared" si="8"/>
        <v>0.97161755370343827</v>
      </c>
    </row>
    <row r="319" spans="1:4">
      <c r="A319" s="1">
        <v>908</v>
      </c>
      <c r="B319" s="1">
        <v>1</v>
      </c>
      <c r="C319" s="1">
        <f t="shared" si="9"/>
        <v>47448</v>
      </c>
      <c r="D319" s="6">
        <f t="shared" si="8"/>
        <v>0.97163803165891915</v>
      </c>
    </row>
    <row r="320" spans="1:4">
      <c r="A320" s="1">
        <v>915</v>
      </c>
      <c r="B320" s="1">
        <v>10</v>
      </c>
      <c r="C320" s="1">
        <f t="shared" si="9"/>
        <v>47458</v>
      </c>
      <c r="D320" s="6">
        <f t="shared" si="8"/>
        <v>0.9718428112137284</v>
      </c>
    </row>
    <row r="321" spans="1:4">
      <c r="A321" s="1">
        <v>916</v>
      </c>
      <c r="B321" s="1">
        <v>3</v>
      </c>
      <c r="C321" s="1">
        <f t="shared" si="9"/>
        <v>47461</v>
      </c>
      <c r="D321" s="6">
        <f t="shared" si="8"/>
        <v>0.97190424508017115</v>
      </c>
    </row>
    <row r="322" spans="1:4">
      <c r="A322" s="1">
        <v>919</v>
      </c>
      <c r="B322" s="1">
        <v>7</v>
      </c>
      <c r="C322" s="1">
        <f t="shared" si="9"/>
        <v>47468</v>
      </c>
      <c r="D322" s="6">
        <f t="shared" si="8"/>
        <v>0.97204759076853764</v>
      </c>
    </row>
    <row r="323" spans="1:4">
      <c r="A323" s="1">
        <v>922</v>
      </c>
      <c r="B323" s="1">
        <v>4</v>
      </c>
      <c r="C323" s="1">
        <f t="shared" si="9"/>
        <v>47472</v>
      </c>
      <c r="D323" s="6">
        <f t="shared" ref="D323:D386" si="10">C323/$F$1</f>
        <v>0.97212950259046138</v>
      </c>
    </row>
    <row r="324" spans="1:4">
      <c r="A324" s="1">
        <v>926</v>
      </c>
      <c r="B324" s="1">
        <v>159</v>
      </c>
      <c r="C324" s="1">
        <f t="shared" si="9"/>
        <v>47631</v>
      </c>
      <c r="D324" s="6">
        <f t="shared" si="10"/>
        <v>0.97538549751192838</v>
      </c>
    </row>
    <row r="325" spans="1:4">
      <c r="A325" s="1">
        <v>930</v>
      </c>
      <c r="B325" s="1">
        <v>46</v>
      </c>
      <c r="C325" s="1">
        <f t="shared" ref="C325:C388" si="11">C324+B325</f>
        <v>47677</v>
      </c>
      <c r="D325" s="6">
        <f t="shared" si="10"/>
        <v>0.97632748346405096</v>
      </c>
    </row>
    <row r="326" spans="1:4">
      <c r="A326" s="1">
        <v>935</v>
      </c>
      <c r="B326" s="1">
        <v>4</v>
      </c>
      <c r="C326" s="1">
        <f t="shared" si="11"/>
        <v>47681</v>
      </c>
      <c r="D326" s="6">
        <f t="shared" si="10"/>
        <v>0.9764093952859747</v>
      </c>
    </row>
    <row r="327" spans="1:4">
      <c r="A327" s="1">
        <v>938</v>
      </c>
      <c r="B327" s="1">
        <v>2</v>
      </c>
      <c r="C327" s="1">
        <f t="shared" si="11"/>
        <v>47683</v>
      </c>
      <c r="D327" s="6">
        <f t="shared" si="10"/>
        <v>0.97645035119693646</v>
      </c>
    </row>
    <row r="328" spans="1:4">
      <c r="A328" s="1">
        <v>942</v>
      </c>
      <c r="B328" s="1">
        <v>7</v>
      </c>
      <c r="C328" s="1">
        <f t="shared" si="11"/>
        <v>47690</v>
      </c>
      <c r="D328" s="6">
        <f t="shared" si="10"/>
        <v>0.97659369688530295</v>
      </c>
    </row>
    <row r="329" spans="1:4">
      <c r="A329" s="1">
        <v>950</v>
      </c>
      <c r="B329" s="1">
        <v>1</v>
      </c>
      <c r="C329" s="1">
        <f t="shared" si="11"/>
        <v>47691</v>
      </c>
      <c r="D329" s="6">
        <f t="shared" si="10"/>
        <v>0.97661417484078394</v>
      </c>
    </row>
    <row r="330" spans="1:4">
      <c r="A330" s="1">
        <v>956</v>
      </c>
      <c r="B330" s="1">
        <v>3</v>
      </c>
      <c r="C330" s="1">
        <f t="shared" si="11"/>
        <v>47694</v>
      </c>
      <c r="D330" s="6">
        <f t="shared" si="10"/>
        <v>0.97667560870722669</v>
      </c>
    </row>
    <row r="331" spans="1:4">
      <c r="A331" s="1">
        <v>963</v>
      </c>
      <c r="B331" s="1">
        <v>204</v>
      </c>
      <c r="C331" s="1">
        <f t="shared" si="11"/>
        <v>47898</v>
      </c>
      <c r="D331" s="6">
        <f t="shared" si="10"/>
        <v>0.98085311162533528</v>
      </c>
    </row>
    <row r="332" spans="1:4">
      <c r="A332" s="1">
        <v>974</v>
      </c>
      <c r="B332" s="1">
        <v>2</v>
      </c>
      <c r="C332" s="1">
        <f t="shared" si="11"/>
        <v>47900</v>
      </c>
      <c r="D332" s="6">
        <f t="shared" si="10"/>
        <v>0.98089406753629715</v>
      </c>
    </row>
    <row r="333" spans="1:4">
      <c r="A333" s="1">
        <v>975</v>
      </c>
      <c r="B333" s="1">
        <v>60</v>
      </c>
      <c r="C333" s="1">
        <f t="shared" si="11"/>
        <v>47960</v>
      </c>
      <c r="D333" s="6">
        <f t="shared" si="10"/>
        <v>0.98212274486515261</v>
      </c>
    </row>
    <row r="334" spans="1:4">
      <c r="A334" s="1">
        <v>979</v>
      </c>
      <c r="B334" s="1">
        <v>1</v>
      </c>
      <c r="C334" s="1">
        <f t="shared" si="11"/>
        <v>47961</v>
      </c>
      <c r="D334" s="6">
        <f t="shared" si="10"/>
        <v>0.9821432228206336</v>
      </c>
    </row>
    <row r="335" spans="1:4">
      <c r="A335" s="1">
        <v>981</v>
      </c>
      <c r="B335" s="1">
        <v>5</v>
      </c>
      <c r="C335" s="1">
        <f t="shared" si="11"/>
        <v>47966</v>
      </c>
      <c r="D335" s="6">
        <f t="shared" si="10"/>
        <v>0.98224561259803822</v>
      </c>
    </row>
    <row r="336" spans="1:4">
      <c r="A336" s="1">
        <v>983</v>
      </c>
      <c r="B336" s="1">
        <v>10</v>
      </c>
      <c r="C336" s="1">
        <f t="shared" si="11"/>
        <v>47976</v>
      </c>
      <c r="D336" s="6">
        <f t="shared" si="10"/>
        <v>0.98245039215284746</v>
      </c>
    </row>
    <row r="337" spans="1:4">
      <c r="A337" s="1">
        <v>984</v>
      </c>
      <c r="B337" s="1">
        <v>2</v>
      </c>
      <c r="C337" s="1">
        <f t="shared" si="11"/>
        <v>47978</v>
      </c>
      <c r="D337" s="6">
        <f t="shared" si="10"/>
        <v>0.98249134806380933</v>
      </c>
    </row>
    <row r="338" spans="1:4">
      <c r="A338" s="1">
        <v>993</v>
      </c>
      <c r="B338" s="1">
        <v>4</v>
      </c>
      <c r="C338" s="1">
        <f t="shared" si="11"/>
        <v>47982</v>
      </c>
      <c r="D338" s="6">
        <f t="shared" si="10"/>
        <v>0.98257325988573296</v>
      </c>
    </row>
    <row r="339" spans="1:4">
      <c r="A339" s="1">
        <v>999</v>
      </c>
      <c r="B339" s="1">
        <v>13</v>
      </c>
      <c r="C339" s="1">
        <f t="shared" si="11"/>
        <v>47995</v>
      </c>
      <c r="D339" s="6">
        <f t="shared" si="10"/>
        <v>0.98283947330698507</v>
      </c>
    </row>
    <row r="340" spans="1:4">
      <c r="A340" s="1">
        <v>1001</v>
      </c>
      <c r="B340" s="1">
        <v>8</v>
      </c>
      <c r="C340" s="1">
        <f t="shared" si="11"/>
        <v>48003</v>
      </c>
      <c r="D340" s="6">
        <f t="shared" si="10"/>
        <v>0.98300329695083244</v>
      </c>
    </row>
    <row r="341" spans="1:4">
      <c r="A341" s="1">
        <v>1002</v>
      </c>
      <c r="B341" s="1">
        <v>1</v>
      </c>
      <c r="C341" s="1">
        <f t="shared" si="11"/>
        <v>48004</v>
      </c>
      <c r="D341" s="6">
        <f t="shared" si="10"/>
        <v>0.98302377490631332</v>
      </c>
    </row>
    <row r="342" spans="1:4">
      <c r="A342" s="1">
        <v>1019</v>
      </c>
      <c r="B342" s="1">
        <v>2</v>
      </c>
      <c r="C342" s="1">
        <f t="shared" si="11"/>
        <v>48006</v>
      </c>
      <c r="D342" s="6">
        <f t="shared" si="10"/>
        <v>0.98306473081727519</v>
      </c>
    </row>
    <row r="343" spans="1:4">
      <c r="A343" s="1">
        <v>1028</v>
      </c>
      <c r="B343" s="1">
        <v>1</v>
      </c>
      <c r="C343" s="1">
        <f t="shared" si="11"/>
        <v>48007</v>
      </c>
      <c r="D343" s="6">
        <f t="shared" si="10"/>
        <v>0.98308520877275618</v>
      </c>
    </row>
    <row r="344" spans="1:4">
      <c r="A344" s="1">
        <v>1029</v>
      </c>
      <c r="B344" s="1">
        <v>15</v>
      </c>
      <c r="C344" s="1">
        <f t="shared" si="11"/>
        <v>48022</v>
      </c>
      <c r="D344" s="6">
        <f t="shared" si="10"/>
        <v>0.98339237810497004</v>
      </c>
    </row>
    <row r="345" spans="1:4">
      <c r="A345" s="1">
        <v>1032</v>
      </c>
      <c r="B345" s="1">
        <v>4</v>
      </c>
      <c r="C345" s="1">
        <f t="shared" si="11"/>
        <v>48026</v>
      </c>
      <c r="D345" s="6">
        <f t="shared" si="10"/>
        <v>0.98347428992689367</v>
      </c>
    </row>
    <row r="346" spans="1:4">
      <c r="A346" s="1">
        <v>1033</v>
      </c>
      <c r="B346" s="1">
        <v>6</v>
      </c>
      <c r="C346" s="1">
        <f t="shared" si="11"/>
        <v>48032</v>
      </c>
      <c r="D346" s="6">
        <f t="shared" si="10"/>
        <v>0.98359715765977929</v>
      </c>
    </row>
    <row r="347" spans="1:4">
      <c r="A347" s="1">
        <v>1039</v>
      </c>
      <c r="B347" s="1">
        <v>9</v>
      </c>
      <c r="C347" s="1">
        <f t="shared" si="11"/>
        <v>48041</v>
      </c>
      <c r="D347" s="6">
        <f t="shared" si="10"/>
        <v>0.98378145925910754</v>
      </c>
    </row>
    <row r="348" spans="1:4">
      <c r="A348" s="1">
        <v>1047</v>
      </c>
      <c r="B348" s="1">
        <v>18</v>
      </c>
      <c r="C348" s="1">
        <f t="shared" si="11"/>
        <v>48059</v>
      </c>
      <c r="D348" s="6">
        <f t="shared" si="10"/>
        <v>0.98415006245776426</v>
      </c>
    </row>
    <row r="349" spans="1:4">
      <c r="A349" s="1">
        <v>1054</v>
      </c>
      <c r="B349" s="1">
        <v>12</v>
      </c>
      <c r="C349" s="1">
        <f t="shared" si="11"/>
        <v>48071</v>
      </c>
      <c r="D349" s="6">
        <f t="shared" si="10"/>
        <v>0.98439579792353527</v>
      </c>
    </row>
    <row r="350" spans="1:4">
      <c r="A350" s="1">
        <v>1061</v>
      </c>
      <c r="B350" s="1">
        <v>4</v>
      </c>
      <c r="C350" s="1">
        <f t="shared" si="11"/>
        <v>48075</v>
      </c>
      <c r="D350" s="6">
        <f t="shared" si="10"/>
        <v>0.98447770974545901</v>
      </c>
    </row>
    <row r="351" spans="1:4">
      <c r="A351" s="1">
        <v>1063</v>
      </c>
      <c r="B351" s="1">
        <v>190</v>
      </c>
      <c r="C351" s="1">
        <f t="shared" si="11"/>
        <v>48265</v>
      </c>
      <c r="D351" s="6">
        <f t="shared" si="10"/>
        <v>0.98836852128683472</v>
      </c>
    </row>
    <row r="352" spans="1:4">
      <c r="A352" s="1">
        <v>1088</v>
      </c>
      <c r="B352" s="1">
        <v>29</v>
      </c>
      <c r="C352" s="1">
        <f t="shared" si="11"/>
        <v>48294</v>
      </c>
      <c r="D352" s="6">
        <f t="shared" si="10"/>
        <v>0.98896238199578157</v>
      </c>
    </row>
    <row r="353" spans="1:4">
      <c r="A353" s="1">
        <v>1093</v>
      </c>
      <c r="B353" s="1">
        <v>16</v>
      </c>
      <c r="C353" s="1">
        <f t="shared" si="11"/>
        <v>48310</v>
      </c>
      <c r="D353" s="6">
        <f t="shared" si="10"/>
        <v>0.98929002928347631</v>
      </c>
    </row>
    <row r="354" spans="1:4">
      <c r="A354" s="1">
        <v>1105</v>
      </c>
      <c r="B354" s="1">
        <v>125</v>
      </c>
      <c r="C354" s="1">
        <f t="shared" si="11"/>
        <v>48435</v>
      </c>
      <c r="D354" s="6">
        <f t="shared" si="10"/>
        <v>0.99184977371859195</v>
      </c>
    </row>
    <row r="355" spans="1:4">
      <c r="A355" s="1">
        <v>1114</v>
      </c>
      <c r="B355" s="1">
        <v>11</v>
      </c>
      <c r="C355" s="1">
        <f t="shared" si="11"/>
        <v>48446</v>
      </c>
      <c r="D355" s="6">
        <f t="shared" si="10"/>
        <v>0.99207503122888208</v>
      </c>
    </row>
    <row r="356" spans="1:4">
      <c r="A356" s="1">
        <v>1127</v>
      </c>
      <c r="B356" s="1">
        <v>6</v>
      </c>
      <c r="C356" s="1">
        <f t="shared" si="11"/>
        <v>48452</v>
      </c>
      <c r="D356" s="6">
        <f t="shared" si="10"/>
        <v>0.99219789896176769</v>
      </c>
    </row>
    <row r="357" spans="1:4">
      <c r="A357" s="1">
        <v>1162</v>
      </c>
      <c r="B357" s="1">
        <v>3</v>
      </c>
      <c r="C357" s="1">
        <f t="shared" si="11"/>
        <v>48455</v>
      </c>
      <c r="D357" s="6">
        <f t="shared" si="10"/>
        <v>0.99225933282821044</v>
      </c>
    </row>
    <row r="358" spans="1:4">
      <c r="A358" s="1">
        <v>1170</v>
      </c>
      <c r="B358" s="1">
        <v>4</v>
      </c>
      <c r="C358" s="1">
        <f t="shared" si="11"/>
        <v>48459</v>
      </c>
      <c r="D358" s="6">
        <f t="shared" si="10"/>
        <v>0.99234124465013418</v>
      </c>
    </row>
    <row r="359" spans="1:4">
      <c r="A359" s="1">
        <v>1180</v>
      </c>
      <c r="B359" s="1">
        <v>3</v>
      </c>
      <c r="C359" s="1">
        <f t="shared" si="11"/>
        <v>48462</v>
      </c>
      <c r="D359" s="6">
        <f t="shared" si="10"/>
        <v>0.99240267851657693</v>
      </c>
    </row>
    <row r="360" spans="1:4">
      <c r="A360" s="1">
        <v>1188</v>
      </c>
      <c r="B360" s="1">
        <v>5</v>
      </c>
      <c r="C360" s="1">
        <f t="shared" si="11"/>
        <v>48467</v>
      </c>
      <c r="D360" s="6">
        <f t="shared" si="10"/>
        <v>0.99250506829398155</v>
      </c>
    </row>
    <row r="361" spans="1:4">
      <c r="A361" s="1">
        <v>1192</v>
      </c>
      <c r="B361" s="1">
        <v>3</v>
      </c>
      <c r="C361" s="1">
        <f t="shared" si="11"/>
        <v>48470</v>
      </c>
      <c r="D361" s="6">
        <f t="shared" si="10"/>
        <v>0.9925665021604243</v>
      </c>
    </row>
    <row r="362" spans="1:4">
      <c r="A362" s="1">
        <v>1195</v>
      </c>
      <c r="B362" s="1">
        <v>2</v>
      </c>
      <c r="C362" s="1">
        <f t="shared" si="11"/>
        <v>48472</v>
      </c>
      <c r="D362" s="6">
        <f t="shared" si="10"/>
        <v>0.99260745807138617</v>
      </c>
    </row>
    <row r="363" spans="1:4">
      <c r="A363" s="1">
        <v>1207</v>
      </c>
      <c r="B363" s="1">
        <v>34</v>
      </c>
      <c r="C363" s="1">
        <f t="shared" si="11"/>
        <v>48506</v>
      </c>
      <c r="D363" s="6">
        <f t="shared" si="10"/>
        <v>0.99330370855773764</v>
      </c>
    </row>
    <row r="364" spans="1:4">
      <c r="A364" s="1">
        <v>1253</v>
      </c>
      <c r="B364" s="1">
        <v>2</v>
      </c>
      <c r="C364" s="1">
        <f t="shared" si="11"/>
        <v>48508</v>
      </c>
      <c r="D364" s="6">
        <f t="shared" si="10"/>
        <v>0.9933446644686994</v>
      </c>
    </row>
    <row r="365" spans="1:4">
      <c r="A365" s="1">
        <v>1273</v>
      </c>
      <c r="B365" s="1">
        <v>4</v>
      </c>
      <c r="C365" s="1">
        <f t="shared" si="11"/>
        <v>48512</v>
      </c>
      <c r="D365" s="6">
        <f t="shared" si="10"/>
        <v>0.99342657629062314</v>
      </c>
    </row>
    <row r="366" spans="1:4">
      <c r="A366" s="1">
        <v>1284</v>
      </c>
      <c r="B366" s="1">
        <v>34</v>
      </c>
      <c r="C366" s="1">
        <f t="shared" si="11"/>
        <v>48546</v>
      </c>
      <c r="D366" s="6">
        <f t="shared" si="10"/>
        <v>0.99412282677697461</v>
      </c>
    </row>
    <row r="367" spans="1:4">
      <c r="A367" s="1">
        <v>1287</v>
      </c>
      <c r="B367" s="1">
        <v>7</v>
      </c>
      <c r="C367" s="1">
        <f t="shared" si="11"/>
        <v>48553</v>
      </c>
      <c r="D367" s="6">
        <f t="shared" si="10"/>
        <v>0.9942661724653411</v>
      </c>
    </row>
    <row r="368" spans="1:4">
      <c r="A368" s="1">
        <v>1347</v>
      </c>
      <c r="B368" s="1">
        <v>6</v>
      </c>
      <c r="C368" s="1">
        <f t="shared" si="11"/>
        <v>48559</v>
      </c>
      <c r="D368" s="6">
        <f t="shared" si="10"/>
        <v>0.9943890401982266</v>
      </c>
    </row>
    <row r="369" spans="1:4">
      <c r="A369" s="1">
        <v>1364</v>
      </c>
      <c r="B369" s="1">
        <v>11</v>
      </c>
      <c r="C369" s="1">
        <f t="shared" si="11"/>
        <v>48570</v>
      </c>
      <c r="D369" s="6">
        <f t="shared" si="10"/>
        <v>0.99461429770851684</v>
      </c>
    </row>
    <row r="370" spans="1:4">
      <c r="A370" s="1">
        <v>1385</v>
      </c>
      <c r="B370" s="1">
        <v>8</v>
      </c>
      <c r="C370" s="1">
        <f t="shared" si="11"/>
        <v>48578</v>
      </c>
      <c r="D370" s="6">
        <f t="shared" si="10"/>
        <v>0.99477812135236421</v>
      </c>
    </row>
    <row r="371" spans="1:4">
      <c r="A371" s="1">
        <v>1387</v>
      </c>
      <c r="B371" s="1">
        <v>4</v>
      </c>
      <c r="C371" s="1">
        <f t="shared" si="11"/>
        <v>48582</v>
      </c>
      <c r="D371" s="6">
        <f t="shared" si="10"/>
        <v>0.99486003317428784</v>
      </c>
    </row>
    <row r="372" spans="1:4">
      <c r="A372" s="1">
        <v>1389</v>
      </c>
      <c r="B372" s="1">
        <v>3</v>
      </c>
      <c r="C372" s="1">
        <f t="shared" si="11"/>
        <v>48585</v>
      </c>
      <c r="D372" s="6">
        <f t="shared" si="10"/>
        <v>0.9949214670407307</v>
      </c>
    </row>
    <row r="373" spans="1:4">
      <c r="A373" s="1">
        <v>1395</v>
      </c>
      <c r="B373" s="1">
        <v>1</v>
      </c>
      <c r="C373" s="1">
        <f t="shared" si="11"/>
        <v>48586</v>
      </c>
      <c r="D373" s="6">
        <f t="shared" si="10"/>
        <v>0.99494194499621158</v>
      </c>
    </row>
    <row r="374" spans="1:4">
      <c r="A374" s="1">
        <v>1397</v>
      </c>
      <c r="B374" s="1">
        <v>1</v>
      </c>
      <c r="C374" s="1">
        <f t="shared" si="11"/>
        <v>48587</v>
      </c>
      <c r="D374" s="6">
        <f t="shared" si="10"/>
        <v>0.99496242295169246</v>
      </c>
    </row>
    <row r="375" spans="1:4">
      <c r="A375" s="1">
        <v>1436</v>
      </c>
      <c r="B375" s="1">
        <v>6</v>
      </c>
      <c r="C375" s="1">
        <f t="shared" si="11"/>
        <v>48593</v>
      </c>
      <c r="D375" s="6">
        <f t="shared" si="10"/>
        <v>0.99508529068457807</v>
      </c>
    </row>
    <row r="376" spans="1:4">
      <c r="A376" s="1">
        <v>1504</v>
      </c>
      <c r="B376" s="1">
        <v>18</v>
      </c>
      <c r="C376" s="1">
        <f t="shared" si="11"/>
        <v>48611</v>
      </c>
      <c r="D376" s="6">
        <f t="shared" si="10"/>
        <v>0.99545389388323469</v>
      </c>
    </row>
    <row r="377" spans="1:4">
      <c r="A377" s="1">
        <v>1508</v>
      </c>
      <c r="B377" s="1">
        <v>5</v>
      </c>
      <c r="C377" s="1">
        <f t="shared" si="11"/>
        <v>48616</v>
      </c>
      <c r="D377" s="6">
        <f t="shared" si="10"/>
        <v>0.99555628366063931</v>
      </c>
    </row>
    <row r="378" spans="1:4">
      <c r="A378" s="1">
        <v>1519</v>
      </c>
      <c r="B378" s="1">
        <v>5</v>
      </c>
      <c r="C378" s="1">
        <f t="shared" si="11"/>
        <v>48621</v>
      </c>
      <c r="D378" s="6">
        <f t="shared" si="10"/>
        <v>0.99565867343804393</v>
      </c>
    </row>
    <row r="379" spans="1:4">
      <c r="A379" s="1">
        <v>1545</v>
      </c>
      <c r="B379" s="1">
        <v>5</v>
      </c>
      <c r="C379" s="1">
        <f t="shared" si="11"/>
        <v>48626</v>
      </c>
      <c r="D379" s="6">
        <f t="shared" si="10"/>
        <v>0.99576106321544855</v>
      </c>
    </row>
    <row r="380" spans="1:4">
      <c r="A380" s="1">
        <v>1550</v>
      </c>
      <c r="B380" s="1">
        <v>3</v>
      </c>
      <c r="C380" s="1">
        <f t="shared" si="11"/>
        <v>48629</v>
      </c>
      <c r="D380" s="6">
        <f t="shared" si="10"/>
        <v>0.9958224970818913</v>
      </c>
    </row>
    <row r="381" spans="1:4">
      <c r="A381" s="1">
        <v>1583</v>
      </c>
      <c r="B381" s="1">
        <v>3</v>
      </c>
      <c r="C381" s="1">
        <f t="shared" si="11"/>
        <v>48632</v>
      </c>
      <c r="D381" s="6">
        <f t="shared" si="10"/>
        <v>0.99588393094833416</v>
      </c>
    </row>
    <row r="382" spans="1:4">
      <c r="A382" s="1">
        <v>1595</v>
      </c>
      <c r="B382" s="1">
        <v>13</v>
      </c>
      <c r="C382" s="1">
        <f t="shared" si="11"/>
        <v>48645</v>
      </c>
      <c r="D382" s="6">
        <f t="shared" si="10"/>
        <v>0.99615014436958615</v>
      </c>
    </row>
    <row r="383" spans="1:4">
      <c r="A383" s="1">
        <v>1627</v>
      </c>
      <c r="B383" s="1">
        <v>2</v>
      </c>
      <c r="C383" s="1">
        <f t="shared" si="11"/>
        <v>48647</v>
      </c>
      <c r="D383" s="6">
        <f t="shared" si="10"/>
        <v>0.99619110028054803</v>
      </c>
    </row>
    <row r="384" spans="1:4">
      <c r="A384" s="1">
        <v>1642</v>
      </c>
      <c r="B384" s="1">
        <v>2</v>
      </c>
      <c r="C384" s="1">
        <f t="shared" si="11"/>
        <v>48649</v>
      </c>
      <c r="D384" s="6">
        <f t="shared" si="10"/>
        <v>0.99623205619150978</v>
      </c>
    </row>
    <row r="385" spans="1:4">
      <c r="A385" s="1">
        <v>1645</v>
      </c>
      <c r="B385" s="1">
        <v>14</v>
      </c>
      <c r="C385" s="1">
        <f t="shared" si="11"/>
        <v>48663</v>
      </c>
      <c r="D385" s="6">
        <f t="shared" si="10"/>
        <v>0.99651874756824277</v>
      </c>
    </row>
    <row r="386" spans="1:4">
      <c r="A386" s="1">
        <v>1657</v>
      </c>
      <c r="B386" s="1">
        <v>2</v>
      </c>
      <c r="C386" s="1">
        <f t="shared" si="11"/>
        <v>48665</v>
      </c>
      <c r="D386" s="6">
        <f t="shared" si="10"/>
        <v>0.99655970347920464</v>
      </c>
    </row>
    <row r="387" spans="1:4">
      <c r="A387" s="1">
        <v>1755</v>
      </c>
      <c r="B387" s="1">
        <v>3</v>
      </c>
      <c r="C387" s="1">
        <f t="shared" si="11"/>
        <v>48668</v>
      </c>
      <c r="D387" s="6">
        <f t="shared" ref="D387:D398" si="12">C387/$F$1</f>
        <v>0.99662113734564739</v>
      </c>
    </row>
    <row r="388" spans="1:4">
      <c r="A388" s="1">
        <v>1799</v>
      </c>
      <c r="B388" s="1">
        <v>20</v>
      </c>
      <c r="C388" s="1">
        <f t="shared" si="11"/>
        <v>48688</v>
      </c>
      <c r="D388" s="6">
        <f t="shared" si="12"/>
        <v>0.99703069645526587</v>
      </c>
    </row>
    <row r="389" spans="1:4">
      <c r="A389" s="1">
        <v>1916</v>
      </c>
      <c r="B389" s="1">
        <v>5</v>
      </c>
      <c r="C389" s="1">
        <f t="shared" ref="C389:C398" si="13">C388+B389</f>
        <v>48693</v>
      </c>
      <c r="D389" s="6">
        <f t="shared" si="12"/>
        <v>0.9971330862326705</v>
      </c>
    </row>
    <row r="390" spans="1:4">
      <c r="A390" s="1">
        <v>1937</v>
      </c>
      <c r="B390" s="1">
        <v>3</v>
      </c>
      <c r="C390" s="1">
        <f t="shared" si="13"/>
        <v>48696</v>
      </c>
      <c r="D390" s="6">
        <f t="shared" si="12"/>
        <v>0.99719452009911336</v>
      </c>
    </row>
    <row r="391" spans="1:4">
      <c r="A391" s="1">
        <v>1973</v>
      </c>
      <c r="B391" s="1">
        <v>5</v>
      </c>
      <c r="C391" s="1">
        <f t="shared" si="13"/>
        <v>48701</v>
      </c>
      <c r="D391" s="6">
        <f t="shared" si="12"/>
        <v>0.99729690987651798</v>
      </c>
    </row>
    <row r="392" spans="1:4">
      <c r="A392" s="1">
        <v>2041</v>
      </c>
      <c r="B392" s="1">
        <v>14</v>
      </c>
      <c r="C392" s="1">
        <f t="shared" si="13"/>
        <v>48715</v>
      </c>
      <c r="D392" s="6">
        <f t="shared" si="12"/>
        <v>0.99758360125325085</v>
      </c>
    </row>
    <row r="393" spans="1:4">
      <c r="A393" s="1">
        <v>2085</v>
      </c>
      <c r="B393" s="1">
        <v>2</v>
      </c>
      <c r="C393" s="1">
        <f t="shared" si="13"/>
        <v>48717</v>
      </c>
      <c r="D393" s="6">
        <f t="shared" si="12"/>
        <v>0.99762455716421272</v>
      </c>
    </row>
    <row r="394" spans="1:4">
      <c r="A394" s="1">
        <v>2129</v>
      </c>
      <c r="B394" s="1">
        <v>38</v>
      </c>
      <c r="C394" s="1">
        <f t="shared" si="13"/>
        <v>48755</v>
      </c>
      <c r="D394" s="6">
        <f t="shared" si="12"/>
        <v>0.99840271947248782</v>
      </c>
    </row>
    <row r="395" spans="1:4">
      <c r="A395" s="1">
        <v>2151</v>
      </c>
      <c r="B395" s="1">
        <v>23</v>
      </c>
      <c r="C395" s="1">
        <f t="shared" si="13"/>
        <v>48778</v>
      </c>
      <c r="D395" s="6">
        <f t="shared" si="12"/>
        <v>0.99887371244854917</v>
      </c>
    </row>
    <row r="396" spans="1:4">
      <c r="A396" s="1">
        <v>2292</v>
      </c>
      <c r="B396" s="1">
        <v>6</v>
      </c>
      <c r="C396" s="1">
        <f t="shared" si="13"/>
        <v>48784</v>
      </c>
      <c r="D396" s="6">
        <f t="shared" si="12"/>
        <v>0.99899658018143467</v>
      </c>
    </row>
    <row r="397" spans="1:4">
      <c r="A397" s="1">
        <v>2473</v>
      </c>
      <c r="B397" s="1">
        <v>48</v>
      </c>
      <c r="C397" s="1">
        <f t="shared" si="13"/>
        <v>48832</v>
      </c>
      <c r="D397" s="6">
        <f t="shared" si="12"/>
        <v>0.99997952204451912</v>
      </c>
    </row>
    <row r="398" spans="1:4">
      <c r="A398" s="1">
        <v>2706</v>
      </c>
      <c r="B398" s="1">
        <v>1</v>
      </c>
      <c r="C398" s="1">
        <f t="shared" si="13"/>
        <v>48833</v>
      </c>
      <c r="D398" s="6">
        <f t="shared" si="12"/>
        <v>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Croquette</dc:creator>
  <cp:lastModifiedBy>Olivier Croquette</cp:lastModifiedBy>
  <dcterms:created xsi:type="dcterms:W3CDTF">2013-02-10T09:38:52Z</dcterms:created>
  <dcterms:modified xsi:type="dcterms:W3CDTF">2013-02-10T10:02:31Z</dcterms:modified>
</cp:coreProperties>
</file>