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肠" sheetId="1" state="visible" r:id="rId2"/>
    <sheet name="瘤胃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<sst xmlns="http://schemas.openxmlformats.org/spreadsheetml/2006/main" count="90" uniqueCount="90">
  <si>
    <t xml:space="preserve">结肠</t>
  </si>
  <si>
    <t xml:space="preserve">盲肠</t>
  </si>
  <si>
    <t xml:space="preserve">F-JC-1-1</t>
  </si>
  <si>
    <t xml:space="preserve">F-MC-1-1</t>
  </si>
  <si>
    <t xml:space="preserve">F-JC-10</t>
  </si>
  <si>
    <t xml:space="preserve">F-MC-10</t>
  </si>
  <si>
    <t xml:space="preserve">F-JC-11</t>
  </si>
  <si>
    <t xml:space="preserve">F-MC-11</t>
  </si>
  <si>
    <t xml:space="preserve">F-JC-12</t>
  </si>
  <si>
    <t xml:space="preserve">F-MC-12</t>
  </si>
  <si>
    <t xml:space="preserve">F-JC-13</t>
  </si>
  <si>
    <t xml:space="preserve">F-MC-13</t>
  </si>
  <si>
    <t xml:space="preserve">F-JC-14</t>
  </si>
  <si>
    <t xml:space="preserve">F-MC-14</t>
  </si>
  <si>
    <t xml:space="preserve">F-JC-15</t>
  </si>
  <si>
    <t xml:space="preserve">F-MC-15</t>
  </si>
  <si>
    <t xml:space="preserve">F-JC-16</t>
  </si>
  <si>
    <t xml:space="preserve">F-MC-16</t>
  </si>
  <si>
    <t xml:space="preserve">F-JC-17</t>
  </si>
  <si>
    <t xml:space="preserve">F-MC-17</t>
  </si>
  <si>
    <t xml:space="preserve">F-JC-18</t>
  </si>
  <si>
    <t xml:space="preserve">F-MC-18</t>
  </si>
  <si>
    <t xml:space="preserve">F-JC-19</t>
  </si>
  <si>
    <t xml:space="preserve">F-MC-19</t>
  </si>
  <si>
    <t xml:space="preserve">F-JC-110</t>
  </si>
  <si>
    <t xml:space="preserve">F-MC-110</t>
  </si>
  <si>
    <t xml:space="preserve">F-JC-111</t>
  </si>
  <si>
    <t xml:space="preserve">F-MC-111</t>
  </si>
  <si>
    <t xml:space="preserve">F-JC-112</t>
  </si>
  <si>
    <t xml:space="preserve">F-MC-112</t>
  </si>
  <si>
    <t xml:space="preserve">F-JC-113</t>
  </si>
  <si>
    <t xml:space="preserve">F-MC-113</t>
  </si>
  <si>
    <t xml:space="preserve">S-JC-1-1</t>
  </si>
  <si>
    <t xml:space="preserve">S-MC-1-1</t>
  </si>
  <si>
    <t xml:space="preserve">S-JC-10</t>
  </si>
  <si>
    <t xml:space="preserve">S-MC-10</t>
  </si>
  <si>
    <t xml:space="preserve">S-JC-11</t>
  </si>
  <si>
    <t xml:space="preserve">S-MC-11</t>
  </si>
  <si>
    <t xml:space="preserve">S-JC-12</t>
  </si>
  <si>
    <t xml:space="preserve">S-MC-12</t>
  </si>
  <si>
    <t xml:space="preserve">S-JC-13</t>
  </si>
  <si>
    <t xml:space="preserve">S-MC-13</t>
  </si>
  <si>
    <t xml:space="preserve">S-JC-14</t>
  </si>
  <si>
    <t xml:space="preserve">S-MC-14</t>
  </si>
  <si>
    <t xml:space="preserve">S-JC-15</t>
  </si>
  <si>
    <t xml:space="preserve">S-MC-15</t>
  </si>
  <si>
    <t xml:space="preserve">S-JC-16</t>
  </si>
  <si>
    <t xml:space="preserve">S-MC-16</t>
  </si>
  <si>
    <t xml:space="preserve">S-JC-17</t>
  </si>
  <si>
    <t xml:space="preserve">S-MC-17</t>
  </si>
  <si>
    <t xml:space="preserve">S-JC-18</t>
  </si>
  <si>
    <t xml:space="preserve">S-MC-18</t>
  </si>
  <si>
    <t xml:space="preserve">S-JC-19</t>
  </si>
  <si>
    <t xml:space="preserve">S-MC-19</t>
  </si>
  <si>
    <t xml:space="preserve">S-JC-110</t>
  </si>
  <si>
    <t xml:space="preserve">S-MC-110</t>
  </si>
  <si>
    <t xml:space="preserve">S-JC-111</t>
  </si>
  <si>
    <t xml:space="preserve">S-MC-111</t>
  </si>
  <si>
    <t xml:space="preserve">S-JC-112</t>
  </si>
  <si>
    <t xml:space="preserve">S-MC-112</t>
  </si>
  <si>
    <t xml:space="preserve">S-JC-113</t>
  </si>
  <si>
    <t xml:space="preserve">S-MC-113</t>
  </si>
  <si>
    <t xml:space="preserve">F-LW-1-1</t>
  </si>
  <si>
    <t xml:space="preserve">F-LW-2-1</t>
  </si>
  <si>
    <t xml:space="preserve">F-LW-3-1</t>
  </si>
  <si>
    <t xml:space="preserve">F-LW-4-1</t>
  </si>
  <si>
    <t xml:space="preserve">F-LW-5-1</t>
  </si>
  <si>
    <t xml:space="preserve">S-LW-1-1</t>
  </si>
  <si>
    <t xml:space="preserve">S-LW-2-1</t>
  </si>
  <si>
    <t xml:space="preserve">S-LW-3-1</t>
  </si>
  <si>
    <t xml:space="preserve">S-LW-4-1</t>
  </si>
  <si>
    <t xml:space="preserve">S-LW-5-1</t>
  </si>
  <si>
    <t xml:space="preserve">#SampleID</t>
  </si>
  <si>
    <t xml:space="preserve">muc2</t>
  </si>
  <si>
    <t xml:space="preserve">Ph</t>
  </si>
  <si>
    <t xml:space="preserve">G_M_Ru1</t>
  </si>
  <si>
    <t xml:space="preserve">G_M_Ru2</t>
  </si>
  <si>
    <t xml:space="preserve">G_M_Ru3</t>
  </si>
  <si>
    <t xml:space="preserve">G_M_Ru4</t>
  </si>
  <si>
    <t xml:space="preserve">G_M_Ru5</t>
  </si>
  <si>
    <t xml:space="preserve">G_M_Ce1</t>
  </si>
  <si>
    <t xml:space="preserve">G_M_Ce2</t>
  </si>
  <si>
    <t xml:space="preserve">G_M_Ce3</t>
  </si>
  <si>
    <t xml:space="preserve">G_M_Ce4</t>
  </si>
  <si>
    <t xml:space="preserve">G_M_Ce5</t>
  </si>
  <si>
    <t xml:space="preserve">G_M_Co1</t>
  </si>
  <si>
    <t xml:space="preserve">G_M_Co2</t>
  </si>
  <si>
    <t xml:space="preserve">G_M_Co3</t>
  </si>
  <si>
    <t xml:space="preserve">G_M_Co4</t>
  </si>
  <si>
    <t xml:space="preserve">G_M_Co5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</si>
</sst>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1"/>
  <sheetViews>
    <sheetView windowProtection="false" showFormulas="false" showGridLines="true" showRowColHeaders="true" showZeros="true" rightToLeft="false" tabSelected="true" showOutlineSymbols="true" defaultGridColor="true" view="normal" topLeftCell="A5" colorId="64" zoomScale="200" zoomScaleNormal="200" zoomScalePageLayoutView="100" workbookViewId="0">
      <selection pane="topLeft" activeCell="F27" activeCellId="0" sqref="F27"/>
    </sheetView>
  </sheetViews>
  <sheetFormatPr defaultRowHeight="13.5"/>
  <cols>
    <col collapsed="false" hidden="false" max="1" min="1" style="0" width="9.8659793814433"/>
    <col collapsed="false" hidden="false" max="2" min="2" style="0" width="8.59278350515464"/>
    <col collapsed="false" hidden="false" max="3" min="3" style="0" width="9.41237113402062"/>
    <col collapsed="false" hidden="false" max="1025" min="4" style="0" width="8.59278350515464"/>
  </cols>
  <sheetData>
    <row r="1" s="1" customFormat="true" ht="23.25" hidden="false" customHeight="true" outlineLevel="0" collapsed="false">
      <c r="A1" s="1" t="s">
        <v>0</v>
      </c>
      <c r="C1" s="1" t="s">
        <v>1</v>
      </c>
    </row>
    <row r="2" customFormat="false" ht="13.8" hidden="false" customHeight="false" outlineLevel="0" collapsed="false">
      <c r="A2" s="0" t="s">
        <v>2</v>
      </c>
      <c r="B2" s="1" t="n">
        <v>0.261214792196573</v>
      </c>
      <c r="C2" s="0" t="s">
        <v>3</v>
      </c>
      <c r="D2" s="2" t="n">
        <v>0.365046027852969</v>
      </c>
    </row>
    <row r="3" customFormat="false" ht="13.8" hidden="false" customHeight="false" outlineLevel="0" collapsed="false">
      <c r="A3" s="0" t="s">
        <v>4</v>
      </c>
      <c r="B3" s="1" t="n">
        <v>0.269322444467526</v>
      </c>
      <c r="C3" s="0" t="s">
        <v>5</v>
      </c>
      <c r="D3" s="2" t="n">
        <v>0.350335470165873</v>
      </c>
    </row>
    <row r="4" customFormat="false" ht="13.8" hidden="false" customHeight="false" outlineLevel="0" collapsed="false">
      <c r="A4" s="0" t="s">
        <v>6</v>
      </c>
      <c r="B4" s="1" t="n">
        <v>0.279863483761792</v>
      </c>
      <c r="C4" s="0" t="s">
        <v>7</v>
      </c>
      <c r="D4" s="1" t="n">
        <v>0.352079722068359</v>
      </c>
    </row>
    <row r="5" customFormat="false" ht="13.8" hidden="false" customHeight="false" outlineLevel="0" collapsed="false">
      <c r="A5" s="0" t="s">
        <v>8</v>
      </c>
      <c r="B5" s="1" t="n">
        <v>0.295266035140033</v>
      </c>
      <c r="C5" s="0" t="s">
        <v>9</v>
      </c>
      <c r="D5" s="2" t="n">
        <v>0.354649681389522</v>
      </c>
    </row>
    <row r="6" customFormat="false" ht="13.8" hidden="false" customHeight="false" outlineLevel="0" collapsed="false">
      <c r="A6" s="0" t="s">
        <v>10</v>
      </c>
      <c r="B6" s="1" t="n">
        <v>0.281583650747143</v>
      </c>
      <c r="C6" s="0" t="s">
        <v>11</v>
      </c>
      <c r="D6" s="2" t="n">
        <v>0.379194488163476</v>
      </c>
    </row>
    <row r="7" customFormat="false" ht="13.8" hidden="false" customHeight="false" outlineLevel="0" collapsed="false">
      <c r="A7" s="0" t="s">
        <v>12</v>
      </c>
      <c r="B7" s="1" t="n">
        <v>0.266752922216086</v>
      </c>
      <c r="C7" s="0" t="s">
        <v>13</v>
      </c>
      <c r="D7" s="2" t="n">
        <v>0.368131472012019</v>
      </c>
    </row>
    <row r="8" customFormat="false" ht="13.8" hidden="false" customHeight="false" outlineLevel="0" collapsed="false">
      <c r="A8" s="0" t="s">
        <v>14</v>
      </c>
      <c r="B8" s="1" t="n">
        <v>0.264658046113998</v>
      </c>
      <c r="C8" s="0" t="s">
        <v>15</v>
      </c>
      <c r="D8" s="2" t="n">
        <v>0.388604988965075</v>
      </c>
    </row>
    <row r="9" customFormat="false" ht="13.8" hidden="false" customHeight="false" outlineLevel="0" collapsed="false">
      <c r="A9" s="0" t="s">
        <v>16</v>
      </c>
      <c r="B9" s="1" t="n">
        <v>0.262517597836124</v>
      </c>
      <c r="C9" s="0" t="s">
        <v>17</v>
      </c>
      <c r="D9" s="2" t="n">
        <v>0.374348198506118</v>
      </c>
    </row>
    <row r="10" customFormat="false" ht="13.8" hidden="false" customHeight="false" outlineLevel="0" collapsed="false">
      <c r="A10" s="0" t="s">
        <v>18</v>
      </c>
      <c r="B10" s="1" t="n">
        <v>0.263667305682311</v>
      </c>
      <c r="C10" s="0" t="s">
        <v>19</v>
      </c>
      <c r="D10" s="2" t="n">
        <v>0.384449754798935</v>
      </c>
    </row>
    <row r="11" customFormat="false" ht="13.8" hidden="false" customHeight="false" outlineLevel="0" collapsed="false">
      <c r="A11" s="0" t="s">
        <v>20</v>
      </c>
      <c r="B11" s="2" t="n">
        <v>0.329659265503039</v>
      </c>
      <c r="C11" s="0" t="s">
        <v>21</v>
      </c>
      <c r="D11" s="2" t="n">
        <v>0.378353079524444</v>
      </c>
    </row>
    <row r="12" customFormat="false" ht="13.8" hidden="false" customHeight="false" outlineLevel="0" collapsed="false">
      <c r="A12" s="0" t="s">
        <v>22</v>
      </c>
      <c r="B12" s="2" t="n">
        <v>0.324790832110961</v>
      </c>
      <c r="C12" s="0" t="s">
        <v>23</v>
      </c>
      <c r="D12" s="2" t="n">
        <v>0.354340521918678</v>
      </c>
    </row>
    <row r="13" customFormat="false" ht="13.8" hidden="false" customHeight="false" outlineLevel="0" collapsed="false">
      <c r="A13" s="0" t="s">
        <v>24</v>
      </c>
      <c r="B13" s="2" t="n">
        <v>0.306146057952864</v>
      </c>
      <c r="C13" s="0" t="s">
        <v>25</v>
      </c>
      <c r="D13" s="2" t="n">
        <v>0.37553284543401</v>
      </c>
    </row>
    <row r="14" customFormat="false" ht="13.8" hidden="false" customHeight="false" outlineLevel="0" collapsed="false">
      <c r="A14" s="0" t="s">
        <v>26</v>
      </c>
      <c r="B14" s="1" t="n">
        <v>0.308709995664015</v>
      </c>
      <c r="C14" s="0" t="s">
        <v>27</v>
      </c>
      <c r="D14" s="2" t="n">
        <v>0.386014741083268</v>
      </c>
    </row>
    <row r="15" customFormat="false" ht="13.8" hidden="false" customHeight="false" outlineLevel="0" collapsed="false">
      <c r="A15" s="0" t="s">
        <v>28</v>
      </c>
      <c r="B15" s="1" t="n">
        <v>0.31820531438755</v>
      </c>
      <c r="C15" s="0" t="s">
        <v>29</v>
      </c>
      <c r="D15" s="2" t="n">
        <v>0.385136043062448</v>
      </c>
    </row>
    <row r="16" customFormat="false" ht="13.8" hidden="false" customHeight="false" outlineLevel="0" collapsed="false">
      <c r="A16" s="0" t="s">
        <v>30</v>
      </c>
      <c r="B16" s="2" t="n">
        <v>0.32190136076442</v>
      </c>
      <c r="C16" s="0" t="s">
        <v>31</v>
      </c>
      <c r="D16" s="2" t="n">
        <v>0.386826851430268</v>
      </c>
    </row>
    <row r="17" customFormat="false" ht="13.8" hidden="false" customHeight="false" outlineLevel="0" collapsed="false">
      <c r="A17" s="0" t="s">
        <v>32</v>
      </c>
      <c r="B17" s="1" t="n">
        <v>0.272855447368193</v>
      </c>
      <c r="C17" s="0" t="s">
        <v>33</v>
      </c>
      <c r="D17" s="2" t="n">
        <v>0.359601647541759</v>
      </c>
    </row>
    <row r="18" customFormat="false" ht="13.8" hidden="false" customHeight="false" outlineLevel="0" collapsed="false">
      <c r="A18" s="0" t="s">
        <v>34</v>
      </c>
      <c r="B18" s="2" t="n">
        <v>0.26086889883045</v>
      </c>
      <c r="C18" s="0" t="s">
        <v>35</v>
      </c>
      <c r="D18" s="2" t="n">
        <v>0.379827340326649</v>
      </c>
    </row>
    <row r="19" customFormat="false" ht="13.8" hidden="false" customHeight="false" outlineLevel="0" collapsed="false">
      <c r="A19" s="0" t="s">
        <v>36</v>
      </c>
      <c r="B19" s="1" t="n">
        <v>0.263144907362674</v>
      </c>
      <c r="C19" s="0" t="s">
        <v>37</v>
      </c>
      <c r="D19" s="2" t="n">
        <v>0.365650841750842</v>
      </c>
    </row>
    <row r="20" customFormat="false" ht="13.8" hidden="false" customHeight="false" outlineLevel="0" collapsed="false">
      <c r="A20" s="0" t="s">
        <v>38</v>
      </c>
      <c r="B20" s="1" t="n">
        <v>0.289137492123503</v>
      </c>
      <c r="C20" s="0" t="s">
        <v>39</v>
      </c>
      <c r="D20" s="2" t="n">
        <v>0.374180160058943</v>
      </c>
    </row>
    <row r="21" customFormat="false" ht="13.8" hidden="false" customHeight="false" outlineLevel="0" collapsed="false">
      <c r="A21" s="0" t="s">
        <v>40</v>
      </c>
      <c r="B21" s="1" t="n">
        <v>0.267952762988881</v>
      </c>
      <c r="C21" s="0" t="s">
        <v>41</v>
      </c>
      <c r="D21" s="1" t="n">
        <v>0.375521441346885</v>
      </c>
    </row>
    <row r="22" customFormat="false" ht="13.8" hidden="false" customHeight="false" outlineLevel="0" collapsed="false">
      <c r="A22" s="0" t="s">
        <v>42</v>
      </c>
      <c r="B22" s="1" t="n">
        <v>0.268703042221326</v>
      </c>
      <c r="C22" s="0" t="s">
        <v>43</v>
      </c>
      <c r="D22" s="2" t="n">
        <v>0.364378169956955</v>
      </c>
    </row>
    <row r="23" customFormat="false" ht="13.8" hidden="false" customHeight="false" outlineLevel="0" collapsed="false">
      <c r="A23" s="0" t="s">
        <v>44</v>
      </c>
      <c r="B23" s="1" t="n">
        <v>0.278795853076128</v>
      </c>
      <c r="C23" s="0" t="s">
        <v>45</v>
      </c>
      <c r="D23" s="1" t="n">
        <v>0.364019927681157</v>
      </c>
    </row>
    <row r="24" customFormat="false" ht="13.8" hidden="false" customHeight="false" outlineLevel="0" collapsed="false">
      <c r="A24" s="0" t="s">
        <v>46</v>
      </c>
      <c r="B24" s="1" t="n">
        <v>0.26046608720765</v>
      </c>
      <c r="C24" s="0" t="s">
        <v>47</v>
      </c>
      <c r="D24" s="1" t="n">
        <v>0.370894950720031</v>
      </c>
    </row>
    <row r="25" customFormat="false" ht="13.8" hidden="false" customHeight="false" outlineLevel="0" collapsed="false">
      <c r="A25" s="0" t="s">
        <v>48</v>
      </c>
      <c r="B25" s="1" t="n">
        <v>0.261202201454791</v>
      </c>
      <c r="C25" s="0" t="s">
        <v>49</v>
      </c>
      <c r="D25" s="2" t="n">
        <v>0.368523244098846</v>
      </c>
    </row>
    <row r="26" customFormat="false" ht="13.8" hidden="false" customHeight="false" outlineLevel="0" collapsed="false">
      <c r="A26" s="0" t="s">
        <v>50</v>
      </c>
      <c r="B26" s="1" t="n">
        <v>0.264567371758293</v>
      </c>
      <c r="C26" s="0" t="s">
        <v>51</v>
      </c>
      <c r="D26" s="1" t="n">
        <v>0.341139847113475</v>
      </c>
    </row>
    <row r="27" customFormat="false" ht="13.8" hidden="false" customHeight="false" outlineLevel="0" collapsed="false">
      <c r="A27" s="0" t="s">
        <v>52</v>
      </c>
      <c r="B27" s="1" t="n">
        <v>0.265196548630068</v>
      </c>
      <c r="C27" s="0" t="s">
        <v>53</v>
      </c>
      <c r="D27" s="2" t="n">
        <v>0.36811483164827</v>
      </c>
    </row>
    <row r="28" customFormat="false" ht="13.8" hidden="false" customHeight="false" outlineLevel="0" collapsed="false">
      <c r="A28" s="0" t="s">
        <v>54</v>
      </c>
      <c r="B28" s="1" t="n">
        <v>0.259424530419816</v>
      </c>
      <c r="C28" s="0" t="s">
        <v>55</v>
      </c>
      <c r="D28" s="2" t="n">
        <v>0.3740114932254</v>
      </c>
    </row>
    <row r="29" customFormat="false" ht="13.8" hidden="false" customHeight="false" outlineLevel="0" collapsed="false">
      <c r="A29" s="0" t="s">
        <v>56</v>
      </c>
      <c r="B29" s="1" t="n">
        <v>0.27916161264448</v>
      </c>
      <c r="C29" s="0" t="s">
        <v>57</v>
      </c>
      <c r="D29" s="2" t="n">
        <v>0.389027397842555</v>
      </c>
    </row>
    <row r="30" customFormat="false" ht="13.8" hidden="false" customHeight="false" outlineLevel="0" collapsed="false">
      <c r="A30" s="0" t="s">
        <v>58</v>
      </c>
      <c r="B30" s="1" t="n">
        <v>0.261117282359896</v>
      </c>
      <c r="C30" s="0" t="s">
        <v>59</v>
      </c>
      <c r="D30" s="2" t="n">
        <v>0.361929949531944</v>
      </c>
    </row>
    <row r="31" customFormat="false" ht="13.8" hidden="false" customHeight="false" outlineLevel="0" collapsed="false">
      <c r="A31" s="0" t="s">
        <v>60</v>
      </c>
      <c r="B31" s="1" t="n">
        <v>0.277353927426391</v>
      </c>
      <c r="C31" s="0" t="s">
        <v>61</v>
      </c>
      <c r="D31" s="2" t="n">
        <v>0.374290994523675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B8" activeCellId="0" sqref="B8"/>
    </sheetView>
  </sheetViews>
  <sheetFormatPr defaultRowHeight="13.5"/>
  <cols>
    <col collapsed="false" hidden="false" max="1" min="1" style="0" width="9.41237113402062"/>
    <col collapsed="false" hidden="false" max="1025" min="2" style="0" width="8.59278350515464"/>
  </cols>
  <sheetData>
    <row r="1" customFormat="false" ht="13.5" hidden="false" customHeight="false" outlineLevel="0" collapsed="false">
      <c r="A1" s="1" t="s">
        <v>62</v>
      </c>
      <c r="B1" s="1" t="n">
        <v>0.272072828493293</v>
      </c>
      <c r="C1" s="1"/>
    </row>
    <row r="2" customFormat="false" ht="13.5" hidden="false" customHeight="false" outlineLevel="0" collapsed="false">
      <c r="A2" s="1"/>
      <c r="B2" s="2" t="n">
        <v>0.286448007074498</v>
      </c>
      <c r="C2" s="1"/>
    </row>
    <row r="3" customFormat="false" ht="13.5" hidden="false" customHeight="false" outlineLevel="0" collapsed="false">
      <c r="A3" s="1"/>
      <c r="B3" s="2" t="n">
        <v>0.286615125525213</v>
      </c>
      <c r="C3" s="1" t="n">
        <f aca="false">AVERAGE(B1:B3)</f>
        <v>0.281711987031001</v>
      </c>
    </row>
    <row r="4" customFormat="false" ht="13.5" hidden="false" customHeight="false" outlineLevel="0" collapsed="false">
      <c r="A4" s="1" t="s">
        <v>63</v>
      </c>
      <c r="B4" s="1" t="n">
        <v>0.260746383979244</v>
      </c>
      <c r="C4" s="1"/>
    </row>
    <row r="5" customFormat="false" ht="13.5" hidden="false" customHeight="false" outlineLevel="0" collapsed="false">
      <c r="A5" s="1"/>
      <c r="B5" s="1" t="n">
        <v>0.251428633195094</v>
      </c>
      <c r="C5" s="1"/>
    </row>
    <row r="6" customFormat="false" ht="13.5" hidden="false" customHeight="false" outlineLevel="0" collapsed="false">
      <c r="A6" s="1"/>
      <c r="B6" s="2" t="n">
        <v>0.265105598156367</v>
      </c>
      <c r="C6" s="1" t="n">
        <f aca="false">AVERAGE(B4:B6)</f>
        <v>0.259093538443568</v>
      </c>
    </row>
    <row r="7" customFormat="false" ht="13.5" hidden="false" customHeight="false" outlineLevel="0" collapsed="false">
      <c r="A7" s="1" t="s">
        <v>64</v>
      </c>
      <c r="B7" s="2" t="n">
        <v>0.258604183981987</v>
      </c>
      <c r="C7" s="1"/>
    </row>
    <row r="8" customFormat="false" ht="13.5" hidden="false" customHeight="false" outlineLevel="0" collapsed="false">
      <c r="A8" s="1"/>
      <c r="B8" s="2" t="n">
        <v>0.258177308707124</v>
      </c>
      <c r="C8" s="1"/>
    </row>
    <row r="9" customFormat="false" ht="13.5" hidden="false" customHeight="false" outlineLevel="0" collapsed="false">
      <c r="A9" s="1"/>
      <c r="B9" s="2" t="n">
        <v>0.257368496368038</v>
      </c>
      <c r="C9" s="1" t="n">
        <f aca="false">AVERAGE(B7:B9)</f>
        <v>0.258049996352383</v>
      </c>
    </row>
    <row r="10" customFormat="false" ht="13.5" hidden="false" customHeight="false" outlineLevel="0" collapsed="false">
      <c r="A10" s="1" t="s">
        <v>65</v>
      </c>
      <c r="B10" s="1" t="n">
        <v>0.263001096866097</v>
      </c>
      <c r="C10" s="1"/>
    </row>
    <row r="11" customFormat="false" ht="13.5" hidden="false" customHeight="false" outlineLevel="0" collapsed="false">
      <c r="A11" s="1"/>
      <c r="B11" s="2" t="n">
        <v>0.257110345147679</v>
      </c>
      <c r="C11" s="1"/>
    </row>
    <row r="12" customFormat="false" ht="13.5" hidden="false" customHeight="false" outlineLevel="0" collapsed="false">
      <c r="A12" s="1"/>
      <c r="B12" s="2" t="n">
        <v>0.251527687793427</v>
      </c>
      <c r="C12" s="1" t="n">
        <f aca="false">AVERAGE(B10:B12)</f>
        <v>0.257213043269068</v>
      </c>
    </row>
    <row r="13" customFormat="false" ht="13.5" hidden="false" customHeight="false" outlineLevel="0" collapsed="false">
      <c r="A13" s="1" t="s">
        <v>66</v>
      </c>
      <c r="B13" s="2" t="n">
        <v>0.257053939636363</v>
      </c>
      <c r="C13" s="1"/>
    </row>
    <row r="14" customFormat="false" ht="13.5" hidden="false" customHeight="false" outlineLevel="0" collapsed="false">
      <c r="A14" s="1"/>
      <c r="B14" s="2" t="n">
        <v>0.268037396710397</v>
      </c>
      <c r="C14" s="1"/>
    </row>
    <row r="15" customFormat="false" ht="13.5" hidden="false" customHeight="false" outlineLevel="0" collapsed="false">
      <c r="A15" s="1"/>
      <c r="B15" s="2" t="n">
        <v>0.263036397001223</v>
      </c>
      <c r="C15" s="1" t="n">
        <f aca="false">AVERAGE(B13:B15)</f>
        <v>0.262709244449328</v>
      </c>
    </row>
    <row r="16" customFormat="false" ht="13.5" hidden="false" customHeight="false" outlineLevel="0" collapsed="false">
      <c r="A16" s="1" t="s">
        <v>67</v>
      </c>
      <c r="B16" s="2" t="n">
        <v>0.268170009705838</v>
      </c>
      <c r="C16" s="1"/>
    </row>
    <row r="17" customFormat="false" ht="13.5" hidden="false" customHeight="false" outlineLevel="0" collapsed="false">
      <c r="A17" s="1"/>
      <c r="B17" s="2" t="n">
        <v>0.26099186713897</v>
      </c>
      <c r="C17" s="1"/>
    </row>
    <row r="18" customFormat="false" ht="13.5" hidden="false" customHeight="false" outlineLevel="0" collapsed="false">
      <c r="A18" s="1"/>
      <c r="B18" s="2" t="n">
        <v>0.269109725340023</v>
      </c>
      <c r="C18" s="1" t="n">
        <f aca="false">AVERAGE(B16:B18)</f>
        <v>0.26609053406161</v>
      </c>
    </row>
    <row r="19" customFormat="false" ht="13.5" hidden="false" customHeight="false" outlineLevel="0" collapsed="false">
      <c r="A19" s="1" t="s">
        <v>68</v>
      </c>
      <c r="B19" s="2" t="n">
        <v>0.273286478831562</v>
      </c>
      <c r="C19" s="1"/>
    </row>
    <row r="20" customFormat="false" ht="13.5" hidden="false" customHeight="false" outlineLevel="0" collapsed="false">
      <c r="A20" s="1"/>
      <c r="B20" s="2" t="n">
        <v>0.273173536270385</v>
      </c>
      <c r="C20" s="1"/>
    </row>
    <row r="21" customFormat="false" ht="13.5" hidden="false" customHeight="false" outlineLevel="0" collapsed="false">
      <c r="A21" s="1"/>
      <c r="B21" s="2" t="n">
        <v>0.262888376291793</v>
      </c>
      <c r="C21" s="1" t="n">
        <f aca="false">AVERAGE(B19:B21)</f>
        <v>0.269782797131247</v>
      </c>
    </row>
    <row r="22" customFormat="false" ht="13.5" hidden="false" customHeight="false" outlineLevel="0" collapsed="false">
      <c r="A22" s="1" t="s">
        <v>69</v>
      </c>
      <c r="B22" s="1" t="n">
        <v>0.276638592089729</v>
      </c>
      <c r="C22" s="1"/>
    </row>
    <row r="23" customFormat="false" ht="13.5" hidden="false" customHeight="false" outlineLevel="0" collapsed="false">
      <c r="A23" s="1"/>
      <c r="B23" s="1" t="n">
        <v>0.273720982518256</v>
      </c>
      <c r="C23" s="1"/>
    </row>
    <row r="24" customFormat="false" ht="13.5" hidden="false" customHeight="false" outlineLevel="0" collapsed="false">
      <c r="A24" s="1"/>
      <c r="B24" s="1" t="n">
        <v>0.279581810078441</v>
      </c>
      <c r="C24" s="1" t="n">
        <f aca="false">AVERAGE(B22:B24)</f>
        <v>0.276647128228808</v>
      </c>
    </row>
    <row r="25" customFormat="false" ht="13.5" hidden="false" customHeight="false" outlineLevel="0" collapsed="false">
      <c r="A25" s="1" t="s">
        <v>70</v>
      </c>
      <c r="B25" s="2" t="n">
        <v>0.273254985621521</v>
      </c>
      <c r="C25" s="1"/>
    </row>
    <row r="26" customFormat="false" ht="13.5" hidden="false" customHeight="false" outlineLevel="0" collapsed="false">
      <c r="A26" s="1"/>
      <c r="B26" s="2" t="n">
        <v>0.273295168384428</v>
      </c>
      <c r="C26" s="1"/>
    </row>
    <row r="27" customFormat="false" ht="13.5" hidden="false" customHeight="false" outlineLevel="0" collapsed="false">
      <c r="A27" s="1"/>
      <c r="B27" s="2" t="n">
        <v>0.26528848380908</v>
      </c>
      <c r="C27" s="1" t="n">
        <f aca="false">AVERAGE(B25:B27)</f>
        <v>0.270612879271676</v>
      </c>
    </row>
    <row r="28" customFormat="false" ht="13.5" hidden="false" customHeight="false" outlineLevel="0" collapsed="false">
      <c r="A28" s="1" t="s">
        <v>71</v>
      </c>
      <c r="B28" s="1" t="n">
        <v>0.2580126933423</v>
      </c>
      <c r="C28" s="1"/>
    </row>
    <row r="29" customFormat="false" ht="13.5" hidden="false" customHeight="false" outlineLevel="0" collapsed="false">
      <c r="A29" s="1"/>
      <c r="B29" s="1" t="n">
        <v>0.28579687296802</v>
      </c>
      <c r="C29" s="1"/>
    </row>
    <row r="30" customFormat="false" ht="13.5" hidden="false" customHeight="false" outlineLevel="0" collapsed="false">
      <c r="A30" s="1"/>
      <c r="B30" s="2" t="n">
        <v>0.285465792884009</v>
      </c>
      <c r="C30" s="1" t="n">
        <f aca="false">AVERAGE(B28:B30)</f>
        <v>0.276425119731443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F6:U21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200" zoomScaleNormal="200" zoomScalePageLayoutView="100" workbookViewId="0">
      <selection pane="topLeft" activeCell="M13" activeCellId="0" sqref="M13"/>
    </sheetView>
  </sheetViews>
  <sheetFormatPr defaultRowHeight="13.5"/>
  <cols>
    <col collapsed="false" hidden="false" max="1025" min="1" style="0" width="8.59278350515464"/>
  </cols>
  <sheetData>
    <row r="6" customFormat="false" ht="13.5" hidden="false" customHeight="false" outlineLevel="0" collapsed="false">
      <c r="F6" s="0" t="n">
        <v>0.281711987031001</v>
      </c>
      <c r="G6" s="0" t="n">
        <v>0.270133573475297</v>
      </c>
      <c r="H6" s="0" t="n">
        <v>0.355820406695734</v>
      </c>
      <c r="O6" s="0" t="s">
        <v>72</v>
      </c>
      <c r="P6" s="0" t="s">
        <v>73</v>
      </c>
      <c r="Q6" s="0" t="s">
        <v>74</v>
      </c>
    </row>
    <row r="7" customFormat="false" ht="13.5" hidden="false" customHeight="false" outlineLevel="0" collapsed="false">
      <c r="F7" s="0" t="n">
        <v>0.259093538443568</v>
      </c>
      <c r="G7" s="0" t="n">
        <v>0.281200869367754</v>
      </c>
      <c r="H7" s="0" t="n">
        <v>0.367325213855006</v>
      </c>
      <c r="O7" s="0" t="s">
        <v>75</v>
      </c>
      <c r="P7" s="1" t="n">
        <v>0.281711987031001</v>
      </c>
      <c r="Q7" s="0" t="n">
        <v>5.98</v>
      </c>
      <c r="U7" s="0" t="n">
        <v>6.78</v>
      </c>
    </row>
    <row r="8" customFormat="false" ht="13.5" hidden="false" customHeight="false" outlineLevel="0" collapsed="false">
      <c r="F8" s="0" t="n">
        <v>0.258049996352383</v>
      </c>
      <c r="G8" s="0" t="n">
        <v>0.263614316544144</v>
      </c>
      <c r="H8" s="0" t="n">
        <v>0.382467647423376</v>
      </c>
      <c r="O8" s="1" t="s">
        <v>76</v>
      </c>
      <c r="P8" s="1" t="n">
        <v>0.259093538443568</v>
      </c>
      <c r="Q8" s="0" t="n">
        <v>6.38</v>
      </c>
      <c r="U8" s="0" t="n">
        <v>6.47</v>
      </c>
    </row>
    <row r="9" customFormat="false" ht="13.5" hidden="false" customHeight="false" outlineLevel="0" collapsed="false">
      <c r="F9" s="0" t="n">
        <v>0.257213043269068</v>
      </c>
      <c r="G9" s="0" t="n">
        <v>0.320198718522288</v>
      </c>
      <c r="H9" s="0" t="n">
        <v>0.369408815625711</v>
      </c>
      <c r="O9" s="1" t="s">
        <v>77</v>
      </c>
      <c r="P9" s="1" t="n">
        <v>0.258049996352383</v>
      </c>
      <c r="Q9" s="0" t="n">
        <v>6.28</v>
      </c>
      <c r="U9" s="0" t="n">
        <v>6.65</v>
      </c>
    </row>
    <row r="10" customFormat="false" ht="13.5" hidden="false" customHeight="false" outlineLevel="0" collapsed="false">
      <c r="F10" s="0" t="n">
        <v>0.262709244449328</v>
      </c>
      <c r="G10" s="0" t="n">
        <v>0.316272223605328</v>
      </c>
      <c r="H10" s="0" t="n">
        <v>0.385992545191995</v>
      </c>
      <c r="O10" s="1" t="s">
        <v>78</v>
      </c>
      <c r="P10" s="1" t="n">
        <v>0.257213043269068</v>
      </c>
      <c r="Q10" s="0" t="n">
        <v>6.09</v>
      </c>
      <c r="U10" s="0" t="n">
        <v>6.63</v>
      </c>
    </row>
    <row r="11" customFormat="false" ht="13.5" hidden="false" customHeight="false" outlineLevel="0" collapsed="false">
      <c r="O11" s="1" t="s">
        <v>79</v>
      </c>
      <c r="P11" s="1" t="n">
        <v>0.262709244449328</v>
      </c>
      <c r="Q11" s="0" t="n">
        <v>6.13</v>
      </c>
      <c r="U11" s="0" t="n">
        <v>6.59</v>
      </c>
    </row>
    <row r="12" customFormat="false" ht="13.5" hidden="false" customHeight="false" outlineLevel="0" collapsed="false">
      <c r="O12" s="1" t="s">
        <v>80</v>
      </c>
      <c r="P12" s="1" t="n">
        <v>0.270133573475297</v>
      </c>
      <c r="Q12" s="1" t="n">
        <v>6.78</v>
      </c>
    </row>
    <row r="13" customFormat="false" ht="13.5" hidden="false" customHeight="false" outlineLevel="0" collapsed="false">
      <c r="O13" s="1" t="s">
        <v>81</v>
      </c>
      <c r="P13" s="1" t="n">
        <v>0.281200869367754</v>
      </c>
      <c r="Q13" s="1" t="n">
        <v>6.47</v>
      </c>
    </row>
    <row r="14" customFormat="false" ht="13.5" hidden="false" customHeight="false" outlineLevel="0" collapsed="false">
      <c r="O14" s="1" t="s">
        <v>82</v>
      </c>
      <c r="P14" s="1" t="n">
        <v>0.263614316544144</v>
      </c>
      <c r="Q14" s="1" t="n">
        <v>6.65</v>
      </c>
    </row>
    <row r="15" customFormat="false" ht="13.5" hidden="false" customHeight="false" outlineLevel="0" collapsed="false">
      <c r="O15" s="1" t="s">
        <v>83</v>
      </c>
      <c r="P15" s="1" t="n">
        <v>0.320198718522288</v>
      </c>
      <c r="Q15" s="1" t="n">
        <v>6.63</v>
      </c>
    </row>
    <row r="16" customFormat="false" ht="13.5" hidden="false" customHeight="false" outlineLevel="0" collapsed="false">
      <c r="O16" s="1" t="s">
        <v>84</v>
      </c>
      <c r="P16" s="1" t="n">
        <v>0.316272223605328</v>
      </c>
      <c r="Q16" s="1" t="n">
        <v>6.59</v>
      </c>
    </row>
    <row r="17" customFormat="false" ht="13.5" hidden="false" customHeight="false" outlineLevel="0" collapsed="false">
      <c r="O17" s="1" t="s">
        <v>85</v>
      </c>
      <c r="P17" s="1" t="n">
        <v>0.355820406695734</v>
      </c>
      <c r="Q17" s="0" t="n">
        <v>6.57</v>
      </c>
    </row>
    <row r="18" customFormat="false" ht="13.5" hidden="false" customHeight="false" outlineLevel="0" collapsed="false">
      <c r="O18" s="1" t="s">
        <v>86</v>
      </c>
      <c r="P18" s="1" t="n">
        <v>0.367325213855006</v>
      </c>
      <c r="Q18" s="0" t="n">
        <v>6.3</v>
      </c>
    </row>
    <row r="19" customFormat="false" ht="13.5" hidden="false" customHeight="false" outlineLevel="0" collapsed="false">
      <c r="O19" s="1" t="s">
        <v>87</v>
      </c>
      <c r="P19" s="1" t="n">
        <v>0.382467647423376</v>
      </c>
      <c r="Q19" s="0" t="n">
        <v>6.65</v>
      </c>
    </row>
    <row r="20" customFormat="false" ht="13.5" hidden="false" customHeight="false" outlineLevel="0" collapsed="false">
      <c r="O20" s="1" t="s">
        <v>88</v>
      </c>
      <c r="P20" s="1" t="n">
        <v>0.369408815625711</v>
      </c>
      <c r="Q20" s="0" t="n">
        <v>6.5</v>
      </c>
    </row>
    <row r="21" customFormat="false" ht="13.5" hidden="false" customHeight="false" outlineLevel="0" collapsed="false">
      <c r="O21" s="1" t="s">
        <v>89</v>
      </c>
      <c r="P21" s="1" t="n">
        <v>0.385992545191995</v>
      </c>
      <c r="Q21" s="0" t="n">
        <v>6.65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2018-09-05T02:23:43Z</dcterms:created>
  <dc:creator>Administrator</dc:creator>
  <dc:description/>
  <dc:language>en-US</dc:language>
  <cp:lastModifiedBy/>
  <dcterms:modified xsi:type="dcterms:W3CDTF">2019-01-13T16:30:20Z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