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git-repos\aurix2g_sw_mcal_tc3xx\11_Reports\01_Validation_Reports\02_SWVR\"/>
    </mc:Choice>
  </mc:AlternateContent>
  <xr:revisionPtr revIDLastSave="0" documentId="13_ncr:1_{04671F34-3EC6-4650-B45F-BE7DC889A209}" xr6:coauthVersionLast="36" xr6:coauthVersionMax="36" xr10:uidLastSave="{00000000-0000-0000-0000-000000000000}"/>
  <bookViews>
    <workbookView xWindow="0" yWindow="0" windowWidth="19200" windowHeight="7150" tabRatio="738" xr2:uid="{00000000-000D-0000-FFFF-FFFF00000000}"/>
  </bookViews>
  <sheets>
    <sheet name="CoverPage" sheetId="27" r:id="rId1"/>
    <sheet name="Introduction" sheetId="28" r:id="rId2"/>
    <sheet name="adc" sheetId="1" r:id="rId3"/>
    <sheet name="bfx" sheetId="2" r:id="rId4"/>
    <sheet name="can_17_mcmcan" sheetId="3" r:id="rId5"/>
    <sheet name="cantrcv_17_v9251" sheetId="4" r:id="rId6"/>
    <sheet name="cantrcv_17_w9255" sheetId="5" r:id="rId7"/>
    <sheet name="crc" sheetId="6" r:id="rId8"/>
    <sheet name="dio" sheetId="7" r:id="rId9"/>
    <sheet name="dma" sheetId="8" r:id="rId10"/>
    <sheet name="dsadc" sheetId="9" r:id="rId11"/>
    <sheet name="eth_17_gethmac" sheetId="10" r:id="rId12"/>
    <sheet name="eth_17_gethmacv2" sheetId="11" r:id="rId13"/>
    <sheet name="fee" sheetId="12" r:id="rId14"/>
    <sheet name="fls_17_dmu" sheetId="13" r:id="rId15"/>
    <sheet name="flsloader" sheetId="14" r:id="rId16"/>
    <sheet name="fr_17_eray" sheetId="15" r:id="rId17"/>
    <sheet name="gpt" sheetId="16" r:id="rId18"/>
    <sheet name="icu_17_timerip" sheetId="17" r:id="rId19"/>
    <sheet name="lin_17_asclin" sheetId="18" r:id="rId20"/>
    <sheet name="mcallib" sheetId="19" r:id="rId21"/>
    <sheet name="mcu" sheetId="20" r:id="rId22"/>
    <sheet name="ocu" sheetId="21" r:id="rId23"/>
    <sheet name="port" sheetId="29" r:id="rId24"/>
    <sheet name="pwm_17_gtmccu6" sheetId="22" r:id="rId25"/>
    <sheet name="smu" sheetId="23" r:id="rId26"/>
    <sheet name="spi" sheetId="24" r:id="rId27"/>
    <sheet name="uart" sheetId="25" r:id="rId28"/>
    <sheet name="wdg_17_scu" sheetId="26" r:id="rId29"/>
  </sheets>
  <calcPr calcId="191029" calcOnSave="0"/>
</workbook>
</file>

<file path=xl/calcChain.xml><?xml version="1.0" encoding="utf-8"?>
<calcChain xmlns="http://schemas.openxmlformats.org/spreadsheetml/2006/main">
  <c r="M28" i="20" l="1"/>
  <c r="N28" i="20"/>
  <c r="O28" i="20"/>
  <c r="M18" i="20" l="1"/>
  <c r="N18" i="20"/>
  <c r="O18" i="20"/>
  <c r="M19" i="20"/>
  <c r="N19" i="20"/>
  <c r="O19" i="20"/>
  <c r="M2" i="1"/>
  <c r="M3" i="29" l="1"/>
  <c r="N3" i="29"/>
  <c r="O3" i="29"/>
  <c r="M4" i="29"/>
  <c r="N4" i="29"/>
  <c r="O4" i="29"/>
  <c r="M5" i="29"/>
  <c r="N5" i="29"/>
  <c r="O5" i="29"/>
  <c r="M6" i="29"/>
  <c r="N6" i="29"/>
  <c r="O6" i="29"/>
  <c r="M7" i="29"/>
  <c r="N7" i="29"/>
  <c r="O7" i="29"/>
  <c r="M8" i="29"/>
  <c r="N8" i="29"/>
  <c r="O8" i="29"/>
  <c r="M9" i="29"/>
  <c r="N9" i="29"/>
  <c r="O9" i="29"/>
  <c r="M10" i="29"/>
  <c r="N10" i="29"/>
  <c r="O10" i="29"/>
  <c r="O2" i="29"/>
  <c r="N2" i="29"/>
  <c r="M2" i="29"/>
  <c r="M36" i="25" l="1"/>
  <c r="N36" i="25"/>
  <c r="O36" i="25"/>
  <c r="M37" i="25"/>
  <c r="N37" i="25"/>
  <c r="O37" i="25"/>
  <c r="M38" i="25"/>
  <c r="N38" i="25"/>
  <c r="O38" i="25"/>
  <c r="M36" i="24"/>
  <c r="N36" i="24"/>
  <c r="O36" i="24"/>
  <c r="M37" i="24"/>
  <c r="N37" i="24"/>
  <c r="O37" i="24"/>
  <c r="M38" i="24"/>
  <c r="N38" i="24"/>
  <c r="O38" i="24"/>
  <c r="M39" i="24"/>
  <c r="N39" i="24"/>
  <c r="O39" i="24"/>
  <c r="M40" i="24"/>
  <c r="N40" i="24"/>
  <c r="O40" i="24"/>
  <c r="M41" i="24"/>
  <c r="N41" i="24"/>
  <c r="O41" i="24"/>
  <c r="M42" i="24"/>
  <c r="N42" i="24"/>
  <c r="O42" i="24"/>
  <c r="M36" i="20"/>
  <c r="N36" i="20"/>
  <c r="O36" i="20"/>
  <c r="M37" i="20"/>
  <c r="N37" i="20"/>
  <c r="O37" i="20"/>
  <c r="M38" i="20"/>
  <c r="N38" i="20"/>
  <c r="O38" i="20"/>
  <c r="M39" i="20"/>
  <c r="N39" i="20"/>
  <c r="O39" i="20"/>
  <c r="M40" i="20"/>
  <c r="N40" i="20"/>
  <c r="O40" i="20"/>
  <c r="M41" i="20"/>
  <c r="N41" i="20"/>
  <c r="O41" i="20"/>
  <c r="M42" i="20"/>
  <c r="N42" i="20"/>
  <c r="O42" i="20"/>
  <c r="M43" i="20"/>
  <c r="N43" i="20"/>
  <c r="O43" i="20"/>
  <c r="M44" i="20"/>
  <c r="N44" i="20"/>
  <c r="O44" i="20"/>
  <c r="M45" i="20"/>
  <c r="N45" i="20"/>
  <c r="O45" i="20"/>
  <c r="M46" i="20"/>
  <c r="N46" i="20"/>
  <c r="O46" i="20"/>
  <c r="M47" i="20"/>
  <c r="N47" i="20"/>
  <c r="O47" i="20"/>
  <c r="M48" i="20"/>
  <c r="N48" i="20"/>
  <c r="O48" i="20"/>
  <c r="M49" i="20"/>
  <c r="N49" i="20"/>
  <c r="O49" i="20"/>
  <c r="M50" i="20"/>
  <c r="N50" i="20"/>
  <c r="O50" i="20"/>
  <c r="M51" i="20"/>
  <c r="N51" i="20"/>
  <c r="O51" i="20"/>
  <c r="M52" i="20"/>
  <c r="N52" i="20"/>
  <c r="O52" i="20"/>
  <c r="M53" i="20"/>
  <c r="N53" i="20"/>
  <c r="O53" i="20"/>
  <c r="M54" i="20"/>
  <c r="N54" i="20"/>
  <c r="O54" i="20"/>
  <c r="M55" i="20"/>
  <c r="N55" i="20"/>
  <c r="O55" i="20"/>
  <c r="M56" i="20"/>
  <c r="N56" i="20"/>
  <c r="O56" i="20"/>
  <c r="M57" i="20"/>
  <c r="N57" i="20"/>
  <c r="O57" i="20"/>
  <c r="M58" i="20"/>
  <c r="N58" i="20"/>
  <c r="O58" i="20"/>
  <c r="M59" i="20"/>
  <c r="N59" i="20"/>
  <c r="O59" i="20"/>
  <c r="M60" i="20"/>
  <c r="N60" i="20"/>
  <c r="O60" i="20"/>
  <c r="M61" i="20"/>
  <c r="N61" i="20"/>
  <c r="O61" i="20"/>
  <c r="M62" i="20"/>
  <c r="N62" i="20"/>
  <c r="O62" i="20"/>
  <c r="M63" i="20"/>
  <c r="N63" i="20"/>
  <c r="O63" i="20"/>
  <c r="M64" i="20"/>
  <c r="N64" i="20"/>
  <c r="O64" i="20"/>
  <c r="M65" i="20"/>
  <c r="N65" i="20"/>
  <c r="O65" i="20"/>
  <c r="M66" i="20"/>
  <c r="N66" i="20"/>
  <c r="O66" i="20"/>
  <c r="M67" i="20"/>
  <c r="N67" i="20"/>
  <c r="O67" i="20"/>
  <c r="M68" i="20"/>
  <c r="N68" i="20"/>
  <c r="O68" i="20"/>
  <c r="M69" i="20"/>
  <c r="N69" i="20"/>
  <c r="O69" i="20"/>
  <c r="M70" i="20"/>
  <c r="N70" i="20"/>
  <c r="O70" i="20"/>
  <c r="M71" i="20"/>
  <c r="N71" i="20"/>
  <c r="O71" i="20"/>
  <c r="M72" i="20"/>
  <c r="N72" i="20"/>
  <c r="O72" i="20"/>
  <c r="M73" i="20"/>
  <c r="N73" i="20"/>
  <c r="O73" i="20"/>
  <c r="M74" i="20"/>
  <c r="N74" i="20"/>
  <c r="O74" i="20"/>
  <c r="M75" i="20"/>
  <c r="N75" i="20"/>
  <c r="O75" i="20"/>
  <c r="M76" i="20"/>
  <c r="N76" i="20"/>
  <c r="O76" i="20"/>
  <c r="M77" i="20"/>
  <c r="N77" i="20"/>
  <c r="O77" i="20"/>
  <c r="M78" i="20"/>
  <c r="N78" i="20"/>
  <c r="O78" i="20"/>
  <c r="M79" i="20"/>
  <c r="N79" i="20"/>
  <c r="O79" i="20"/>
  <c r="M80" i="20"/>
  <c r="N80" i="20"/>
  <c r="O80" i="20"/>
  <c r="M81" i="20"/>
  <c r="N81" i="20"/>
  <c r="O81" i="20"/>
  <c r="M82" i="20"/>
  <c r="N82" i="20"/>
  <c r="O82" i="20"/>
  <c r="M36" i="17"/>
  <c r="N36" i="17"/>
  <c r="O36" i="17"/>
  <c r="M37" i="17"/>
  <c r="N37" i="17"/>
  <c r="O37" i="17"/>
  <c r="M36" i="15"/>
  <c r="N36" i="15"/>
  <c r="O36" i="15"/>
  <c r="M37" i="15"/>
  <c r="N37" i="15"/>
  <c r="O37" i="15"/>
  <c r="M38" i="15"/>
  <c r="N38" i="15"/>
  <c r="O38" i="15"/>
  <c r="M39" i="15"/>
  <c r="N39" i="15"/>
  <c r="O39" i="15"/>
  <c r="M40" i="15"/>
  <c r="N40" i="15"/>
  <c r="O40" i="15"/>
  <c r="M41" i="15"/>
  <c r="N41" i="15"/>
  <c r="O41" i="15"/>
  <c r="M42" i="15"/>
  <c r="N42" i="15"/>
  <c r="O42" i="15"/>
  <c r="M43" i="15"/>
  <c r="N43" i="15"/>
  <c r="O43" i="15"/>
  <c r="M44" i="15"/>
  <c r="N44" i="15"/>
  <c r="O44" i="15"/>
  <c r="M45" i="15"/>
  <c r="N45" i="15"/>
  <c r="O45" i="15"/>
  <c r="M36" i="13"/>
  <c r="N36" i="13"/>
  <c r="O36" i="13"/>
  <c r="M37" i="13"/>
  <c r="N37" i="13"/>
  <c r="O37" i="13"/>
  <c r="M38" i="13"/>
  <c r="N38" i="13"/>
  <c r="O38" i="13"/>
  <c r="M39" i="13"/>
  <c r="N39" i="13"/>
  <c r="O39" i="13"/>
  <c r="M40" i="13"/>
  <c r="N40" i="13"/>
  <c r="O40" i="13"/>
  <c r="M41" i="13"/>
  <c r="N41" i="13"/>
  <c r="O41" i="13"/>
  <c r="M42" i="13"/>
  <c r="N42" i="13"/>
  <c r="O42" i="13"/>
  <c r="M43" i="13"/>
  <c r="N43" i="13"/>
  <c r="O43" i="13"/>
  <c r="M44" i="13"/>
  <c r="N44" i="13"/>
  <c r="O44" i="13"/>
  <c r="M45" i="13"/>
  <c r="N45" i="13"/>
  <c r="O45" i="13"/>
  <c r="M46" i="13"/>
  <c r="N46" i="13"/>
  <c r="O46" i="13"/>
  <c r="O35" i="13"/>
  <c r="N35" i="13"/>
  <c r="M35" i="13"/>
  <c r="O34" i="13"/>
  <c r="N34" i="13"/>
  <c r="M34" i="13"/>
  <c r="O33" i="13"/>
  <c r="N33" i="13"/>
  <c r="M33" i="13"/>
  <c r="O32" i="13"/>
  <c r="N32" i="13"/>
  <c r="M32" i="13"/>
  <c r="O31" i="13"/>
  <c r="N31" i="13"/>
  <c r="M31" i="13"/>
  <c r="O30" i="13"/>
  <c r="N30" i="13"/>
  <c r="M30" i="13"/>
  <c r="O29" i="13"/>
  <c r="N29" i="13"/>
  <c r="M29" i="13"/>
  <c r="O28" i="13"/>
  <c r="N28" i="13"/>
  <c r="M28" i="13"/>
  <c r="O27" i="13"/>
  <c r="N27" i="13"/>
  <c r="M27" i="13"/>
  <c r="O26" i="13"/>
  <c r="N26" i="13"/>
  <c r="M26" i="13"/>
  <c r="O25" i="13"/>
  <c r="N25" i="13"/>
  <c r="M25" i="13"/>
  <c r="O24" i="13"/>
  <c r="N24" i="13"/>
  <c r="M24" i="13"/>
  <c r="O23" i="13"/>
  <c r="N23" i="13"/>
  <c r="M23" i="13"/>
  <c r="O22" i="13"/>
  <c r="N22" i="13"/>
  <c r="M22" i="13"/>
  <c r="O21" i="13"/>
  <c r="N21" i="13"/>
  <c r="M21" i="13"/>
  <c r="O20" i="13"/>
  <c r="N20" i="13"/>
  <c r="M20" i="13"/>
  <c r="O19" i="13"/>
  <c r="N19" i="13"/>
  <c r="M19" i="13"/>
  <c r="O18" i="13"/>
  <c r="N18" i="13"/>
  <c r="M18" i="13"/>
  <c r="O17" i="13"/>
  <c r="N17" i="13"/>
  <c r="M17" i="13"/>
  <c r="O16" i="13"/>
  <c r="N16" i="13"/>
  <c r="M16" i="13"/>
  <c r="O15" i="13"/>
  <c r="N15" i="13"/>
  <c r="M15" i="13"/>
  <c r="O14" i="13"/>
  <c r="N14" i="13"/>
  <c r="M14" i="13"/>
  <c r="O13" i="13"/>
  <c r="N13" i="13"/>
  <c r="M13" i="13"/>
  <c r="O12" i="13"/>
  <c r="N12" i="13"/>
  <c r="M12" i="13"/>
  <c r="O11" i="13"/>
  <c r="N11" i="13"/>
  <c r="M11" i="13"/>
  <c r="O10" i="13"/>
  <c r="N10" i="13"/>
  <c r="M10" i="13"/>
  <c r="O9" i="13"/>
  <c r="N9" i="13"/>
  <c r="M9" i="13"/>
  <c r="O8" i="13"/>
  <c r="N8" i="13"/>
  <c r="M8" i="13"/>
  <c r="O7" i="13"/>
  <c r="N7" i="13"/>
  <c r="M7" i="13"/>
  <c r="O6" i="13"/>
  <c r="N6" i="13"/>
  <c r="M6" i="13"/>
  <c r="O5" i="13"/>
  <c r="N5" i="13"/>
  <c r="M5" i="13"/>
  <c r="O4" i="13"/>
  <c r="N4" i="13"/>
  <c r="M4" i="13"/>
  <c r="O3" i="13"/>
  <c r="N3" i="13"/>
  <c r="M3" i="13"/>
  <c r="O2" i="13"/>
  <c r="N2" i="13"/>
  <c r="M2" i="13"/>
  <c r="O17" i="14"/>
  <c r="N17" i="14"/>
  <c r="M17" i="14"/>
  <c r="O16" i="14"/>
  <c r="N16" i="14"/>
  <c r="M16" i="14"/>
  <c r="O12" i="14"/>
  <c r="N12" i="14"/>
  <c r="M12" i="14"/>
  <c r="O11" i="14"/>
  <c r="N11" i="14"/>
  <c r="M11" i="14"/>
  <c r="O10" i="14"/>
  <c r="N10" i="14"/>
  <c r="M10" i="14"/>
  <c r="O9" i="14"/>
  <c r="N9" i="14"/>
  <c r="M9" i="14"/>
  <c r="O7" i="14"/>
  <c r="N7" i="14"/>
  <c r="M7" i="14"/>
  <c r="O6" i="14"/>
  <c r="N6" i="14"/>
  <c r="M6" i="14"/>
  <c r="O5" i="14"/>
  <c r="N5" i="14"/>
  <c r="M5" i="14"/>
  <c r="O4" i="14"/>
  <c r="N4" i="14"/>
  <c r="M4" i="14"/>
  <c r="O3" i="14"/>
  <c r="N3" i="14"/>
  <c r="M3" i="14"/>
  <c r="O2" i="14"/>
  <c r="N2" i="14"/>
  <c r="M2" i="14"/>
  <c r="O35" i="15"/>
  <c r="N35" i="15"/>
  <c r="M35" i="15"/>
  <c r="O34" i="15"/>
  <c r="N34" i="15"/>
  <c r="M34" i="15"/>
  <c r="O33" i="15"/>
  <c r="N33" i="15"/>
  <c r="M33" i="15"/>
  <c r="O32" i="15"/>
  <c r="N32" i="15"/>
  <c r="M32" i="15"/>
  <c r="O31" i="15"/>
  <c r="N31" i="15"/>
  <c r="M31" i="15"/>
  <c r="O30" i="15"/>
  <c r="N30" i="15"/>
  <c r="M30" i="15"/>
  <c r="O29" i="15"/>
  <c r="N29" i="15"/>
  <c r="M29" i="15"/>
  <c r="O28" i="15"/>
  <c r="N28" i="15"/>
  <c r="M28" i="15"/>
  <c r="O27" i="15"/>
  <c r="N27" i="15"/>
  <c r="M27" i="15"/>
  <c r="O26" i="15"/>
  <c r="N26" i="15"/>
  <c r="M26" i="15"/>
  <c r="O25" i="15"/>
  <c r="N25" i="15"/>
  <c r="M25" i="15"/>
  <c r="O24" i="15"/>
  <c r="N24" i="15"/>
  <c r="M24" i="15"/>
  <c r="O23" i="15"/>
  <c r="N23" i="15"/>
  <c r="M23" i="15"/>
  <c r="O22" i="15"/>
  <c r="N22" i="15"/>
  <c r="M22" i="15"/>
  <c r="O21" i="15"/>
  <c r="N21" i="15"/>
  <c r="M21" i="15"/>
  <c r="O20" i="15"/>
  <c r="N20" i="15"/>
  <c r="M20" i="15"/>
  <c r="O19" i="15"/>
  <c r="N19" i="15"/>
  <c r="M19" i="15"/>
  <c r="O18" i="15"/>
  <c r="N18" i="15"/>
  <c r="M18" i="15"/>
  <c r="O17" i="15"/>
  <c r="N17" i="15"/>
  <c r="M17" i="15"/>
  <c r="O16" i="15"/>
  <c r="N16" i="15"/>
  <c r="M16" i="15"/>
  <c r="O15" i="15"/>
  <c r="N15" i="15"/>
  <c r="M15" i="15"/>
  <c r="O14" i="15"/>
  <c r="N14" i="15"/>
  <c r="M14" i="15"/>
  <c r="O13" i="15"/>
  <c r="N13" i="15"/>
  <c r="M13" i="15"/>
  <c r="O12" i="15"/>
  <c r="N12" i="15"/>
  <c r="M12" i="15"/>
  <c r="O11" i="15"/>
  <c r="N11" i="15"/>
  <c r="M11" i="15"/>
  <c r="O10" i="15"/>
  <c r="N10" i="15"/>
  <c r="M10" i="15"/>
  <c r="O9" i="15"/>
  <c r="N9" i="15"/>
  <c r="M9" i="15"/>
  <c r="O8" i="15"/>
  <c r="N8" i="15"/>
  <c r="M8" i="15"/>
  <c r="O7" i="15"/>
  <c r="N7" i="15"/>
  <c r="M7" i="15"/>
  <c r="O6" i="15"/>
  <c r="N6" i="15"/>
  <c r="M6" i="15"/>
  <c r="O5" i="15"/>
  <c r="N5" i="15"/>
  <c r="M5" i="15"/>
  <c r="O4" i="15"/>
  <c r="N4" i="15"/>
  <c r="M4" i="15"/>
  <c r="O3" i="15"/>
  <c r="N3" i="15"/>
  <c r="M3" i="15"/>
  <c r="O2" i="15"/>
  <c r="N2" i="15"/>
  <c r="M2" i="15"/>
  <c r="O32" i="16"/>
  <c r="N32" i="16"/>
  <c r="M32" i="16"/>
  <c r="O31" i="16"/>
  <c r="N31" i="16"/>
  <c r="M31" i="16"/>
  <c r="O30" i="16"/>
  <c r="N30" i="16"/>
  <c r="M30" i="16"/>
  <c r="O29" i="16"/>
  <c r="N29" i="16"/>
  <c r="M29" i="16"/>
  <c r="O28" i="16"/>
  <c r="N28" i="16"/>
  <c r="M28" i="16"/>
  <c r="O27" i="16"/>
  <c r="N27" i="16"/>
  <c r="M27" i="16"/>
  <c r="O26" i="16"/>
  <c r="N26" i="16"/>
  <c r="M26" i="16"/>
  <c r="O25" i="16"/>
  <c r="N25" i="16"/>
  <c r="M25" i="16"/>
  <c r="O24" i="16"/>
  <c r="N24" i="16"/>
  <c r="M24" i="16"/>
  <c r="O23" i="16"/>
  <c r="N23" i="16"/>
  <c r="M23" i="16"/>
  <c r="O22" i="16"/>
  <c r="N22" i="16"/>
  <c r="M22" i="16"/>
  <c r="O21" i="16"/>
  <c r="N21" i="16"/>
  <c r="M21" i="16"/>
  <c r="O20" i="16"/>
  <c r="N20" i="16"/>
  <c r="M20" i="16"/>
  <c r="O19" i="16"/>
  <c r="N19" i="16"/>
  <c r="M19" i="16"/>
  <c r="O18" i="16"/>
  <c r="N18" i="16"/>
  <c r="M18" i="16"/>
  <c r="O17" i="16"/>
  <c r="N17" i="16"/>
  <c r="M17" i="16"/>
  <c r="O16" i="16"/>
  <c r="N16" i="16"/>
  <c r="M16" i="16"/>
  <c r="O15" i="16"/>
  <c r="N15" i="16"/>
  <c r="M15" i="16"/>
  <c r="O14" i="16"/>
  <c r="N14" i="16"/>
  <c r="M14" i="16"/>
  <c r="O13" i="16"/>
  <c r="N13" i="16"/>
  <c r="M13" i="16"/>
  <c r="O12" i="16"/>
  <c r="N12" i="16"/>
  <c r="M12" i="16"/>
  <c r="O11" i="16"/>
  <c r="N11" i="16"/>
  <c r="M11" i="16"/>
  <c r="O10" i="16"/>
  <c r="N10" i="16"/>
  <c r="M10" i="16"/>
  <c r="O9" i="16"/>
  <c r="N9" i="16"/>
  <c r="M9" i="16"/>
  <c r="O8" i="16"/>
  <c r="N8" i="16"/>
  <c r="M8" i="16"/>
  <c r="O7" i="16"/>
  <c r="N7" i="16"/>
  <c r="M7" i="16"/>
  <c r="O6" i="16"/>
  <c r="N6" i="16"/>
  <c r="M6" i="16"/>
  <c r="O5" i="16"/>
  <c r="N5" i="16"/>
  <c r="M5" i="16"/>
  <c r="O4" i="16"/>
  <c r="N4" i="16"/>
  <c r="M4" i="16"/>
  <c r="O3" i="16"/>
  <c r="N3" i="16"/>
  <c r="M3" i="16"/>
  <c r="O2" i="16"/>
  <c r="N2" i="16"/>
  <c r="M2" i="16"/>
  <c r="O35" i="17"/>
  <c r="N35" i="17"/>
  <c r="M35" i="17"/>
  <c r="O34" i="17"/>
  <c r="N34" i="17"/>
  <c r="M34" i="17"/>
  <c r="O33" i="17"/>
  <c r="N33" i="17"/>
  <c r="M33" i="17"/>
  <c r="O32" i="17"/>
  <c r="N32" i="17"/>
  <c r="M32" i="17"/>
  <c r="O31" i="17"/>
  <c r="N31" i="17"/>
  <c r="M31" i="17"/>
  <c r="O30" i="17"/>
  <c r="N30" i="17"/>
  <c r="M30" i="17"/>
  <c r="O29" i="17"/>
  <c r="N29" i="17"/>
  <c r="M29" i="17"/>
  <c r="O28" i="17"/>
  <c r="N28" i="17"/>
  <c r="M28" i="17"/>
  <c r="O27" i="17"/>
  <c r="N27" i="17"/>
  <c r="M27" i="17"/>
  <c r="O26" i="17"/>
  <c r="N26" i="17"/>
  <c r="M26" i="17"/>
  <c r="O25" i="17"/>
  <c r="N25" i="17"/>
  <c r="M25" i="17"/>
  <c r="O24" i="17"/>
  <c r="N24" i="17"/>
  <c r="M24" i="17"/>
  <c r="O23" i="17"/>
  <c r="N23" i="17"/>
  <c r="M23" i="17"/>
  <c r="O22" i="17"/>
  <c r="N22" i="17"/>
  <c r="M22" i="17"/>
  <c r="O21" i="17"/>
  <c r="N21" i="17"/>
  <c r="M21" i="17"/>
  <c r="O20" i="17"/>
  <c r="N20" i="17"/>
  <c r="M20" i="17"/>
  <c r="O19" i="17"/>
  <c r="N19" i="17"/>
  <c r="M19" i="17"/>
  <c r="O18" i="17"/>
  <c r="N18" i="17"/>
  <c r="M18" i="17"/>
  <c r="O17" i="17"/>
  <c r="N17" i="17"/>
  <c r="M17" i="17"/>
  <c r="O16" i="17"/>
  <c r="N16" i="17"/>
  <c r="M16" i="17"/>
  <c r="O15" i="17"/>
  <c r="N15" i="17"/>
  <c r="M15" i="17"/>
  <c r="O14" i="17"/>
  <c r="N14" i="17"/>
  <c r="M14" i="17"/>
  <c r="O13" i="17"/>
  <c r="N13" i="17"/>
  <c r="M13" i="17"/>
  <c r="O12" i="17"/>
  <c r="N12" i="17"/>
  <c r="M12" i="17"/>
  <c r="O11" i="17"/>
  <c r="N11" i="17"/>
  <c r="M11" i="17"/>
  <c r="O10" i="17"/>
  <c r="N10" i="17"/>
  <c r="M10" i="17"/>
  <c r="O9" i="17"/>
  <c r="N9" i="17"/>
  <c r="M9" i="17"/>
  <c r="O8" i="17"/>
  <c r="N8" i="17"/>
  <c r="M8" i="17"/>
  <c r="O7" i="17"/>
  <c r="N7" i="17"/>
  <c r="M7" i="17"/>
  <c r="O6" i="17"/>
  <c r="N6" i="17"/>
  <c r="M6" i="17"/>
  <c r="O5" i="17"/>
  <c r="N5" i="17"/>
  <c r="M5" i="17"/>
  <c r="O4" i="17"/>
  <c r="N4" i="17"/>
  <c r="M4" i="17"/>
  <c r="O3" i="17"/>
  <c r="N3" i="17"/>
  <c r="M3" i="17"/>
  <c r="O2" i="17"/>
  <c r="N2" i="17"/>
  <c r="M2" i="17"/>
  <c r="O19" i="18"/>
  <c r="N19" i="18"/>
  <c r="M19" i="18"/>
  <c r="O18" i="18"/>
  <c r="N18" i="18"/>
  <c r="M18" i="18"/>
  <c r="O17" i="18"/>
  <c r="N17" i="18"/>
  <c r="M17" i="18"/>
  <c r="O16" i="18"/>
  <c r="N16" i="18"/>
  <c r="M16" i="18"/>
  <c r="O15" i="18"/>
  <c r="N15" i="18"/>
  <c r="M15" i="18"/>
  <c r="O14" i="18"/>
  <c r="N14" i="18"/>
  <c r="M14" i="18"/>
  <c r="O13" i="18"/>
  <c r="N13" i="18"/>
  <c r="M13" i="18"/>
  <c r="O12" i="18"/>
  <c r="N12" i="18"/>
  <c r="M12" i="18"/>
  <c r="O11" i="18"/>
  <c r="N11" i="18"/>
  <c r="M11" i="18"/>
  <c r="O10" i="18"/>
  <c r="N10" i="18"/>
  <c r="M10" i="18"/>
  <c r="O9" i="18"/>
  <c r="N9" i="18"/>
  <c r="M9" i="18"/>
  <c r="O8" i="18"/>
  <c r="N8" i="18"/>
  <c r="M8" i="18"/>
  <c r="O7" i="18"/>
  <c r="N7" i="18"/>
  <c r="M7" i="18"/>
  <c r="O6" i="18"/>
  <c r="N6" i="18"/>
  <c r="M6" i="18"/>
  <c r="O5" i="18"/>
  <c r="N5" i="18"/>
  <c r="M5" i="18"/>
  <c r="O4" i="18"/>
  <c r="N4" i="18"/>
  <c r="M4" i="18"/>
  <c r="O3" i="18"/>
  <c r="N3" i="18"/>
  <c r="M3" i="18"/>
  <c r="O2" i="18"/>
  <c r="N2" i="18"/>
  <c r="M2" i="18"/>
  <c r="O24" i="19"/>
  <c r="N24" i="19"/>
  <c r="M24" i="19"/>
  <c r="O20" i="19"/>
  <c r="N20" i="19"/>
  <c r="M20" i="19"/>
  <c r="O19" i="19"/>
  <c r="N19" i="19"/>
  <c r="M19" i="19"/>
  <c r="O18" i="19"/>
  <c r="N18" i="19"/>
  <c r="M18" i="19"/>
  <c r="O17" i="19"/>
  <c r="N17" i="19"/>
  <c r="O16" i="19"/>
  <c r="N16" i="19"/>
  <c r="O15" i="19"/>
  <c r="N15" i="19"/>
  <c r="M15" i="19"/>
  <c r="O14" i="19"/>
  <c r="N14" i="19"/>
  <c r="M14" i="19"/>
  <c r="O13" i="19"/>
  <c r="N13" i="19"/>
  <c r="M13" i="19"/>
  <c r="O12" i="19"/>
  <c r="N12" i="19"/>
  <c r="M12" i="19"/>
  <c r="O11" i="19"/>
  <c r="N11" i="19"/>
  <c r="O10" i="19"/>
  <c r="N10" i="19"/>
  <c r="M10" i="19"/>
  <c r="O9" i="19"/>
  <c r="N9" i="19"/>
  <c r="M9" i="19"/>
  <c r="O8" i="19"/>
  <c r="N8" i="19"/>
  <c r="M8" i="19"/>
  <c r="O7" i="19"/>
  <c r="N7" i="19"/>
  <c r="O6" i="19"/>
  <c r="N6" i="19"/>
  <c r="M6" i="19"/>
  <c r="O5" i="19"/>
  <c r="N5" i="19"/>
  <c r="M5" i="19"/>
  <c r="O4" i="19"/>
  <c r="N4" i="19"/>
  <c r="O3" i="19"/>
  <c r="N3" i="19"/>
  <c r="M3" i="19"/>
  <c r="O2" i="19"/>
  <c r="N2" i="19"/>
  <c r="M2" i="19"/>
  <c r="O35" i="20"/>
  <c r="N35" i="20"/>
  <c r="M35" i="20"/>
  <c r="O34" i="20"/>
  <c r="N34" i="20"/>
  <c r="M34" i="20"/>
  <c r="O33" i="20"/>
  <c r="N33" i="20"/>
  <c r="M33" i="20"/>
  <c r="O32" i="20"/>
  <c r="N32" i="20"/>
  <c r="M32" i="20"/>
  <c r="O31" i="20"/>
  <c r="N31" i="20"/>
  <c r="M31" i="20"/>
  <c r="O30" i="20"/>
  <c r="N30" i="20"/>
  <c r="M30" i="20"/>
  <c r="O29" i="20"/>
  <c r="N29" i="20"/>
  <c r="M29" i="20"/>
  <c r="O27" i="20"/>
  <c r="N27" i="20"/>
  <c r="M27" i="20"/>
  <c r="O26" i="20"/>
  <c r="N26" i="20"/>
  <c r="M26" i="20"/>
  <c r="O25" i="20"/>
  <c r="N25" i="20"/>
  <c r="M25" i="20"/>
  <c r="O24" i="20"/>
  <c r="N24" i="20"/>
  <c r="M24" i="20"/>
  <c r="O23" i="20"/>
  <c r="N23" i="20"/>
  <c r="M23" i="20"/>
  <c r="O22" i="20"/>
  <c r="N22" i="20"/>
  <c r="M22" i="20"/>
  <c r="O21" i="20"/>
  <c r="N21" i="20"/>
  <c r="M21" i="20"/>
  <c r="O20" i="20"/>
  <c r="N20" i="20"/>
  <c r="M20" i="20"/>
  <c r="O17" i="20"/>
  <c r="N17" i="20"/>
  <c r="M17" i="20"/>
  <c r="O16" i="20"/>
  <c r="N16" i="20"/>
  <c r="M16" i="20"/>
  <c r="O15" i="20"/>
  <c r="N15" i="20"/>
  <c r="M15" i="20"/>
  <c r="O14" i="20"/>
  <c r="N14" i="20"/>
  <c r="M14" i="20"/>
  <c r="O13" i="20"/>
  <c r="N13" i="20"/>
  <c r="M13" i="20"/>
  <c r="O12" i="20"/>
  <c r="N12" i="20"/>
  <c r="M12" i="20"/>
  <c r="O11" i="20"/>
  <c r="N11" i="20"/>
  <c r="M11" i="20"/>
  <c r="O10" i="20"/>
  <c r="N10" i="20"/>
  <c r="M10" i="20"/>
  <c r="O9" i="20"/>
  <c r="N9" i="20"/>
  <c r="M9" i="20"/>
  <c r="O8" i="20"/>
  <c r="N8" i="20"/>
  <c r="M8" i="20"/>
  <c r="O7" i="20"/>
  <c r="N7" i="20"/>
  <c r="M7" i="20"/>
  <c r="O6" i="20"/>
  <c r="N6" i="20"/>
  <c r="M6" i="20"/>
  <c r="O5" i="20"/>
  <c r="N5" i="20"/>
  <c r="M5" i="20"/>
  <c r="O4" i="20"/>
  <c r="N4" i="20"/>
  <c r="M4" i="20"/>
  <c r="O3" i="20"/>
  <c r="N3" i="20"/>
  <c r="M3" i="20"/>
  <c r="O2" i="20"/>
  <c r="N2" i="20"/>
  <c r="M2" i="20"/>
  <c r="O25" i="21"/>
  <c r="N25" i="21"/>
  <c r="M25" i="21"/>
  <c r="O24" i="21"/>
  <c r="N24" i="21"/>
  <c r="M24" i="21"/>
  <c r="O23" i="21"/>
  <c r="N23" i="21"/>
  <c r="M23" i="21"/>
  <c r="O22" i="21"/>
  <c r="N22" i="21"/>
  <c r="M22" i="21"/>
  <c r="O21" i="21"/>
  <c r="N21" i="21"/>
  <c r="M21" i="21"/>
  <c r="O20" i="21"/>
  <c r="N20" i="21"/>
  <c r="M20" i="21"/>
  <c r="O19" i="21"/>
  <c r="N19" i="21"/>
  <c r="M19" i="21"/>
  <c r="O18" i="21"/>
  <c r="N18" i="21"/>
  <c r="M18" i="21"/>
  <c r="O17" i="21"/>
  <c r="N17" i="21"/>
  <c r="M17" i="21"/>
  <c r="O16" i="21"/>
  <c r="N16" i="21"/>
  <c r="M16" i="21"/>
  <c r="O15" i="21"/>
  <c r="N15" i="21"/>
  <c r="M15" i="21"/>
  <c r="O14" i="21"/>
  <c r="N14" i="21"/>
  <c r="M14" i="21"/>
  <c r="O13" i="21"/>
  <c r="N13" i="21"/>
  <c r="M13" i="21"/>
  <c r="O12" i="21"/>
  <c r="N12" i="21"/>
  <c r="M12" i="21"/>
  <c r="O11" i="21"/>
  <c r="N11" i="21"/>
  <c r="M11" i="21"/>
  <c r="O10" i="21"/>
  <c r="N10" i="21"/>
  <c r="M10" i="21"/>
  <c r="O9" i="21"/>
  <c r="N9" i="21"/>
  <c r="M9" i="21"/>
  <c r="O8" i="21"/>
  <c r="N8" i="21"/>
  <c r="M8" i="21"/>
  <c r="O7" i="21"/>
  <c r="N7" i="21"/>
  <c r="M7" i="21"/>
  <c r="O6" i="21"/>
  <c r="N6" i="21"/>
  <c r="M6" i="21"/>
  <c r="O5" i="21"/>
  <c r="N5" i="21"/>
  <c r="M5" i="21"/>
  <c r="O4" i="21"/>
  <c r="N4" i="21"/>
  <c r="M4" i="21"/>
  <c r="O3" i="21"/>
  <c r="N3" i="21"/>
  <c r="M3" i="21"/>
  <c r="O2" i="21"/>
  <c r="N2" i="21"/>
  <c r="M2" i="21"/>
  <c r="O19" i="22"/>
  <c r="N19" i="22"/>
  <c r="M19" i="22"/>
  <c r="O18" i="22"/>
  <c r="N18" i="22"/>
  <c r="M18" i="22"/>
  <c r="O17" i="22"/>
  <c r="N17" i="22"/>
  <c r="M17" i="22"/>
  <c r="O16" i="22"/>
  <c r="N16" i="22"/>
  <c r="M16" i="22"/>
  <c r="O15" i="22"/>
  <c r="N15" i="22"/>
  <c r="M15" i="22"/>
  <c r="O14" i="22"/>
  <c r="N14" i="22"/>
  <c r="M14" i="22"/>
  <c r="O13" i="22"/>
  <c r="N13" i="22"/>
  <c r="M13" i="22"/>
  <c r="O12" i="22"/>
  <c r="N12" i="22"/>
  <c r="M12" i="22"/>
  <c r="O11" i="22"/>
  <c r="N11" i="22"/>
  <c r="M11" i="22"/>
  <c r="O10" i="22"/>
  <c r="N10" i="22"/>
  <c r="M10" i="22"/>
  <c r="O9" i="22"/>
  <c r="N9" i="22"/>
  <c r="M9" i="22"/>
  <c r="O8" i="22"/>
  <c r="N8" i="22"/>
  <c r="M8" i="22"/>
  <c r="O7" i="22"/>
  <c r="N7" i="22"/>
  <c r="M7" i="22"/>
  <c r="O6" i="22"/>
  <c r="N6" i="22"/>
  <c r="M6" i="22"/>
  <c r="O5" i="22"/>
  <c r="N5" i="22"/>
  <c r="M5" i="22"/>
  <c r="O4" i="22"/>
  <c r="N4" i="22"/>
  <c r="M4" i="22"/>
  <c r="O3" i="22"/>
  <c r="N3" i="22"/>
  <c r="M3" i="22"/>
  <c r="O2" i="22"/>
  <c r="N2" i="22"/>
  <c r="M2" i="22"/>
  <c r="O25" i="23"/>
  <c r="N25" i="23"/>
  <c r="M25" i="23"/>
  <c r="O24" i="23"/>
  <c r="N24" i="23"/>
  <c r="M24" i="23"/>
  <c r="O23" i="23"/>
  <c r="N23" i="23"/>
  <c r="M23" i="23"/>
  <c r="O22" i="23"/>
  <c r="N22" i="23"/>
  <c r="M22" i="23"/>
  <c r="O21" i="23"/>
  <c r="N21" i="23"/>
  <c r="M21" i="23"/>
  <c r="O20" i="23"/>
  <c r="N20" i="23"/>
  <c r="M20" i="23"/>
  <c r="O19" i="23"/>
  <c r="N19" i="23"/>
  <c r="M19" i="23"/>
  <c r="O18" i="23"/>
  <c r="N18" i="23"/>
  <c r="M18" i="23"/>
  <c r="O17" i="23"/>
  <c r="N17" i="23"/>
  <c r="M17" i="23"/>
  <c r="O16" i="23"/>
  <c r="N16" i="23"/>
  <c r="M16" i="23"/>
  <c r="O15" i="23"/>
  <c r="N15" i="23"/>
  <c r="M15" i="23"/>
  <c r="O14" i="23"/>
  <c r="N14" i="23"/>
  <c r="M14" i="23"/>
  <c r="O13" i="23"/>
  <c r="N13" i="23"/>
  <c r="M13" i="23"/>
  <c r="O12" i="23"/>
  <c r="N12" i="23"/>
  <c r="M12" i="23"/>
  <c r="O11" i="23"/>
  <c r="N11" i="23"/>
  <c r="M11" i="23"/>
  <c r="O10" i="23"/>
  <c r="N10" i="23"/>
  <c r="M10" i="23"/>
  <c r="O9" i="23"/>
  <c r="N9" i="23"/>
  <c r="M9" i="23"/>
  <c r="O8" i="23"/>
  <c r="N8" i="23"/>
  <c r="M8" i="23"/>
  <c r="O7" i="23"/>
  <c r="N7" i="23"/>
  <c r="M7" i="23"/>
  <c r="O6" i="23"/>
  <c r="N6" i="23"/>
  <c r="M6" i="23"/>
  <c r="O5" i="23"/>
  <c r="N5" i="23"/>
  <c r="M5" i="23"/>
  <c r="O4" i="23"/>
  <c r="N4" i="23"/>
  <c r="M4" i="23"/>
  <c r="O3" i="23"/>
  <c r="N3" i="23"/>
  <c r="M3" i="23"/>
  <c r="O2" i="23"/>
  <c r="N2" i="23"/>
  <c r="M2" i="23"/>
  <c r="O35" i="24"/>
  <c r="N35" i="24"/>
  <c r="M35" i="24"/>
  <c r="O34" i="24"/>
  <c r="N34" i="24"/>
  <c r="M34" i="24"/>
  <c r="O33" i="24"/>
  <c r="N33" i="24"/>
  <c r="M33" i="24"/>
  <c r="O32" i="24"/>
  <c r="N32" i="24"/>
  <c r="M32" i="24"/>
  <c r="O31" i="24"/>
  <c r="N31" i="24"/>
  <c r="M31" i="24"/>
  <c r="O30" i="24"/>
  <c r="N30" i="24"/>
  <c r="M30" i="24"/>
  <c r="O29" i="24"/>
  <c r="N29" i="24"/>
  <c r="M29" i="24"/>
  <c r="O28" i="24"/>
  <c r="N28" i="24"/>
  <c r="M28" i="24"/>
  <c r="O27" i="24"/>
  <c r="N27" i="24"/>
  <c r="M27" i="24"/>
  <c r="O26" i="24"/>
  <c r="N26" i="24"/>
  <c r="M26" i="24"/>
  <c r="O25" i="24"/>
  <c r="N25" i="24"/>
  <c r="M25" i="24"/>
  <c r="O24" i="24"/>
  <c r="N24" i="24"/>
  <c r="M24" i="24"/>
  <c r="O23" i="24"/>
  <c r="N23" i="24"/>
  <c r="M23" i="24"/>
  <c r="O22" i="24"/>
  <c r="N22" i="24"/>
  <c r="M22" i="24"/>
  <c r="O21" i="24"/>
  <c r="N21" i="24"/>
  <c r="M21" i="24"/>
  <c r="O20" i="24"/>
  <c r="N20" i="24"/>
  <c r="M20" i="24"/>
  <c r="O19" i="24"/>
  <c r="N19" i="24"/>
  <c r="M19" i="24"/>
  <c r="O18" i="24"/>
  <c r="N18" i="24"/>
  <c r="M18" i="24"/>
  <c r="O17" i="24"/>
  <c r="N17" i="24"/>
  <c r="M17" i="24"/>
  <c r="O16" i="24"/>
  <c r="N16" i="24"/>
  <c r="M16" i="24"/>
  <c r="O15" i="24"/>
  <c r="N15" i="24"/>
  <c r="M15" i="24"/>
  <c r="O14" i="24"/>
  <c r="N14" i="24"/>
  <c r="M14" i="24"/>
  <c r="O13" i="24"/>
  <c r="N13" i="24"/>
  <c r="M13" i="24"/>
  <c r="O12" i="24"/>
  <c r="N12" i="24"/>
  <c r="M12" i="24"/>
  <c r="O11" i="24"/>
  <c r="N11" i="24"/>
  <c r="M11" i="24"/>
  <c r="O10" i="24"/>
  <c r="N10" i="24"/>
  <c r="M10" i="24"/>
  <c r="O9" i="24"/>
  <c r="N9" i="24"/>
  <c r="M9" i="24"/>
  <c r="O8" i="24"/>
  <c r="N8" i="24"/>
  <c r="M8" i="24"/>
  <c r="O7" i="24"/>
  <c r="N7" i="24"/>
  <c r="M7" i="24"/>
  <c r="O6" i="24"/>
  <c r="N6" i="24"/>
  <c r="M6" i="24"/>
  <c r="O5" i="24"/>
  <c r="N5" i="24"/>
  <c r="M5" i="24"/>
  <c r="O4" i="24"/>
  <c r="N4" i="24"/>
  <c r="M4" i="24"/>
  <c r="O3" i="24"/>
  <c r="N3" i="24"/>
  <c r="M3" i="24"/>
  <c r="O2" i="24"/>
  <c r="N2" i="24"/>
  <c r="M2" i="24"/>
  <c r="O35" i="25"/>
  <c r="N35" i="25"/>
  <c r="M35" i="25"/>
  <c r="O34" i="25"/>
  <c r="N34" i="25"/>
  <c r="M34" i="25"/>
  <c r="O33" i="25"/>
  <c r="N33" i="25"/>
  <c r="M33" i="25"/>
  <c r="O32" i="25"/>
  <c r="N32" i="25"/>
  <c r="M32" i="25"/>
  <c r="O31" i="25"/>
  <c r="N31" i="25"/>
  <c r="M31" i="25"/>
  <c r="O30" i="25"/>
  <c r="N30" i="25"/>
  <c r="M30" i="25"/>
  <c r="O29" i="25"/>
  <c r="N29" i="25"/>
  <c r="M29" i="25"/>
  <c r="O28" i="25"/>
  <c r="N28" i="25"/>
  <c r="M28" i="25"/>
  <c r="O27" i="25"/>
  <c r="N27" i="25"/>
  <c r="M27" i="25"/>
  <c r="O26" i="25"/>
  <c r="N26" i="25"/>
  <c r="M26" i="25"/>
  <c r="O25" i="25"/>
  <c r="N25" i="25"/>
  <c r="M25" i="25"/>
  <c r="O24" i="25"/>
  <c r="N24" i="25"/>
  <c r="M24" i="25"/>
  <c r="O23" i="25"/>
  <c r="N23" i="25"/>
  <c r="M23" i="25"/>
  <c r="O22" i="25"/>
  <c r="N22" i="25"/>
  <c r="M22" i="25"/>
  <c r="O21" i="25"/>
  <c r="N21" i="25"/>
  <c r="M21" i="25"/>
  <c r="O20" i="25"/>
  <c r="N20" i="25"/>
  <c r="M20" i="25"/>
  <c r="O19" i="25"/>
  <c r="N19" i="25"/>
  <c r="M19" i="25"/>
  <c r="O18" i="25"/>
  <c r="N18" i="25"/>
  <c r="M18" i="25"/>
  <c r="O17" i="25"/>
  <c r="N17" i="25"/>
  <c r="M17" i="25"/>
  <c r="O16" i="25"/>
  <c r="N16" i="25"/>
  <c r="M16" i="25"/>
  <c r="O15" i="25"/>
  <c r="N15" i="25"/>
  <c r="M15" i="25"/>
  <c r="O14" i="25"/>
  <c r="N14" i="25"/>
  <c r="M14" i="25"/>
  <c r="O13" i="25"/>
  <c r="N13" i="25"/>
  <c r="M13" i="25"/>
  <c r="O12" i="25"/>
  <c r="N12" i="25"/>
  <c r="M12" i="25"/>
  <c r="O11" i="25"/>
  <c r="N11" i="25"/>
  <c r="M11" i="25"/>
  <c r="O10" i="25"/>
  <c r="N10" i="25"/>
  <c r="M10" i="25"/>
  <c r="O9" i="25"/>
  <c r="N9" i="25"/>
  <c r="M9" i="25"/>
  <c r="O8" i="25"/>
  <c r="N8" i="25"/>
  <c r="M8" i="25"/>
  <c r="O7" i="25"/>
  <c r="N7" i="25"/>
  <c r="M7" i="25"/>
  <c r="O6" i="25"/>
  <c r="N6" i="25"/>
  <c r="M6" i="25"/>
  <c r="O5" i="25"/>
  <c r="N5" i="25"/>
  <c r="M5" i="25"/>
  <c r="O4" i="25"/>
  <c r="N4" i="25"/>
  <c r="M4" i="25"/>
  <c r="O3" i="25"/>
  <c r="N3" i="25"/>
  <c r="M3" i="25"/>
  <c r="O2" i="25"/>
  <c r="N2" i="25"/>
  <c r="M2" i="25"/>
  <c r="O22" i="26"/>
  <c r="N22" i="26"/>
  <c r="M22" i="26"/>
  <c r="O21" i="26"/>
  <c r="N21" i="26"/>
  <c r="M21" i="26"/>
  <c r="O20" i="26"/>
  <c r="N20" i="26"/>
  <c r="M20" i="26"/>
  <c r="O19" i="26"/>
  <c r="N19" i="26"/>
  <c r="M19" i="26"/>
  <c r="O18" i="26"/>
  <c r="N18" i="26"/>
  <c r="M18" i="26"/>
  <c r="O17" i="26"/>
  <c r="N17" i="26"/>
  <c r="M17" i="26"/>
  <c r="O16" i="26"/>
  <c r="N16" i="26"/>
  <c r="M16" i="26"/>
  <c r="O15" i="26"/>
  <c r="N15" i="26"/>
  <c r="M15" i="26"/>
  <c r="O14" i="26"/>
  <c r="N14" i="26"/>
  <c r="M14" i="26"/>
  <c r="O13" i="26"/>
  <c r="N13" i="26"/>
  <c r="M13" i="26"/>
  <c r="O12" i="26"/>
  <c r="N12" i="26"/>
  <c r="M12" i="26"/>
  <c r="O11" i="26"/>
  <c r="N11" i="26"/>
  <c r="M11" i="26"/>
  <c r="O10" i="26"/>
  <c r="N10" i="26"/>
  <c r="M10" i="26"/>
  <c r="O9" i="26"/>
  <c r="N9" i="26"/>
  <c r="M9" i="26"/>
  <c r="O8" i="26"/>
  <c r="N8" i="26"/>
  <c r="M8" i="26"/>
  <c r="O7" i="26"/>
  <c r="N7" i="26"/>
  <c r="M7" i="26"/>
  <c r="O6" i="26"/>
  <c r="N6" i="26"/>
  <c r="M6" i="26"/>
  <c r="O5" i="26"/>
  <c r="N5" i="26"/>
  <c r="M5" i="26"/>
  <c r="O4" i="26"/>
  <c r="N4" i="26"/>
  <c r="M4" i="26"/>
  <c r="O3" i="26"/>
  <c r="N3" i="26"/>
  <c r="M3" i="26"/>
  <c r="O2" i="26"/>
  <c r="N2" i="26"/>
  <c r="M2" i="26"/>
  <c r="M2" i="12"/>
  <c r="N2" i="12"/>
  <c r="O2" i="12"/>
  <c r="M3" i="12"/>
  <c r="N3" i="12"/>
  <c r="O3" i="12"/>
  <c r="M4" i="12"/>
  <c r="N4" i="12"/>
  <c r="O4" i="12"/>
  <c r="M5" i="12"/>
  <c r="N5" i="12"/>
  <c r="O5" i="12"/>
  <c r="M6" i="12"/>
  <c r="N6" i="12"/>
  <c r="O6" i="12"/>
  <c r="M7" i="12"/>
  <c r="N7" i="12"/>
  <c r="O7" i="12"/>
  <c r="M8" i="12"/>
  <c r="N8" i="12"/>
  <c r="O8" i="12"/>
  <c r="M10" i="12"/>
  <c r="N10" i="12"/>
  <c r="O10" i="12"/>
  <c r="M11" i="12"/>
  <c r="N11" i="12"/>
  <c r="O11" i="12"/>
  <c r="M12" i="12"/>
  <c r="N12" i="12"/>
  <c r="O12" i="12"/>
  <c r="M13" i="12"/>
  <c r="N13" i="12"/>
  <c r="O13" i="12"/>
  <c r="M14" i="12"/>
  <c r="N14" i="12"/>
  <c r="O14" i="12"/>
  <c r="M15" i="12"/>
  <c r="N15" i="12"/>
  <c r="O15" i="12"/>
  <c r="M16" i="12"/>
  <c r="N16" i="12"/>
  <c r="O16" i="12"/>
  <c r="M17" i="12"/>
  <c r="N17" i="12"/>
  <c r="O17" i="12"/>
  <c r="M18" i="12"/>
  <c r="N18" i="12"/>
  <c r="O18" i="12"/>
  <c r="M19" i="12"/>
  <c r="N19" i="12"/>
  <c r="O19" i="12"/>
  <c r="M20" i="12"/>
  <c r="N20" i="12"/>
  <c r="O20" i="12"/>
  <c r="M21" i="12"/>
  <c r="N21" i="12"/>
  <c r="O21" i="12"/>
  <c r="M22" i="12"/>
  <c r="N22" i="12"/>
  <c r="O22" i="12"/>
  <c r="M23" i="12"/>
  <c r="N23" i="12"/>
  <c r="O23" i="12"/>
  <c r="M24" i="12"/>
  <c r="N24" i="12"/>
  <c r="O24" i="12"/>
  <c r="M25" i="12"/>
  <c r="N25" i="12"/>
  <c r="O25" i="12"/>
  <c r="M26" i="12"/>
  <c r="N26" i="12"/>
  <c r="O26" i="12"/>
  <c r="M27" i="12"/>
  <c r="N27" i="12"/>
  <c r="O27" i="12"/>
  <c r="M28" i="12"/>
  <c r="N28" i="12"/>
  <c r="O28" i="12"/>
  <c r="M29" i="12"/>
  <c r="N29" i="12"/>
  <c r="O29" i="12"/>
  <c r="M30" i="12"/>
  <c r="N30" i="12"/>
  <c r="O30" i="12"/>
  <c r="M31" i="12"/>
  <c r="N31" i="12"/>
  <c r="O31" i="12"/>
  <c r="M32" i="12"/>
  <c r="N32" i="12"/>
  <c r="O32" i="12"/>
  <c r="M33" i="12"/>
  <c r="N33" i="12"/>
  <c r="O33" i="12"/>
  <c r="M34" i="12"/>
  <c r="N34" i="12"/>
  <c r="O34" i="12"/>
  <c r="M35" i="12"/>
  <c r="N35" i="12"/>
  <c r="O35" i="12"/>
  <c r="M3" i="11"/>
  <c r="N3" i="11"/>
  <c r="O3" i="11"/>
  <c r="M4" i="11"/>
  <c r="N4" i="11"/>
  <c r="O4" i="11"/>
  <c r="M5" i="11"/>
  <c r="N5" i="11"/>
  <c r="O5" i="11"/>
  <c r="M6" i="11"/>
  <c r="N6" i="11"/>
  <c r="O6" i="11"/>
  <c r="M7" i="11"/>
  <c r="N7" i="11"/>
  <c r="O7" i="11"/>
  <c r="M8" i="11"/>
  <c r="N8" i="11"/>
  <c r="O8" i="11"/>
  <c r="M9" i="11"/>
  <c r="N9" i="11"/>
  <c r="O9" i="11"/>
  <c r="M10" i="11"/>
  <c r="N10" i="11"/>
  <c r="O10" i="11"/>
  <c r="M11" i="11"/>
  <c r="N11" i="11"/>
  <c r="O11" i="11"/>
  <c r="M12" i="11"/>
  <c r="N12" i="11"/>
  <c r="O12" i="11"/>
  <c r="M13" i="11"/>
  <c r="N13" i="11"/>
  <c r="O13" i="11"/>
  <c r="M14" i="11"/>
  <c r="N14" i="11"/>
  <c r="O14" i="11"/>
  <c r="M15" i="11"/>
  <c r="N15" i="11"/>
  <c r="O15" i="11"/>
  <c r="M16" i="11"/>
  <c r="N16" i="11"/>
  <c r="O16" i="11"/>
  <c r="M17" i="11"/>
  <c r="N17" i="11"/>
  <c r="O17" i="11"/>
  <c r="M18" i="11"/>
  <c r="N18" i="11"/>
  <c r="O18" i="11"/>
  <c r="M19" i="11"/>
  <c r="N19" i="11"/>
  <c r="O19" i="11"/>
  <c r="M20" i="11"/>
  <c r="N20" i="11"/>
  <c r="O20" i="11"/>
  <c r="M21" i="11"/>
  <c r="N21" i="11"/>
  <c r="O21" i="11"/>
  <c r="M22" i="11"/>
  <c r="N22" i="11"/>
  <c r="O22" i="11"/>
  <c r="M23" i="11"/>
  <c r="N23" i="11"/>
  <c r="O23" i="11"/>
  <c r="M24" i="11"/>
  <c r="N24" i="11"/>
  <c r="O24" i="11"/>
  <c r="M25" i="11"/>
  <c r="N25" i="11"/>
  <c r="O25" i="11"/>
  <c r="M26" i="11"/>
  <c r="N26" i="11"/>
  <c r="O26" i="11"/>
  <c r="M27" i="11"/>
  <c r="N27" i="11"/>
  <c r="O27" i="11"/>
  <c r="M28" i="11"/>
  <c r="N28" i="11"/>
  <c r="O28" i="11"/>
  <c r="M29" i="11"/>
  <c r="N29" i="11"/>
  <c r="O29" i="11"/>
  <c r="M30" i="11"/>
  <c r="N30" i="11"/>
  <c r="O30" i="11"/>
  <c r="M31" i="11"/>
  <c r="N31" i="11"/>
  <c r="O31" i="11"/>
  <c r="M32" i="11"/>
  <c r="N32" i="11"/>
  <c r="O32" i="11"/>
  <c r="M33" i="11"/>
  <c r="N33" i="11"/>
  <c r="O33" i="11"/>
  <c r="M34" i="11"/>
  <c r="N34" i="11"/>
  <c r="O34" i="11"/>
  <c r="M35" i="11"/>
  <c r="N35" i="11"/>
  <c r="O35" i="11"/>
  <c r="M36" i="11"/>
  <c r="N36" i="11"/>
  <c r="O36" i="11"/>
  <c r="M3" i="10"/>
  <c r="N3" i="10"/>
  <c r="O3" i="10"/>
  <c r="M4" i="10"/>
  <c r="N4" i="10"/>
  <c r="O4" i="10"/>
  <c r="M5" i="10"/>
  <c r="N5" i="10"/>
  <c r="O5" i="10"/>
  <c r="M6" i="10"/>
  <c r="N6" i="10"/>
  <c r="O6" i="10"/>
  <c r="M7" i="10"/>
  <c r="N7" i="10"/>
  <c r="O7" i="10"/>
  <c r="M8" i="10"/>
  <c r="N8" i="10"/>
  <c r="O8" i="10"/>
  <c r="M9" i="10"/>
  <c r="N9" i="10"/>
  <c r="O9" i="10"/>
  <c r="M10" i="10"/>
  <c r="N10" i="10"/>
  <c r="O10" i="10"/>
  <c r="M11" i="10"/>
  <c r="N11" i="10"/>
  <c r="O11" i="10"/>
  <c r="M12" i="10"/>
  <c r="N12" i="10"/>
  <c r="O12" i="10"/>
  <c r="M13" i="10"/>
  <c r="N13" i="10"/>
  <c r="O13" i="10"/>
  <c r="M14" i="10"/>
  <c r="N14" i="10"/>
  <c r="O14" i="10"/>
  <c r="M15" i="10"/>
  <c r="N15" i="10"/>
  <c r="O15" i="10"/>
  <c r="M16" i="10"/>
  <c r="N16" i="10"/>
  <c r="O16" i="10"/>
  <c r="M17" i="10"/>
  <c r="N17" i="10"/>
  <c r="O17" i="10"/>
  <c r="M18" i="10"/>
  <c r="N18" i="10"/>
  <c r="O18" i="10"/>
  <c r="M19" i="10"/>
  <c r="N19" i="10"/>
  <c r="O19" i="10"/>
  <c r="M20" i="10"/>
  <c r="N20" i="10"/>
  <c r="O20" i="10"/>
  <c r="M21" i="10"/>
  <c r="N21" i="10"/>
  <c r="O21" i="10"/>
  <c r="M22" i="10"/>
  <c r="N22" i="10"/>
  <c r="O22" i="10"/>
  <c r="M23" i="10"/>
  <c r="N23" i="10"/>
  <c r="O23" i="10"/>
  <c r="M24" i="10"/>
  <c r="N24" i="10"/>
  <c r="O24" i="10"/>
  <c r="M25" i="10"/>
  <c r="N25" i="10"/>
  <c r="O25" i="10"/>
  <c r="M26" i="10"/>
  <c r="N26" i="10"/>
  <c r="O26" i="10"/>
  <c r="M27" i="10"/>
  <c r="N27" i="10"/>
  <c r="O27" i="10"/>
  <c r="M28" i="10"/>
  <c r="N28" i="10"/>
  <c r="O28" i="10"/>
  <c r="M29" i="10"/>
  <c r="N29" i="10"/>
  <c r="O29" i="10"/>
  <c r="M30" i="10"/>
  <c r="N30" i="10"/>
  <c r="O30" i="10"/>
  <c r="M31" i="10"/>
  <c r="N31" i="10"/>
  <c r="O31" i="10"/>
  <c r="M32" i="10"/>
  <c r="N32" i="10"/>
  <c r="O32" i="10"/>
  <c r="M33" i="10"/>
  <c r="N33" i="10"/>
  <c r="O33" i="10"/>
  <c r="M34" i="10"/>
  <c r="N34" i="10"/>
  <c r="O34" i="10"/>
  <c r="M35" i="10"/>
  <c r="N35" i="10"/>
  <c r="O35" i="10"/>
  <c r="M36" i="10"/>
  <c r="N36" i="10"/>
  <c r="O36" i="10"/>
  <c r="M37" i="10"/>
  <c r="N37" i="10"/>
  <c r="O37" i="10"/>
  <c r="M38" i="10"/>
  <c r="N38" i="10"/>
  <c r="O38" i="10"/>
  <c r="M3" i="9"/>
  <c r="N3" i="9"/>
  <c r="O3" i="9"/>
  <c r="M4" i="9"/>
  <c r="N4" i="9"/>
  <c r="O4" i="9"/>
  <c r="M5" i="9"/>
  <c r="N5" i="9"/>
  <c r="O5" i="9"/>
  <c r="M6" i="9"/>
  <c r="N6" i="9"/>
  <c r="O6" i="9"/>
  <c r="M7" i="9"/>
  <c r="N7" i="9"/>
  <c r="O7" i="9"/>
  <c r="M8" i="9"/>
  <c r="N8" i="9"/>
  <c r="O8" i="9"/>
  <c r="M9" i="9"/>
  <c r="N9" i="9"/>
  <c r="O9" i="9"/>
  <c r="M10" i="9"/>
  <c r="N10" i="9"/>
  <c r="O10" i="9"/>
  <c r="M11" i="9"/>
  <c r="N11" i="9"/>
  <c r="O11" i="9"/>
  <c r="M12" i="9"/>
  <c r="N12" i="9"/>
  <c r="O12" i="9"/>
  <c r="M13" i="9"/>
  <c r="N13" i="9"/>
  <c r="O13" i="9"/>
  <c r="M14" i="9"/>
  <c r="N14" i="9"/>
  <c r="O14" i="9"/>
  <c r="M15" i="9"/>
  <c r="N15" i="9"/>
  <c r="O15" i="9"/>
  <c r="M16" i="9"/>
  <c r="N16" i="9"/>
  <c r="O16" i="9"/>
  <c r="M17" i="9"/>
  <c r="N17" i="9"/>
  <c r="O17" i="9"/>
  <c r="M18" i="9"/>
  <c r="N18" i="9"/>
  <c r="O18" i="9"/>
  <c r="M19" i="9"/>
  <c r="N19" i="9"/>
  <c r="O19" i="9"/>
  <c r="M20" i="9"/>
  <c r="N20" i="9"/>
  <c r="O20" i="9"/>
  <c r="M21" i="9"/>
  <c r="N21" i="9"/>
  <c r="O21" i="9"/>
  <c r="M22" i="9"/>
  <c r="N22" i="9"/>
  <c r="O22" i="9"/>
  <c r="M23" i="9"/>
  <c r="N23" i="9"/>
  <c r="O23" i="9"/>
  <c r="M24" i="9"/>
  <c r="N24" i="9"/>
  <c r="O24" i="9"/>
  <c r="M25" i="9"/>
  <c r="N25" i="9"/>
  <c r="O25" i="9"/>
  <c r="M26" i="9"/>
  <c r="N26" i="9"/>
  <c r="O26" i="9"/>
  <c r="M27" i="9"/>
  <c r="N27" i="9"/>
  <c r="O27" i="9"/>
  <c r="M28" i="9"/>
  <c r="N28" i="9"/>
  <c r="O28" i="9"/>
  <c r="M29" i="9"/>
  <c r="N29" i="9"/>
  <c r="O29" i="9"/>
  <c r="M30" i="9"/>
  <c r="N30" i="9"/>
  <c r="O30" i="9"/>
  <c r="M31" i="9"/>
  <c r="N31" i="9"/>
  <c r="O31" i="9"/>
  <c r="M32" i="9"/>
  <c r="N32" i="9"/>
  <c r="O32" i="9"/>
  <c r="M33" i="9"/>
  <c r="N33" i="9"/>
  <c r="O33" i="9"/>
  <c r="M34" i="9"/>
  <c r="N34" i="9"/>
  <c r="O34" i="9"/>
  <c r="M35" i="9"/>
  <c r="N35" i="9"/>
  <c r="O35" i="9"/>
  <c r="M36" i="9"/>
  <c r="N36" i="9"/>
  <c r="O36" i="9"/>
  <c r="M37" i="9"/>
  <c r="N37" i="9"/>
  <c r="O37" i="9"/>
  <c r="M38" i="9"/>
  <c r="N38" i="9"/>
  <c r="O38" i="9"/>
  <c r="M39" i="9"/>
  <c r="N39" i="9"/>
  <c r="O39" i="9"/>
  <c r="M40" i="9"/>
  <c r="N40" i="9"/>
  <c r="O40" i="9"/>
  <c r="M3" i="8"/>
  <c r="N3" i="8"/>
  <c r="O3" i="8"/>
  <c r="M4" i="8"/>
  <c r="N4" i="8"/>
  <c r="O4" i="8"/>
  <c r="M5" i="8"/>
  <c r="N5" i="8"/>
  <c r="O5" i="8"/>
  <c r="M6" i="8"/>
  <c r="N6" i="8"/>
  <c r="O6" i="8"/>
  <c r="M7" i="8"/>
  <c r="N7" i="8"/>
  <c r="O7" i="8"/>
  <c r="M8" i="8"/>
  <c r="N8" i="8"/>
  <c r="O8" i="8"/>
  <c r="M9" i="8"/>
  <c r="N9" i="8"/>
  <c r="O9" i="8"/>
  <c r="M10" i="8"/>
  <c r="N10" i="8"/>
  <c r="O10" i="8"/>
  <c r="M11" i="8"/>
  <c r="N11" i="8"/>
  <c r="O11" i="8"/>
  <c r="M12" i="8"/>
  <c r="N12" i="8"/>
  <c r="O12" i="8"/>
  <c r="M13" i="8"/>
  <c r="N13" i="8"/>
  <c r="O13" i="8"/>
  <c r="M14" i="8"/>
  <c r="N14" i="8"/>
  <c r="O14" i="8"/>
  <c r="M15" i="8"/>
  <c r="N15" i="8"/>
  <c r="O15" i="8"/>
  <c r="M16" i="8"/>
  <c r="N16" i="8"/>
  <c r="O16" i="8"/>
  <c r="M17" i="8"/>
  <c r="N17" i="8"/>
  <c r="O17" i="8"/>
  <c r="M18" i="8"/>
  <c r="N18" i="8"/>
  <c r="O18" i="8"/>
  <c r="M19" i="8"/>
  <c r="N19" i="8"/>
  <c r="O19" i="8"/>
  <c r="M20" i="8"/>
  <c r="N20" i="8"/>
  <c r="O20" i="8"/>
  <c r="M21" i="8"/>
  <c r="N21" i="8"/>
  <c r="O21" i="8"/>
  <c r="M22" i="8"/>
  <c r="N22" i="8"/>
  <c r="O22" i="8"/>
  <c r="M23" i="8"/>
  <c r="N23" i="8"/>
  <c r="O23" i="8"/>
  <c r="M24" i="8"/>
  <c r="N24" i="8"/>
  <c r="O24" i="8"/>
  <c r="M25" i="8"/>
  <c r="N25" i="8"/>
  <c r="O25" i="8"/>
  <c r="M26" i="8"/>
  <c r="N26" i="8"/>
  <c r="O26" i="8"/>
  <c r="M27" i="8"/>
  <c r="N27" i="8"/>
  <c r="O27" i="8"/>
  <c r="M28" i="8"/>
  <c r="N28" i="8"/>
  <c r="O28" i="8"/>
  <c r="M29" i="8"/>
  <c r="N29" i="8"/>
  <c r="O29" i="8"/>
  <c r="M30" i="8"/>
  <c r="N30" i="8"/>
  <c r="O30" i="8"/>
  <c r="M31" i="8"/>
  <c r="N31" i="8"/>
  <c r="O31" i="8"/>
  <c r="M32" i="8"/>
  <c r="N32" i="8"/>
  <c r="O32" i="8"/>
  <c r="M33" i="8"/>
  <c r="N33" i="8"/>
  <c r="O33" i="8"/>
  <c r="M34" i="8"/>
  <c r="N34" i="8"/>
  <c r="O34" i="8"/>
  <c r="M35" i="8"/>
  <c r="N35" i="8"/>
  <c r="O35" i="8"/>
  <c r="M36" i="8"/>
  <c r="N36" i="8"/>
  <c r="O36" i="8"/>
  <c r="M3" i="7"/>
  <c r="N3" i="7"/>
  <c r="O3" i="7"/>
  <c r="M4" i="7"/>
  <c r="N4" i="7"/>
  <c r="O4" i="7"/>
  <c r="M5" i="7"/>
  <c r="N5" i="7"/>
  <c r="O5" i="7"/>
  <c r="M6" i="7"/>
  <c r="N6" i="7"/>
  <c r="O6" i="7"/>
  <c r="M7" i="7"/>
  <c r="N7" i="7"/>
  <c r="O7" i="7"/>
  <c r="M8" i="7"/>
  <c r="N8" i="7"/>
  <c r="O8" i="7"/>
  <c r="M9" i="7"/>
  <c r="N9" i="7"/>
  <c r="O9" i="7"/>
  <c r="M10" i="7"/>
  <c r="N10" i="7"/>
  <c r="O10" i="7"/>
  <c r="M11" i="7"/>
  <c r="N11" i="7"/>
  <c r="O11" i="7"/>
  <c r="M12" i="7"/>
  <c r="N12" i="7"/>
  <c r="O12" i="7"/>
  <c r="M13" i="7"/>
  <c r="N13" i="7"/>
  <c r="O13" i="7"/>
  <c r="M14" i="7"/>
  <c r="N14" i="7"/>
  <c r="O14" i="7"/>
  <c r="M15" i="7"/>
  <c r="N15" i="7"/>
  <c r="O15" i="7"/>
  <c r="M16" i="7"/>
  <c r="N16" i="7"/>
  <c r="O16" i="7"/>
  <c r="M17" i="7"/>
  <c r="N17" i="7"/>
  <c r="O17" i="7"/>
  <c r="M18" i="7"/>
  <c r="N18" i="7"/>
  <c r="O18" i="7"/>
  <c r="M2" i="6"/>
  <c r="M3" i="6"/>
  <c r="N3" i="6"/>
  <c r="O3" i="6"/>
  <c r="M4" i="6"/>
  <c r="N4" i="6"/>
  <c r="O4" i="6"/>
  <c r="M5" i="6"/>
  <c r="N5" i="6"/>
  <c r="O5" i="6"/>
  <c r="M6" i="6"/>
  <c r="N6" i="6"/>
  <c r="O6" i="6"/>
  <c r="M7" i="6"/>
  <c r="N7" i="6"/>
  <c r="O7" i="6"/>
  <c r="M8" i="6"/>
  <c r="N8" i="6"/>
  <c r="O8" i="6"/>
  <c r="M9" i="6"/>
  <c r="N9" i="6"/>
  <c r="O9" i="6"/>
  <c r="M10" i="6"/>
  <c r="N10" i="6"/>
  <c r="O10" i="6"/>
  <c r="M11" i="6"/>
  <c r="N11" i="6"/>
  <c r="O11" i="6"/>
  <c r="M12" i="6"/>
  <c r="N12" i="6"/>
  <c r="O12" i="6"/>
  <c r="M13" i="6"/>
  <c r="N13" i="6"/>
  <c r="O13" i="6"/>
  <c r="M14" i="6"/>
  <c r="N14" i="6"/>
  <c r="O14" i="6"/>
  <c r="M15" i="6"/>
  <c r="N15" i="6"/>
  <c r="O15" i="6"/>
  <c r="M16" i="6"/>
  <c r="N16" i="6"/>
  <c r="O16" i="6"/>
  <c r="M17" i="6"/>
  <c r="N17" i="6"/>
  <c r="O17" i="6"/>
  <c r="M18" i="6"/>
  <c r="N18" i="6"/>
  <c r="O18" i="6"/>
  <c r="M19" i="6"/>
  <c r="N19" i="6"/>
  <c r="O19" i="6"/>
  <c r="M20" i="6"/>
  <c r="N20" i="6"/>
  <c r="O20" i="6"/>
  <c r="M21" i="6"/>
  <c r="N21" i="6"/>
  <c r="O21" i="6"/>
  <c r="M22" i="6"/>
  <c r="N22" i="6"/>
  <c r="O22" i="6"/>
  <c r="M23" i="6"/>
  <c r="N23" i="6"/>
  <c r="O23" i="6"/>
  <c r="M24" i="6"/>
  <c r="N24" i="6"/>
  <c r="O24" i="6"/>
  <c r="M25" i="6"/>
  <c r="N25" i="6"/>
  <c r="O25" i="6"/>
  <c r="M26" i="6"/>
  <c r="N26" i="6"/>
  <c r="O26" i="6"/>
  <c r="M27" i="6"/>
  <c r="N27" i="6"/>
  <c r="O27" i="6"/>
  <c r="M28" i="6"/>
  <c r="N28" i="6"/>
  <c r="O28" i="6"/>
  <c r="M29" i="6"/>
  <c r="N29" i="6"/>
  <c r="O29" i="6"/>
  <c r="M30" i="6"/>
  <c r="N30" i="6"/>
  <c r="O30" i="6"/>
  <c r="M31" i="6"/>
  <c r="N31" i="6"/>
  <c r="O31" i="6"/>
  <c r="M32" i="6"/>
  <c r="N32" i="6"/>
  <c r="O32" i="6"/>
  <c r="M33" i="6"/>
  <c r="N33" i="6"/>
  <c r="O33" i="6"/>
  <c r="M34" i="6"/>
  <c r="N34" i="6"/>
  <c r="O34" i="6"/>
  <c r="M35" i="6"/>
  <c r="N35" i="6"/>
  <c r="O35" i="6"/>
  <c r="M36" i="6"/>
  <c r="N36" i="6"/>
  <c r="O36" i="6"/>
  <c r="M37" i="6"/>
  <c r="N37" i="6"/>
  <c r="O37" i="6"/>
  <c r="M38" i="6"/>
  <c r="N38" i="6"/>
  <c r="O38" i="6"/>
  <c r="M39" i="6"/>
  <c r="N39" i="6"/>
  <c r="O39" i="6"/>
  <c r="M40" i="6"/>
  <c r="N40" i="6"/>
  <c r="O40" i="6"/>
  <c r="M41" i="6"/>
  <c r="N41" i="6"/>
  <c r="O41" i="6"/>
  <c r="M42" i="6"/>
  <c r="N42" i="6"/>
  <c r="O42" i="6"/>
  <c r="M43" i="6"/>
  <c r="N43" i="6"/>
  <c r="O43" i="6"/>
  <c r="M44" i="6"/>
  <c r="N44" i="6"/>
  <c r="O44" i="6"/>
  <c r="M45" i="6"/>
  <c r="N45" i="6"/>
  <c r="O45" i="6"/>
  <c r="M46" i="6"/>
  <c r="N46" i="6"/>
  <c r="O46" i="6"/>
  <c r="M47" i="6"/>
  <c r="N47" i="6"/>
  <c r="O47" i="6"/>
  <c r="M48" i="6"/>
  <c r="N48" i="6"/>
  <c r="O48" i="6"/>
  <c r="M49" i="6"/>
  <c r="N49" i="6"/>
  <c r="O49" i="6"/>
  <c r="M50" i="6"/>
  <c r="N50" i="6"/>
  <c r="O50" i="6"/>
  <c r="M51" i="6"/>
  <c r="N51" i="6"/>
  <c r="O51" i="6"/>
  <c r="M52" i="6"/>
  <c r="N52" i="6"/>
  <c r="O52" i="6"/>
  <c r="M53" i="6"/>
  <c r="N53" i="6"/>
  <c r="O53" i="6"/>
  <c r="M54" i="6"/>
  <c r="N54" i="6"/>
  <c r="O54" i="6"/>
  <c r="M55" i="6"/>
  <c r="N55" i="6"/>
  <c r="O55" i="6"/>
  <c r="M56" i="6"/>
  <c r="N56" i="6"/>
  <c r="O56" i="6"/>
  <c r="M57" i="6"/>
  <c r="N57" i="6"/>
  <c r="O57" i="6"/>
  <c r="M58" i="6"/>
  <c r="N58" i="6"/>
  <c r="O58" i="6"/>
  <c r="M59" i="6"/>
  <c r="N59" i="6"/>
  <c r="O59" i="6"/>
  <c r="M60" i="6"/>
  <c r="N60" i="6"/>
  <c r="O60" i="6"/>
  <c r="M61" i="6"/>
  <c r="N61" i="6"/>
  <c r="O61" i="6"/>
  <c r="M62" i="6"/>
  <c r="N62" i="6"/>
  <c r="O62" i="6"/>
  <c r="M63" i="6"/>
  <c r="N63" i="6"/>
  <c r="O63" i="6"/>
  <c r="M64" i="6"/>
  <c r="N64" i="6"/>
  <c r="O64" i="6"/>
  <c r="M65" i="6"/>
  <c r="N65" i="6"/>
  <c r="O65" i="6"/>
  <c r="M66" i="6"/>
  <c r="N66" i="6"/>
  <c r="O66" i="6"/>
  <c r="M67" i="6"/>
  <c r="N67" i="6"/>
  <c r="O67" i="6"/>
  <c r="M68" i="6"/>
  <c r="N68" i="6"/>
  <c r="O68" i="6"/>
  <c r="M69" i="6"/>
  <c r="N69" i="6"/>
  <c r="O69" i="6"/>
  <c r="M70" i="6"/>
  <c r="N70" i="6"/>
  <c r="O70" i="6"/>
  <c r="M71" i="6"/>
  <c r="N71" i="6"/>
  <c r="O71" i="6"/>
  <c r="M72" i="6"/>
  <c r="N72" i="6"/>
  <c r="O72" i="6"/>
  <c r="M73" i="6"/>
  <c r="N73" i="6"/>
  <c r="O73" i="6"/>
  <c r="M74" i="6"/>
  <c r="N74" i="6"/>
  <c r="O74" i="6"/>
  <c r="M75" i="6"/>
  <c r="N75" i="6"/>
  <c r="O75" i="6"/>
  <c r="M76" i="6"/>
  <c r="N76" i="6"/>
  <c r="O76" i="6"/>
  <c r="M77" i="6"/>
  <c r="N77" i="6"/>
  <c r="O77" i="6"/>
  <c r="M78" i="6"/>
  <c r="N78" i="6"/>
  <c r="O78" i="6"/>
  <c r="M79" i="6"/>
  <c r="N79" i="6"/>
  <c r="O79" i="6"/>
  <c r="M80" i="6"/>
  <c r="N80" i="6"/>
  <c r="O80" i="6"/>
  <c r="M81" i="6"/>
  <c r="N81" i="6"/>
  <c r="O81" i="6"/>
  <c r="M82" i="6"/>
  <c r="N82" i="6"/>
  <c r="O82" i="6"/>
  <c r="M83" i="6"/>
  <c r="N83" i="6"/>
  <c r="O83" i="6"/>
  <c r="M84" i="6"/>
  <c r="N84" i="6"/>
  <c r="O84" i="6"/>
  <c r="M85" i="6"/>
  <c r="N85" i="6"/>
  <c r="O85" i="6"/>
  <c r="M86" i="6"/>
  <c r="N86" i="6"/>
  <c r="O86" i="6"/>
  <c r="M3" i="5"/>
  <c r="N3" i="5"/>
  <c r="O3" i="5"/>
  <c r="M4" i="5"/>
  <c r="N4" i="5"/>
  <c r="O4" i="5"/>
  <c r="M5" i="5"/>
  <c r="N5" i="5"/>
  <c r="O5" i="5"/>
  <c r="M6" i="5"/>
  <c r="N6" i="5"/>
  <c r="O6" i="5"/>
  <c r="M7" i="5"/>
  <c r="N7" i="5"/>
  <c r="O7" i="5"/>
  <c r="M8" i="5"/>
  <c r="N8" i="5"/>
  <c r="O8" i="5"/>
  <c r="M9" i="5"/>
  <c r="N9" i="5"/>
  <c r="O9" i="5"/>
  <c r="M10" i="5"/>
  <c r="N10" i="5"/>
  <c r="O10" i="5"/>
  <c r="M11" i="5"/>
  <c r="N11" i="5"/>
  <c r="O11" i="5"/>
  <c r="M12" i="5"/>
  <c r="N12" i="5"/>
  <c r="O12" i="5"/>
  <c r="M13" i="5"/>
  <c r="N13" i="5"/>
  <c r="O13" i="5"/>
  <c r="M14" i="5"/>
  <c r="N14" i="5"/>
  <c r="O14" i="5"/>
  <c r="M15" i="5"/>
  <c r="N15" i="5"/>
  <c r="O15" i="5"/>
  <c r="M16" i="5"/>
  <c r="N16" i="5"/>
  <c r="O16" i="5"/>
  <c r="M17" i="5"/>
  <c r="N17" i="5"/>
  <c r="O17" i="5"/>
  <c r="M18" i="5"/>
  <c r="N18" i="5"/>
  <c r="O18" i="5"/>
  <c r="M19" i="5"/>
  <c r="N19" i="5"/>
  <c r="O19" i="5"/>
  <c r="M3" i="4"/>
  <c r="N3" i="4"/>
  <c r="O3" i="4"/>
  <c r="M4" i="4"/>
  <c r="N4" i="4"/>
  <c r="O4" i="4"/>
  <c r="M5" i="4"/>
  <c r="N5" i="4"/>
  <c r="O5" i="4"/>
  <c r="M6" i="4"/>
  <c r="N6" i="4"/>
  <c r="O6" i="4"/>
  <c r="M7" i="4"/>
  <c r="N7" i="4"/>
  <c r="O7" i="4"/>
  <c r="M8" i="4"/>
  <c r="N8" i="4"/>
  <c r="O8" i="4"/>
  <c r="M9" i="4"/>
  <c r="N9" i="4"/>
  <c r="O9" i="4"/>
  <c r="M3" i="3"/>
  <c r="N3" i="3"/>
  <c r="O3" i="3"/>
  <c r="M4" i="3"/>
  <c r="N4" i="3"/>
  <c r="O4" i="3"/>
  <c r="M5" i="3"/>
  <c r="N5" i="3"/>
  <c r="O5" i="3"/>
  <c r="M6" i="3"/>
  <c r="N6" i="3"/>
  <c r="O6" i="3"/>
  <c r="M7" i="3"/>
  <c r="N7" i="3"/>
  <c r="O7" i="3"/>
  <c r="M8" i="3"/>
  <c r="N8" i="3"/>
  <c r="O8" i="3"/>
  <c r="M9" i="3"/>
  <c r="N9" i="3"/>
  <c r="O9" i="3"/>
  <c r="M10" i="3"/>
  <c r="N10" i="3"/>
  <c r="O10" i="3"/>
  <c r="M11" i="3"/>
  <c r="N11" i="3"/>
  <c r="O11" i="3"/>
  <c r="M12" i="3"/>
  <c r="N12" i="3"/>
  <c r="O12" i="3"/>
  <c r="M13" i="3"/>
  <c r="N13" i="3"/>
  <c r="O13" i="3"/>
  <c r="M14" i="3"/>
  <c r="N14" i="3"/>
  <c r="O14" i="3"/>
  <c r="M15" i="3"/>
  <c r="N15" i="3"/>
  <c r="O15" i="3"/>
  <c r="M16" i="3"/>
  <c r="N16" i="3"/>
  <c r="O16" i="3"/>
  <c r="M17" i="3"/>
  <c r="N17" i="3"/>
  <c r="O17" i="3"/>
  <c r="M18" i="3"/>
  <c r="N18" i="3"/>
  <c r="O18" i="3"/>
  <c r="M19" i="3"/>
  <c r="N19" i="3"/>
  <c r="O19" i="3"/>
  <c r="M20" i="3"/>
  <c r="N20" i="3"/>
  <c r="O20" i="3"/>
  <c r="M21" i="3"/>
  <c r="N21" i="3"/>
  <c r="O21" i="3"/>
  <c r="M22" i="3"/>
  <c r="N22" i="3"/>
  <c r="O22" i="3"/>
  <c r="M23" i="3"/>
  <c r="N23" i="3"/>
  <c r="O23" i="3"/>
  <c r="M24" i="3"/>
  <c r="N24" i="3"/>
  <c r="O24" i="3"/>
  <c r="M25" i="3"/>
  <c r="N25" i="3"/>
  <c r="O25" i="3"/>
  <c r="M26" i="3"/>
  <c r="N26" i="3"/>
  <c r="O26" i="3"/>
  <c r="M27" i="3"/>
  <c r="N27" i="3"/>
  <c r="O27" i="3"/>
  <c r="M28" i="3"/>
  <c r="N28" i="3"/>
  <c r="O28" i="3"/>
  <c r="M29" i="3"/>
  <c r="N29" i="3"/>
  <c r="O29" i="3"/>
  <c r="M30" i="3"/>
  <c r="N30" i="3"/>
  <c r="O30" i="3"/>
  <c r="M31" i="3"/>
  <c r="N31" i="3"/>
  <c r="O31" i="3"/>
  <c r="M32" i="3"/>
  <c r="N32" i="3"/>
  <c r="O32" i="3"/>
  <c r="M33" i="3"/>
  <c r="N33" i="3"/>
  <c r="O33" i="3"/>
  <c r="M34" i="3"/>
  <c r="N34" i="3"/>
  <c r="O34" i="3"/>
  <c r="M35" i="3"/>
  <c r="N35" i="3"/>
  <c r="O35" i="3"/>
  <c r="M36" i="3"/>
  <c r="N36" i="3"/>
  <c r="O36" i="3"/>
  <c r="M37" i="3"/>
  <c r="N37" i="3"/>
  <c r="O37" i="3"/>
  <c r="M38" i="3"/>
  <c r="N38" i="3"/>
  <c r="O38" i="3"/>
  <c r="M39" i="3"/>
  <c r="N39" i="3"/>
  <c r="O39" i="3"/>
  <c r="M40" i="3"/>
  <c r="N40" i="3"/>
  <c r="O40" i="3"/>
  <c r="M41" i="3"/>
  <c r="N41" i="3"/>
  <c r="O41" i="3"/>
  <c r="M42" i="3"/>
  <c r="N42" i="3"/>
  <c r="O42" i="3"/>
  <c r="M43" i="3"/>
  <c r="N43" i="3"/>
  <c r="O43" i="3"/>
  <c r="M44" i="3"/>
  <c r="N44" i="3"/>
  <c r="O44" i="3"/>
  <c r="M45" i="3"/>
  <c r="N45" i="3"/>
  <c r="O45" i="3"/>
  <c r="M46" i="3"/>
  <c r="N46" i="3"/>
  <c r="O46" i="3"/>
  <c r="M47" i="3"/>
  <c r="N47" i="3"/>
  <c r="O47" i="3"/>
  <c r="M48" i="3"/>
  <c r="N48" i="3"/>
  <c r="O48" i="3"/>
  <c r="M49" i="3"/>
  <c r="N49" i="3"/>
  <c r="O49" i="3"/>
  <c r="M50" i="3"/>
  <c r="N50" i="3"/>
  <c r="O50" i="3"/>
  <c r="M51" i="3"/>
  <c r="N51" i="3"/>
  <c r="O51" i="3"/>
  <c r="M3" i="2"/>
  <c r="N3" i="2"/>
  <c r="O3" i="2"/>
  <c r="M4" i="2"/>
  <c r="N4" i="2"/>
  <c r="O4" i="2"/>
  <c r="M5" i="2"/>
  <c r="N5" i="2"/>
  <c r="O5" i="2"/>
  <c r="M6" i="2"/>
  <c r="N6" i="2"/>
  <c r="O6" i="2"/>
  <c r="M7" i="2"/>
  <c r="N7" i="2"/>
  <c r="O7" i="2"/>
  <c r="M8" i="2"/>
  <c r="N8" i="2"/>
  <c r="O8" i="2"/>
  <c r="M9" i="2"/>
  <c r="N9" i="2"/>
  <c r="O9" i="2"/>
  <c r="M10" i="2"/>
  <c r="N10" i="2"/>
  <c r="O10" i="2"/>
  <c r="M11" i="2"/>
  <c r="N11" i="2"/>
  <c r="O11" i="2"/>
  <c r="M12" i="2"/>
  <c r="N12" i="2"/>
  <c r="O12" i="2"/>
  <c r="M13" i="2"/>
  <c r="N13" i="2"/>
  <c r="O13" i="2"/>
  <c r="M14" i="2"/>
  <c r="N14" i="2"/>
  <c r="O14" i="2"/>
  <c r="M15" i="2"/>
  <c r="N15" i="2"/>
  <c r="O15" i="2"/>
  <c r="M16" i="2"/>
  <c r="N16" i="2"/>
  <c r="O16" i="2"/>
  <c r="M17" i="2"/>
  <c r="N17" i="2"/>
  <c r="O17" i="2"/>
  <c r="M18" i="2"/>
  <c r="N18" i="2"/>
  <c r="O18" i="2"/>
  <c r="M19" i="2"/>
  <c r="N19" i="2"/>
  <c r="O19" i="2"/>
  <c r="M20" i="2"/>
  <c r="N20" i="2"/>
  <c r="O20" i="2"/>
  <c r="M21" i="2"/>
  <c r="N21" i="2"/>
  <c r="O21" i="2"/>
  <c r="M22" i="2"/>
  <c r="N22" i="2"/>
  <c r="O22" i="2"/>
  <c r="M23" i="2"/>
  <c r="N23" i="2"/>
  <c r="O23" i="2"/>
  <c r="M24" i="2"/>
  <c r="N24" i="2"/>
  <c r="O24" i="2"/>
  <c r="M25" i="2"/>
  <c r="N25" i="2"/>
  <c r="O25" i="2"/>
  <c r="M26" i="2"/>
  <c r="N26" i="2"/>
  <c r="O26" i="2"/>
  <c r="M27" i="2"/>
  <c r="N27" i="2"/>
  <c r="O27" i="2"/>
  <c r="M28" i="2"/>
  <c r="N28" i="2"/>
  <c r="O28" i="2"/>
  <c r="M29" i="2"/>
  <c r="N29" i="2"/>
  <c r="O29" i="2"/>
  <c r="M30" i="2"/>
  <c r="N30" i="2"/>
  <c r="O30" i="2"/>
  <c r="M31" i="2"/>
  <c r="N31" i="2"/>
  <c r="O31" i="2"/>
  <c r="M32" i="2"/>
  <c r="N32" i="2"/>
  <c r="O32" i="2"/>
  <c r="M33" i="2"/>
  <c r="N33" i="2"/>
  <c r="O33" i="2"/>
  <c r="M34" i="2"/>
  <c r="N34" i="2"/>
  <c r="O34" i="2"/>
  <c r="M35" i="2"/>
  <c r="N35" i="2"/>
  <c r="O35" i="2"/>
  <c r="M36" i="2"/>
  <c r="N36" i="2"/>
  <c r="O36" i="2"/>
  <c r="M37" i="2"/>
  <c r="N37" i="2"/>
  <c r="O37" i="2"/>
  <c r="M38" i="2"/>
  <c r="N38" i="2"/>
  <c r="O38" i="2"/>
  <c r="M39" i="2"/>
  <c r="N39" i="2"/>
  <c r="O39" i="2"/>
  <c r="M40" i="2"/>
  <c r="N40" i="2"/>
  <c r="O40" i="2"/>
  <c r="M41" i="2"/>
  <c r="N41" i="2"/>
  <c r="O41" i="2"/>
  <c r="M42" i="2"/>
  <c r="N42" i="2"/>
  <c r="O42" i="2"/>
  <c r="M43" i="2"/>
  <c r="N43" i="2"/>
  <c r="O43" i="2"/>
  <c r="M44" i="2"/>
  <c r="N44" i="2"/>
  <c r="O44" i="2"/>
  <c r="M45" i="2"/>
  <c r="N45" i="2"/>
  <c r="O45" i="2"/>
  <c r="M82" i="2"/>
  <c r="N82" i="2"/>
  <c r="O82" i="2"/>
  <c r="O2" i="2"/>
  <c r="N2" i="2"/>
  <c r="M2" i="2"/>
  <c r="O2" i="3"/>
  <c r="N2" i="3"/>
  <c r="M2" i="3"/>
  <c r="O2" i="4"/>
  <c r="N2" i="4"/>
  <c r="M2" i="4"/>
  <c r="O2" i="5"/>
  <c r="N2" i="5"/>
  <c r="M2" i="5"/>
  <c r="O2" i="6"/>
  <c r="N2" i="6"/>
  <c r="O2" i="7"/>
  <c r="N2" i="7"/>
  <c r="M2" i="7"/>
  <c r="O2" i="8"/>
  <c r="N2" i="8"/>
  <c r="M2" i="8"/>
  <c r="O2" i="9"/>
  <c r="N2" i="9"/>
  <c r="M2" i="9"/>
  <c r="O2" i="10"/>
  <c r="N2" i="10"/>
  <c r="M2" i="10"/>
  <c r="O2" i="11"/>
  <c r="N2" i="11"/>
  <c r="M2" i="11"/>
  <c r="N2" i="1"/>
  <c r="O2" i="1"/>
  <c r="M3" i="1"/>
  <c r="N3" i="1"/>
  <c r="O3" i="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M15" i="1"/>
  <c r="N15" i="1"/>
  <c r="O15" i="1"/>
  <c r="M16" i="1"/>
  <c r="N16" i="1"/>
  <c r="O16" i="1"/>
  <c r="M17" i="1"/>
  <c r="N17" i="1"/>
  <c r="O17" i="1"/>
  <c r="M18" i="1"/>
  <c r="N18" i="1"/>
  <c r="O18" i="1"/>
  <c r="M19" i="1"/>
  <c r="N19" i="1"/>
  <c r="O19" i="1"/>
  <c r="M20" i="1"/>
  <c r="N20" i="1"/>
  <c r="O20" i="1"/>
  <c r="M21" i="1"/>
  <c r="N21" i="1"/>
  <c r="O21" i="1"/>
  <c r="M22" i="1"/>
  <c r="N22" i="1"/>
  <c r="O22" i="1"/>
  <c r="M23" i="1"/>
  <c r="N23" i="1"/>
  <c r="O23" i="1"/>
  <c r="M24" i="1"/>
  <c r="N24" i="1"/>
  <c r="O24" i="1"/>
  <c r="M25" i="1"/>
  <c r="N25" i="1"/>
  <c r="O25" i="1"/>
  <c r="M26" i="1"/>
  <c r="N26" i="1"/>
  <c r="O26" i="1"/>
  <c r="M27" i="1"/>
  <c r="N27" i="1"/>
  <c r="O27" i="1"/>
  <c r="M28" i="1"/>
  <c r="N28" i="1"/>
  <c r="O28" i="1"/>
  <c r="M29" i="1"/>
  <c r="N29" i="1"/>
  <c r="O29" i="1"/>
  <c r="M30" i="1"/>
  <c r="N30" i="1"/>
  <c r="O30" i="1"/>
  <c r="M31" i="1"/>
  <c r="N31" i="1"/>
  <c r="O31" i="1"/>
  <c r="M32" i="1"/>
  <c r="N32" i="1"/>
  <c r="O32" i="1"/>
  <c r="M33" i="1"/>
  <c r="N33" i="1"/>
  <c r="O33" i="1"/>
  <c r="M34" i="1"/>
  <c r="N34" i="1"/>
  <c r="O34" i="1"/>
  <c r="M35" i="1"/>
  <c r="N35" i="1"/>
  <c r="O35" i="1"/>
  <c r="M36" i="1"/>
  <c r="N36" i="1"/>
  <c r="O36" i="1"/>
  <c r="M37" i="1"/>
  <c r="N37" i="1"/>
  <c r="O37" i="1"/>
  <c r="M38" i="1"/>
  <c r="N38" i="1"/>
  <c r="O38" i="1"/>
  <c r="M39" i="1"/>
  <c r="N39" i="1"/>
  <c r="O39" i="1"/>
  <c r="M40" i="1"/>
  <c r="N40" i="1"/>
  <c r="O40" i="1"/>
  <c r="M41" i="1"/>
  <c r="N41" i="1"/>
  <c r="O41" i="1"/>
  <c r="M42" i="1"/>
  <c r="N42" i="1"/>
  <c r="O42" i="1"/>
</calcChain>
</file>

<file path=xl/sharedStrings.xml><?xml version="1.0" encoding="utf-8"?>
<sst xmlns="http://schemas.openxmlformats.org/spreadsheetml/2006/main" count="12181" uniqueCount="3215">
  <si>
    <t>S.No</t>
  </si>
  <si>
    <t xml:space="preserve">API </t>
  </si>
  <si>
    <t>Data Points</t>
  </si>
  <si>
    <t>Execution TIme(min)</t>
  </si>
  <si>
    <t>Exceution Time(max)</t>
  </si>
  <si>
    <t xml:space="preserve">Execution Time(Tool Calculated) </t>
  </si>
  <si>
    <t>Test Configuration Description</t>
  </si>
  <si>
    <t>Scenario</t>
  </si>
  <si>
    <t>Remarks</t>
  </si>
  <si>
    <t>%delta Execution Time(Min)</t>
  </si>
  <si>
    <t>%delta Execution Time(Max)</t>
  </si>
  <si>
    <t>%delta Execution Time(Tool Calculated)</t>
  </si>
  <si>
    <t>Configuration</t>
  </si>
  <si>
    <t>1.0</t>
  </si>
  <si>
    <t>Adc_Init</t>
  </si>
  <si>
    <t>Data Point1</t>
  </si>
  <si>
    <t>- AdcHwTriggerApi = ON
 - AdcResultHandlingImplementation = ADC_INTERRUPT_MODE_RESULT_HANDLING
 - AdcStartupCalibApi = ON
 - AdcEnableLimitCheck  = ON
 - AdcLowPowerStatesSupport = ON
 - AdcClcFailureNotification = ENABLED
-SAFETY = STD_ON  
AdcPriorityImplementation = ADC_PRIORITY_NONE</t>
  </si>
  <si>
    <t xml:space="preserve">For the Worst Case Execution Path :
-Adc_Init API accesses all the ADC registers depending on the configuration. 
- All the Hardware units needs to be configured.
- All the Channels (Max =255) &amp; all the groups (Max = 32) needs to be configured in each of the Hardware Unit.
-Safety is controlling both DET and Safety ERROR , So the WCET is measured for SAFETY as ON.
</t>
  </si>
  <si>
    <t xml:space="preserve"> </t>
  </si>
  <si>
    <t>0.0</t>
  </si>
  <si>
    <t>16</t>
  </si>
  <si>
    <t>Data Point2</t>
  </si>
  <si>
    <t>- AdcHwTriggerApi = ON
 - AdcResultHandlingImplementation = ADC_INTERRUPT_MODE_RESULT_HANDLING
 - AdcStartupCalibApi = ON
 - AdcEnableLimitCheck  = ON
 - AdcLowPowerStatesSupport = ON
 - AdcClcFailureNotification = ENABLED
-SAFETY = STD_ON  
AdcPriorityImplementation = ADC_PRIORITY_HW</t>
  </si>
  <si>
    <t>For the Worst Case Execution Path :
-Adc_Init API accesses all the ADC registers depending on the configuration. 
- All the Hardware units needs to be configured.
- All the Channels (Max =255) &amp; all the groups (Max = 32) needs to be configured in each of the Hardware Unit.
-Safety is controlling both DET and Safety ERROR , So the WCET is measured for SAFETY as ON.</t>
  </si>
  <si>
    <t>17</t>
  </si>
  <si>
    <t>Data Point3</t>
  </si>
  <si>
    <t>- AdcHwTriggerApi = ON
 - AdcResultHandlingImplementation = ADC_INTERRUPT_MODE_RESULT_HANDLING
 - AdcStartupCalibApi = ON
 - AdcEnableLimitCheck  = ON
 - AdcLowPowerStatesSupport = ON
 - AdcClcFailureNotification = ENABLED
-SAFETY = STD_ON  
AdcPriorityImplementation = ADC_PRIORITY_HW_SW</t>
  </si>
  <si>
    <t>18</t>
  </si>
  <si>
    <t>Data Point4</t>
  </si>
  <si>
    <t>14.59</t>
  </si>
  <si>
    <t>For the Worst Case Execution Path :
-Adc_Init API accesses all the ADC registers depending on the configuration. 
- All the Hardware units needs to be configured.
- Two Hardware units(1 Primary and 1 Secondary) are configured.
- Eight Channels in Primary Hardware Unit &amp; Sixteen Channels in Secondary Hardware Unit are configured.
-Safety is controlling both DET and Safety ERROR , So the WCET is measured for SAFETY as ON.</t>
  </si>
  <si>
    <t>21</t>
  </si>
  <si>
    <t>2.0</t>
  </si>
  <si>
    <t>Adc_DeInit</t>
  </si>
  <si>
    <t>- AdcHwTriggerApi = ON
 - AdcResultHandlingImplementation = ADC_INTERRUPT_MODE_RESULT_HANDLING
 - AdcStartupCalibApi = ON
 - AdcEnableLimitCheck  = ON
 - AdcLowPowerStatesSupport = ON 
-SAFETY = STD_ON  
AdcPriorityImplementation = ADC_PRIORITY_NONE</t>
  </si>
  <si>
    <t xml:space="preserve">For the Worst Case Execution Path :
-Adc_DeInit API accesses all the ADC registers depending on the configuration. 
-Safety is controlling both DET and Safety ERROR , So the WCET is measured for SAFETY as ON.
- All the Hardware units needs to be configured.
- All the Channels (Max =255) &amp; all the groups (Max = 32) needs to be configured in each of the Hardware Unit.
</t>
  </si>
  <si>
    <t>- AdcHwTriggerApi = ON
 - AdcResultHandlingImplementation = ADC_INTERRUPT_MODE_RESULT_HANDLING
 - AdcStartupCalibApi = ON
 - AdcEnableLimitCheck  = ON
 - AdcLowPowerStatesSupport = ON 
-SAFETY = STD_ON   
AdcPriorityImplementation = ADC_PRIORITY_HW</t>
  </si>
  <si>
    <t>For the Worst Case Execution Path :
-Adc_DeInit API accesses all the ADC registers depending on the configuration. 
-Safety is controlling both DET and Safety ERROR , So the WCET is measured for SAFETY as ON.
- All the Hardware units needs to be configured.
- All the Channels (Max =255) &amp; all the groups (Max = 32) needs to be configured in each of the Hardware Unit.</t>
  </si>
  <si>
    <t xml:space="preserve">- AdcHwTriggerApi = ON
 - AdcResultHandlingImplementation = ADC_INTERRUPT_MODE_RESULT_HANDLING
 - AdcStartupCalibApi = ON
 - AdcEnableLimitCheck  = ON
 - AdcLowPowerStatesSupport = ON 
-SAFETY = STD_ON  
AdcPriorityImplementation = ADC_PRIORITY_HW_SW
</t>
  </si>
  <si>
    <t>For the Worst Case Execution Path :
-Adc_DeInit API accesses all the ADC registers depending on the configuration. 
-Safety is controlling both DET and Safety ERROR , So the WCET is measured for SAFETY as ON.
- Two Hardware units(1 Primary and 1 Secondary) are configured.
- Eight Channels in Primary Hardware Unit &amp; Sixteen Channels in Secondary Hardware Unit are configured.</t>
  </si>
  <si>
    <t>3.0</t>
  </si>
  <si>
    <t>Adc_InitCheck</t>
  </si>
  <si>
    <t>- AdcInitCheckApi = ON
 - AdcHwTriggerApi = ON
 - AdcResultHandlingImplementation = ADC_INTERRUPT_MODE_RESULT_HANDLING
 - AdcStartupCalibApi = ON
 - AdcEnableLimitCheck  = ON
 - AdcLowPowerStatesSupport = ON
-SAFETY = STD_ON  
AdcPriorityImplementation = ADC_PRIORITY_NONE</t>
  </si>
  <si>
    <t>For the Worst Case Execution Path :
'-Adc_InitCheck API accesses the ADC registers depending on the configuration. 
-Safety is controlling both DET and Safety ERROR , So the WCET is measured for SAFETY as ON.
- All the Hardware units needs to be configured.
- All the Channels (Max =255) &amp; all the groups (Max = 32) needs to be configured in each of the Hardware Unit.</t>
  </si>
  <si>
    <t>- AdcInitCheckApi = ON
 - AdcHwTriggerApi = ON
 - AdcResultHandlingImplementation = ADC_INTERRUPT_MODE_RESULT_HANDLING
 - AdcStartupCalibApi = ON
 - AdcEnableLimitCheck  = ON
 - AdcLowPowerStatesSupport = ON
-SAFETY = STD_ON  
AdcPriorityImplementation = ADC_PRIORITY_HW</t>
  </si>
  <si>
    <t>- AdcInitCheckApi = ON
 - AdcHwTriggerApi = ON
 - AdcResultHandlingImplementation = ADC_INTERRUPT_MODE_RESULT_HANDLING
 - AdcStartupCalibApi = ON
 - AdcEnableLimitCheck  = ON
 - AdcLowPowerStatesSupport = ON
-SAFETY = STD_ON  
AdcPriorityImplementation = ADC_PRIORITY_HW_SW</t>
  </si>
  <si>
    <t>For the Worst Case Execution Path :
'-Adc_InitCheck API accesses the ADC registers depending on the configuration. 
-Safety is controlling both DET and Safety ERROR , So the WCET is measured for SAFETY as ON.
- Two Hardware units(1 Primary and 1 Secondary) are configured.
- Eight Channels in Primary Hardware Unit &amp; Sixteen Channels in Secondary Hardware Unit are configured.</t>
  </si>
  <si>
    <t>4.0</t>
  </si>
  <si>
    <t>Adc_SetupResultBuffer</t>
  </si>
  <si>
    <t>0.87</t>
  </si>
  <si>
    <t>1.39</t>
  </si>
  <si>
    <t xml:space="preserve">- AdcResultHandlingImplementation = ADC_INTERRUPT_MODE_RESULT_HANDLING 
-SAFETY = STD_ON  
</t>
  </si>
  <si>
    <t>-Adc_SetupResultBuffer API needs the Result handling to be kept as INTERRUPT for the Worst Case Execution Path. There is no other ADC functionality/feature configuration that affects the WCET path.
-Safety is controlling both DET and Safety ERROR , So the WCET is measured for SAFETY as ON.</t>
  </si>
  <si>
    <t>5.0</t>
  </si>
  <si>
    <t>Adc_EnableGroupNotification</t>
  </si>
  <si>
    <t>0.67</t>
  </si>
  <si>
    <t>1.22</t>
  </si>
  <si>
    <t xml:space="preserve">- AdcGrpNotifCapability = ON 
-SAFETY = STD_ON  </t>
  </si>
  <si>
    <t>-Adc_EnableGroupNotification API needs the Group Notification feature from configuration, to be kept as ENABLED for the Worst Case Execution Path. There is no other ADC functionality/feature configuration that affects the WCET path.
-Safety is controlling both DET and Safety ERROR , So the WCET is measured for SAFETY as ON.</t>
  </si>
  <si>
    <t>6.0</t>
  </si>
  <si>
    <t>Adc_DisableGroupNotification</t>
  </si>
  <si>
    <t>0.93</t>
  </si>
  <si>
    <t>0.95</t>
  </si>
  <si>
    <t>-Adc_DisableGroupNotification API needs the Group Notification feature from configuration, to be kept as ENABLED for the Worst Case Execution Path. There is no other ADC functionality/feature configuration that affects the WCET path.
-Safety is controlling both DET and Safety ERROR , So the WCET is measured for SAFETY as ON.</t>
  </si>
  <si>
    <t>7.0</t>
  </si>
  <si>
    <t>Adc_GetGroupStatus</t>
  </si>
  <si>
    <t>0.84</t>
  </si>
  <si>
    <t xml:space="preserve">-  CASE 1. AdcDevErrorDetect =  ON, 
-SAFETY = STD_ON  </t>
  </si>
  <si>
    <t>-Adc_GetGroupStatus API needs the Group to be in IDLE state for the Worst Case Execution Path. There is no other ADC functionality/feature configuration that affects the WCET path.
-Safety is controlling both DET and Safety ERROR , So the WCET is measured for SAFETY as ON.</t>
  </si>
  <si>
    <t>8.0</t>
  </si>
  <si>
    <t>Adc_ReadGroup</t>
  </si>
  <si>
    <t>3.05</t>
  </si>
  <si>
    <t xml:space="preserve">- AdcReadGroupApi = ON 
 - AdcResultHandlingImplementation = ADC_INTERRUPT_MODE_RESULT_HANDLING
 - AdcSyncConvEnable = ON  
-SAFETY = STD_ON  </t>
  </si>
  <si>
    <t>- Adc_ReadGroup API needs the following from configuration for the Worst Case Execution Path 
 -Adc_Read Group API parameter to be enabled.
 - Result Handling as Interrupt.
 - Sync Conversion Mode to be enabled.
 There is no other ADC functionality/feature configuration that affects the WCET path. 
-Safety is controlling both DET and Safety ERROR , So the WCET is measured for SAFETY as ON.</t>
  </si>
  <si>
    <t>9.0</t>
  </si>
  <si>
    <t>Adc_GetStreamLastPointer</t>
  </si>
  <si>
    <t>1.5</t>
  </si>
  <si>
    <t>1.52</t>
  </si>
  <si>
    <t xml:space="preserve">- AdcResultHandlingImplementation = ADC_INTERRUPT_MODE_RESULT_HANDLING
-SAFETY = STD_ON </t>
  </si>
  <si>
    <t>- Adc_GetStreamLastPointer API needs the Result Handling as Interrupt from configuration for the Worst Case Execution Path and There is no other ADC functionality/feature configuration that affects the WCET path.  
-Safety is controlling both DET and Safety ERROR , So the WCET is measured for SAFETY as ON.</t>
  </si>
  <si>
    <t>10.0</t>
  </si>
  <si>
    <t>Adc_EnableHardwareTrigger</t>
  </si>
  <si>
    <t>11.05</t>
  </si>
  <si>
    <t>12.04</t>
  </si>
  <si>
    <t>12.06</t>
  </si>
  <si>
    <t>- AdcHwTriggerApi = ON
 - AdcResultHandlingImplementation = ADC_INTERRUPT_MODE_RESULT_HANDLING
 - AdcSyncEnable = ON
 - AdcEnableLimitCheck  = ON
 - SAFETY = STD_ON 
                - AdcPriorityImplementation = ADC_PRIORITY_HW
                - All groups are of same priority.</t>
  </si>
  <si>
    <t>- Adc_EnableHardwareTrigger API needs the following  for the Worst Case Execution Path : 
 A HW Triggered group (with GTM as trigger ),with Sync Conversion Enable should be there in the RS0(explicit).</t>
  </si>
  <si>
    <t>15.41</t>
  </si>
  <si>
    <t>- AdcHwTriggerApi = ON
 - AdcResultHandlingImplementation = ADC_INTERRUPT_MODE_RESULT_HANDLING
 - AdcSyncEnable = ON
 - AdcEnableLimitCheck  = ON
 - SAFETY = STD_ON 
                - AdcPriorityImplementation = ADC_PRIORITY_HW_SW
                - All the groups having different priorities.</t>
  </si>
  <si>
    <t>- Adc_EnableHardwareTrigger API needs the following  for the Worst Case Execution Path : 
Three Explicit SW triggered groups ,with Sync Conversion Enable, and increasing priority are triggered in sequence.
Group with the lowest priority will be placed in RS0 and other in RS1 and RS2 respectively.
Fourth HW triggered group (with GTM as Trigger) with highest priority ,Sync Conversion enable , will be triggered(explicit).
- the Adc_EnableHardwareTrigger will replace the lowest priority group from RS0 with highest priority group.
- the replaced group will be placed in Queue.</t>
  </si>
  <si>
    <t>11.0</t>
  </si>
  <si>
    <t>Adc_DisableHardwareTrigger</t>
  </si>
  <si>
    <t>- AdcHwTriggerApi = ON
 - AdcResultHandlingImplementation = ADC_INTERRUPT_MODE_RESULT_HANDLING
 - AdcSyncEnable = ON
 - AdcEnableLimitCheck  = ON
 - SAFETY = STD_ON 
                - AdcPriorityImplementation = ADC_PRIORITY_HW
                - All groups are of same priority.</t>
  </si>
  <si>
    <t xml:space="preserve">- Adc_DisableHardwareTrigger API needs the following , for the Worst Case Execution Path : 
 A HW Triggered group(with GTM as Trigger) ,with Sync Conversion Enable,should be there in the RS0(explicit).
Another SW triggered group with Sync Conversion enable will be triggered and it will be placed in the Queue.
Once the Adc_DisableHardwareTrigger is called 
- the API will stop the group conversion,
- remove the group from RS0 ,
- fetch the SW triggered group from the Queue and 
- place it in RS0.
This sequence will be repeated for RS1 and RS2 also </t>
  </si>
  <si>
    <t xml:space="preserve">- Adc_DisableHardwareTrigger API needs the following , for the Worst Case Execution Path : 
Three Explicit SW triggered groups ,with Sync Conversion Enable, and increasing priority are triggered in sequence.
Group with the lowest priority will be placed in RS0 and other in RS1 and RS2 respectively.
Fourth HW triggered group (with GTM as Trigger) with highest priority ,Sync Conversion enable , will be triggered(explicit).
- the group will replace the lowest priority group from RS0.
- the replaced group will be placed in Queue.
Once the Adc_DisableHardwareTrigger is called 
- the API will stop the group conversion,
- remove the group from RS0 ,
- fetch the SW triggered group from the Queue and 
- place it in RS0.
This sequence will be repeated for RS1 and RS2 also </t>
  </si>
  <si>
    <t>12.0</t>
  </si>
  <si>
    <t>Adc_StartGroupConversion</t>
  </si>
  <si>
    <t>2.82</t>
  </si>
  <si>
    <t xml:space="preserve">- AdcHwTriggerApi = ON
 - AdcResultHandlingImplementation = ADC_INTERRUPT_MODE_RESULT_HANDLING
 - AdcSyncEnable = ON
 - AdcEnableLimitCheck  = ON
 - SAFETY = STD_ON 
                - AdcPriorityImplementation = ADC_PRIORITY_HW
                - All groups are of same priority.
</t>
  </si>
  <si>
    <t>- Adc_StartGroupConversion API needs the following , for the Worst Case Execution  A SW Triggered group ,with Sync Conversion Enable,should be there in the RS0(explicit).</t>
  </si>
  <si>
    <t>- Adc_StartGroupConversion API needs the following , for the Worst Case Execution Path : 
Three Explicit SW triggered groups ,with Sync Conversion Enable, and increasing priority are triggered in sequence.
Group with the lowest priority will be placed in RS0 and other in RS1 and RS2 respectively.
Fourth SW triggered group with highest priority ,Sync Conversion enable , will be triggered(explicit).
- the Adc_StartGroupConversion will replace the lowest priority group from RS0 with highest priority group.
- the replaced group will be placed in Queue.</t>
  </si>
  <si>
    <t>13.0</t>
  </si>
  <si>
    <t>Adc_StopGroupConversion</t>
  </si>
  <si>
    <t>1.99</t>
  </si>
  <si>
    <t>- Adc_StopGroupConversion API needs the following , for the Worst Case Execution Path : 
A SW Triggered group ,with Sync Conversion Enable,should be there in the RS0(explicit).
Another SW triggered group with Sync Conversion enable will be triggered and it will be placed in the Queue.
Once the Adc_StopGroupConversion is called 
- the API will stop the group conversion,
- remove the group from RS0 ,
- fetch the SW triggered group from the Queue and 
- place it in RS0.
This sequence will be repeated for RS1 and RS2 also for both CASE1 and CASE2.</t>
  </si>
  <si>
    <t>2.15</t>
  </si>
  <si>
    <t>- AdcHwTriggerApi = ON
 - AdcResultHandlingImplementation = ADC_INTERRUPT_MODE_RESULT_HANDLING
 - AdcSyncEnable = ON
 - AdcEnableLimitCheck  = ON
 - SAFETY = STD_ON 
                - AdcPriorityImplementation = ADC_PRIORITY_HW_SW
                - All the groups having different priorities.</t>
  </si>
  <si>
    <t>- Adc_StopGroupConversion API needs the following , for the Worst Case Execution Path : 
Three Explicit SW triggered groups ,with Sync Conversion Enable, and increasing priority are triggered in sequence.
Group with the lowest priority will be placed in RS0 and other in RS1 and RS2 respectively.
Fourth SW triggered group with highest priority ,Sync Conversion enable , will be triggered(explicit).
- the group will replace the lowest priority group from RS0.
- the replaced group will be placed in Queue.
Once the Adc_StopGroupConversion is called 
- the API will stop the group conversion,
- remove the group from RS0 ,
- fetch the SW triggered group from the Queue and 
- place it in RS0.
This sequence will be repeated for RS1 and RS2 also for both CASE1 and CASE2.</t>
  </si>
  <si>
    <t>14.0</t>
  </si>
  <si>
    <t>Adc_GetCurrentPowerState</t>
  </si>
  <si>
    <t>0.5</t>
  </si>
  <si>
    <t>0.62</t>
  </si>
  <si>
    <t xml:space="preserve">-ADC_LOW_POWER_STATE_SUPPORT == STD_ON
-SAFETY = STD_ON  
</t>
  </si>
  <si>
    <t>- Adc_GetCurrentPowerState API needs the following ,from configuration, for the Worst Case Execution Path : 
-AdcLowPowerStatesSupport should be enabled 
-To cover worst case execution path, API is called in all four types of Adc_PowerStateType with SAFETY  as ON</t>
  </si>
  <si>
    <t>15</t>
  </si>
  <si>
    <t>15.0</t>
  </si>
  <si>
    <t>Adc_GetTargetPowerState</t>
  </si>
  <si>
    <t>0.6</t>
  </si>
  <si>
    <t>0.69</t>
  </si>
  <si>
    <t xml:space="preserve">ADC_LOW_POWER_STATE_SUPPORT == STD_ON
-SAFETY = STD_ON  </t>
  </si>
  <si>
    <t>- Adc_GetTargetPowerState API needs the following ,from configuration, for the Worst Case Execution Path : 
-AdcLowPowerStatesSupport should be enabled 
-To cover worst case execution path, API is called in all four types of Adc_PowerStateType with SAFETY  as ON</t>
  </si>
  <si>
    <t>16.0</t>
  </si>
  <si>
    <t>Adc_PreparePowerState</t>
  </si>
  <si>
    <t>0.63</t>
  </si>
  <si>
    <t>0.99</t>
  </si>
  <si>
    <t>- Adc_PreparePowerState API needs the following ,from configuration, for the Worst Case Execution Path : 
-AdcLowPowerStatesSupport should be enabled 
-To cover worst case execution path, API is called in all four types of Adc_PowerStateType with SAFETY  as ON</t>
  </si>
  <si>
    <t>17.0</t>
  </si>
  <si>
    <t>Adc_SetPowerState</t>
  </si>
  <si>
    <t>4.53</t>
  </si>
  <si>
    <t>4.86</t>
  </si>
  <si>
    <t>- Adc_SetPowerState API needs the following ,from configuration, for the Worst Case Execution Path : 
-For the Worst case execution path , All HWUnits are configured 
-AdcSyncConvEnable is kept as True with SAFETY  as ON</t>
  </si>
  <si>
    <t>18.0</t>
  </si>
  <si>
    <t>Adc_GetVersionInfo</t>
  </si>
  <si>
    <t>0.04</t>
  </si>
  <si>
    <t xml:space="preserve">ADC_VERSION_INFO_API == STD_ON
-SAFETY = STD_ON  </t>
  </si>
  <si>
    <t xml:space="preserve">Version Info API worst case execution path is independent of config struct configuration
</t>
  </si>
  <si>
    <t>19.0</t>
  </si>
  <si>
    <t>Adc_TriggerStartupCal</t>
  </si>
  <si>
    <t xml:space="preserve">ADC_STARTUP_CALIB_API == STD_ON
ADC_TRIGGER_ONE_CONV_ENABLE == STD_ON
-SAFETY = STD_ON  </t>
  </si>
  <si>
    <t xml:space="preserve">- Adc_TriggerStartupCal API needs the following ,from configuration, for the Worst Case Execution Path : 
-AdcStartupCalibApi &amp; AdcTriggerOneConversionEnable is kept as true
-For the Worst case execution path , All HWUnits are configured 
</t>
  </si>
  <si>
    <t>20.0</t>
  </si>
  <si>
    <t>Adc_GetStartupCalStatus</t>
  </si>
  <si>
    <t>0.48</t>
  </si>
  <si>
    <t>2.64</t>
  </si>
  <si>
    <t xml:space="preserve">ADC_STARTUP_CALIB_API == STD_ON
ADC_TRIGGER_ONE_CONV_ENABLE == STD_ON
-SAFETY = STD_ON  </t>
  </si>
  <si>
    <t xml:space="preserve">- Adc_GetStartupCalStatus API needs the following ,from configuration, for the Worst Case Execution Path : 
-AdcStartupCalibApi &amp; AdcTriggerOneConversionEnable is kept as true
-For the Worst case execution path , All HWUnits are configured 
</t>
  </si>
  <si>
    <t>21.0</t>
  </si>
  <si>
    <t>Adc_RS0EventInterruptHandler</t>
  </si>
  <si>
    <t>1.84</t>
  </si>
  <si>
    <t xml:space="preserve">- AdcHwTriggerApi = ON
 - AdcResultHandlingImplementation = ADC_INTERRUPT_MODE_RESULT_HANDLING
 - AdcSyncEnable = ON
 - AdcEnableLimitCheck  = ON
 - SAFETY = STD_ON 
- AdcGrpNotifCapability = ON 
                - AdcPriorityImplementation = ADC_PRIORITY_HW
                - All groups are of same priority 0.
</t>
  </si>
  <si>
    <t xml:space="preserve">- Adc_RS0EventInterruptHandler API needs the following , for the Worst Case Execution Path : 
A HW/SW Triggered group ,with Sync Conversion Enable,should be there in the RS0(implicit).( If the Group is HW triggered , then the trigger should be GTM.
Another SW triggered group with Sync Conversion enable will be triggered and it will be placed in the Queue.
Once the RS0 running group completes, 
- the Adc_RS0EventInterruptHandler will copy the results to the buffer , 
- remove the group from RS0 ,
- fetch the SW triggered group from the Queue and 
- place it in RS0.
</t>
  </si>
  <si>
    <t>20</t>
  </si>
  <si>
    <t>2.13</t>
  </si>
  <si>
    <t>- AdcHwTriggerApi = ON
 - AdcResultHandlingImplementation = ADC_INTERRUPT_MODE_RESULT_HANDLING
 - AdcSyncEnable = ON
 - AdcEnableLimitCheck  = ON
 - SAFETY = STD_ON 
- AdcGrpNotifCapability = ON 
                - AdcPriorityImplementation = ADC_PRIORITY_HW_SW
                - All the groups having different priorities.</t>
  </si>
  <si>
    <t>- Adc_RS0EventInterruptHandler API needs the following , for the Worst Case Execution Path : 
Three Explicit SW triggered groups ,with Sync Conversion Enable, and increasing priority are triggered in sequence.
Group with the lowest priority will be placed in RS0 and other in RS1 and RS2 respectively.
Fourth HW/SW triggered group with highest priority ,Sync Conversion enable , will be triggered(implicit). ( If the Group is HW triggered , then the trigger should be GTM.)
- the group will replace the lowest priority group from RS0.
- the replaced group will be placed in Queue.
Once the RS0 running group completes, 
- the Adc_RS0EventInterruptHandler will copy the results to the buffer , 
- remove the group from RS0 ,
- fetch the SW triggered group from the Queue and 
- place it in RS0.</t>
  </si>
  <si>
    <t>19</t>
  </si>
  <si>
    <t>22.0</t>
  </si>
  <si>
    <t>Adc_RS1EventInterruptHandler</t>
  </si>
  <si>
    <t>1.85</t>
  </si>
  <si>
    <t xml:space="preserve">- AdcHwTriggerApi = ON
 - AdcResultHandlingImplementation = ADC_INTERRUPT_MODE_RESULT_HANDLING
 - AdcSyncEnable = ON
 - AdcEnableLimitCheck  = ON
 - SAFETY = STD_ON 
- AdcGrpNotifCapability = ON 
                - AdcPriorityImplementation = ADC_PRIORITY_HW
                - All groups are of same priority i.e. 254.
</t>
  </si>
  <si>
    <t xml:space="preserve">- Adc_RS1EventInterruptHandler API needs the following , for the Worst Case Execution Path : 
CASE 1. A HW/SW Triggered group ,with Sync Conversion Enable,should be there in the RS1(implicit).( If the Group is HW triggered , then the trigger should be GTM.
Another SW triggered group with Sync Conversion enable will be triggered and it will be placed in the Queue.
Once the RS1 running group completes, 
- the Adc_RS1EventInterruptHandler will copy the results to the buffer , 
- remove the group from RS1 ,
- fetch the SW triggered group from the Queue and 
- place it in RS1.
</t>
  </si>
  <si>
    <t>- Adc_RS1EventInterruptHandler API needs the following , for the Worst Case Execution Path : 
CASE 1. A HW/SW Triggered group ,with Sync Conversion Enable,should be there in the RS1(implicit).( If the Group is HW triggered , then the trigger should be GTM.
Another SW triggered group with Sync Conversion enable will be triggered and it will be placed in the Queue.
Once the RS1 running group completes, 
- the Adc_RS1EventInterruptHandler will copy the results to the buffer , 
- remove the group from RS1 ,
- fetch the SW triggered group from the Queue and 
- place it in RS1.
CASE 2. 
Three Explicit SW triggered groups ,with Sync Conversion Enable, in such a sequence that group with the lowest priority will be placed in RS1 and other in RS0 and RS2 respectively.
Fourth HW/SW triggered group with highest priority ,Sync Conversion enable , will be triggered(implicit). ( If the Group is HW triggered , then the trigger should be GTM.)
- the group will replace the lowest priority group from RS1.
- the replaced group will be placed in Queue.
Once the RS1 running group completes, 
- the Adc_RS1EventInterruptHandler will copy the results to the buffer , 
- remove the group from RS1 ,
- fetch the SW triggered group from the Queue and 
- place it in RS1.</t>
  </si>
  <si>
    <t>23.0</t>
  </si>
  <si>
    <t>Adc_RS2EventInterruptHandler</t>
  </si>
  <si>
    <t>- AdcHwTriggerApi = ON
 - AdcResultHandlingImplementation = ADC_INTERRUPT_MODE_RESULT_HANDLING
 - AdcSyncEnable = ON
 - AdcEnableLimitCheck  = ON
 - SAFETY = STD_ON 
- AdcGrpNotifCapability = ON 
                - AdcPriorityImplementation = ADC_PRIORITY_HW
                - All groups are of same priority i.e. 255.</t>
  </si>
  <si>
    <t>- Adc_RS2EventInterruptHandler API needs the following , for the Worst Case Execution Path : 
A HW/SW Triggered group ,with Sync Conversion Enable,should be there in the RS2(implicit).( If the Group is HW triggered , then the trigger should be GTM.
Another SW triggered group with Sync Conversion enable will be triggered and it will be placed in the Queue.
Once the RS2 running group completes, 
- the Adc_RS2EventInterruptHandler will copy the results to the buffer , 
- remove the group from RS2 ,
- fetch the SW triggered group from the Queue and 
- place it in RS2.</t>
  </si>
  <si>
    <t>- AdcHwTriggerApi = ON
 - AdcResultHandlingImplementation = ADC_INTERRUPT_MODE_RESULT_HANDLING
 - AdcSyncEnable = ON
 - AdcEnableLimitCheck  = ON
 - SAFETY = STD_ON 
- AdcGrpNotifCapability = ON 
                - AdcPriorityImplementation = ADC_PRIORITY_HW_SW
                - All the groups having different priorities.</t>
  </si>
  <si>
    <t>- Adc_RS2EventInterruptHandler API needs the following , for the Worst Case Execution Path : 
Three Explicit SW triggered groups ,with Sync Conversion Enable, in such a sequence that group with the lowest priority will be placed in RS2 and other in RS0 and RS1 respectively.
Fourth HW/SW triggered group with highest priority ,Sync Conversion enable , will be triggered(implicit). ( If the Group is HW triggered , then the trigger should be GTM.)
- the group will replace the lowest priority group from RS2.
- the replaced group will be placed in Queue.
Once the RS2 running group completes, 
- the Adc_RS2EventInterruptHandler will copy the results to the buffer , 
- remove the group from RS2 ,
- fetch the SW triggered group from the Queue and 
- place it in RS2.</t>
  </si>
  <si>
    <t>24.0</t>
  </si>
  <si>
    <t>Adc_ChEventInterruptHandler</t>
  </si>
  <si>
    <t>1.66</t>
  </si>
  <si>
    <t xml:space="preserve">- AdcHwTriggerApi = ON
 - AdcResultHandlingImplementation = ADC_INTERRUPT_MODE_RESULT_HANDLING
 - AdcSyncEnable = ON
 - AdcEnableLimitCheck  = ON
 - SAFETY = STD_ON 
- AdcGrpNotifCapability = ON 
                - AdcPriorityImplementation = ADC_PRIORITY_HW
                - All groups are of same priority i.e. 0.
</t>
  </si>
  <si>
    <t xml:space="preserve">- Adc_ChEventInterruptHandler API needs the following , for the Worst Case Execution Path : 
A HW/SW Triggered group ,with Limit Check Enable,should be there in the RS0(implicit).( If the Group is HW triggered , then the trigger should be GTM.
Another SW triggered group with Sync Conversion enable will be triggered and it will be placed in the Queue.
Once the RS0 running group completes, 
- the Adc_ChEventInterruptHandler will copy the results to the buffer , 
- remove the group from RS0 ,
- fetch the SW triggered group from the Queue and 
- place it in RS0.
</t>
  </si>
  <si>
    <t>1.76</t>
  </si>
  <si>
    <t>- Adc_ChEventInterruptHandler API needs the following , for the Worst Case Execution Path : 
Three Explicit SW triggered groups ,with Sync Conversion Enable, and increasing priority are triggered in sequence.
Group with the lowest priority will be placed in RS0 and other in RS1 and RS2 respectively.
Fourth HW/SW triggered group with highest priority ,Limit Check enable , will be triggered(implicit). ( If the Group is HW triggered , then the trigger should be GTM.)
- the group will replace the lowest priority group from RS0.
- the replaced group will be placed in Queue.
Once the RS0 running group completes, 
- the Adc_ChEventInterruptHandler will copy the results to the buffer , 
- remove the group from RS0 ,
- fetch the SW triggered group from the Queue and 
- place it in RS0.</t>
  </si>
  <si>
    <t>1</t>
  </si>
  <si>
    <t>Bfx_SetBit_u8u8</t>
  </si>
  <si>
    <t>Data Point 1</t>
  </si>
  <si>
    <t>0.16</t>
  </si>
  <si>
    <t>None (No Det and Safety applicable to Bfx)</t>
  </si>
  <si>
    <t>- Bfx APIs are independent of configuration &amp; does not access any SFRs
- Only one bit is set  to logical status 1 of data parameter in API Bfx_SetBit_u8u8
- Worst case execution path is same as normal execution path for this API</t>
  </si>
  <si>
    <t>0.21</t>
  </si>
  <si>
    <t>7</t>
  </si>
  <si>
    <t>2</t>
  </si>
  <si>
    <t>Bfx_SetBit_u16u8</t>
  </si>
  <si>
    <t>0.1</t>
  </si>
  <si>
    <t>- Bfx APIs are independent of configuration &amp; does not access any SFRs
- Only one bit is set  to logical status 1 of data parameter in API Bfx_SetBit_u16u8
- Worst case execution path is same as normal execution path for this API</t>
  </si>
  <si>
    <t>0.15</t>
  </si>
  <si>
    <t>3</t>
  </si>
  <si>
    <t>Bfx_SetBit_u32u8</t>
  </si>
  <si>
    <t>0.11</t>
  </si>
  <si>
    <t>- Bfx APIs are independent of configuration &amp; does not access any SFRs
- Only one bit is set  to logical status 1 of data parameter in API Bfx_SetBit_u32u8
- Worst case execution path is same as normal execution path for this API</t>
  </si>
  <si>
    <t>0.14</t>
  </si>
  <si>
    <t>4</t>
  </si>
  <si>
    <t>Bfx_SetBit_u64u8</t>
  </si>
  <si>
    <t>0.18</t>
  </si>
  <si>
    <t>- Bfx APIs are independent of configuration &amp; does not access any SFRs
- Only one bit is set  to logical status 1 of data parameter in API Bfx_SetBit_u64u8
- Worst case execution path is same as normal execution path for this API</t>
  </si>
  <si>
    <t>5</t>
  </si>
  <si>
    <t>Bfx_ClrBit_u8u8</t>
  </si>
  <si>
    <t>- Bfx APIs are independent of configuration &amp; does not access any SFRs
- Only one bit is cleared to logical status 0 of data parameter in API Bfx_ClrBit_u8u8
- Worst case execution path is same as normal execution path for this API</t>
  </si>
  <si>
    <t>6</t>
  </si>
  <si>
    <t>Bfx_ClrBit_u16u8</t>
  </si>
  <si>
    <t>- Bfx APIs are independent of configuration &amp; does not access any SFRs
- Only one bit is cleared to logical status 0 of data parameter in API Bfx_ClrBit_u16u8
- Worst case execution path is same as normal execution path for this API</t>
  </si>
  <si>
    <t>Bfx_ClrBit_u32u8</t>
  </si>
  <si>
    <t>- Bfx APIs are independent of configuration &amp; does not access any SFRs
- Only one bit is cleared to logical status 0 of data parameter in API Bfx_ClrBit_u32u8
- Worst case execution path is same as normal execution path for this API</t>
  </si>
  <si>
    <t>8</t>
  </si>
  <si>
    <t>Bfx_ClrBit_u64u8</t>
  </si>
  <si>
    <t>- Bfx APIs are independent of configuration &amp; does not access any SFRs
- Only one bit is cleared to logical status 0 of data parameter in API Bfx_ClrBit_u64u8
- Worst case execution path is same as normal execution path for this API</t>
  </si>
  <si>
    <t>9</t>
  </si>
  <si>
    <t>Bfx_GetBit_u8u8_u8</t>
  </si>
  <si>
    <t>- Bfx APIs are independent of configuration &amp; does not access any SFRs
- Only one bit is extracted from data in API Bfx_GetBit_u8u8_u8
- Worst case execution path is same as normal execution path for this API</t>
  </si>
  <si>
    <t>10</t>
  </si>
  <si>
    <t>Bfx_GetBit_u16u8_u8</t>
  </si>
  <si>
    <t>0.06</t>
  </si>
  <si>
    <t>- Bfx APIs are independent of configuration &amp; does not access any SFRs
- Only one bit is extracted from data in API Bfx_GetBit_u16u8_u8
- Worst case execution path is same as normal execution path for this API</t>
  </si>
  <si>
    <t>0.07</t>
  </si>
  <si>
    <t>11</t>
  </si>
  <si>
    <t>Bfx_GetBit_u32u8_u8</t>
  </si>
  <si>
    <t>- Bfx APIs are independent of configuration &amp; does not access any SFRs
- Only one bit is extracted from data in API Bfx_GetBit_u32u8_u8
- Worst case execution path is same as normal execution path for this API</t>
  </si>
  <si>
    <t>12</t>
  </si>
  <si>
    <t>Bfx_GetBit_u64u8_u8</t>
  </si>
  <si>
    <t>0.24</t>
  </si>
  <si>
    <t>- Bfx APIs are independent of configuration &amp; does not access any SFRs
- Only one bit is extracted from data in API Bfx_GetBit_u64u8_u8
- Worst case execution path is same as normal execution path for this API</t>
  </si>
  <si>
    <t>0.22</t>
  </si>
  <si>
    <t>13</t>
  </si>
  <si>
    <t>Bfx_SetBits_u8u8u8u8</t>
  </si>
  <si>
    <t>- Bfx APIs are independent of configuration &amp; does not access any SFRs
- To cover worst case path,Set all 8 bits of data to logical status 1</t>
  </si>
  <si>
    <t>14</t>
  </si>
  <si>
    <t>Bfx_SetBits_u16u8u8u8</t>
  </si>
  <si>
    <t>- Bfx APIs are independent of configuration &amp; does not access any SFRs
- To cover worst case path,Set all 16 bits of data to logical status 1</t>
  </si>
  <si>
    <t>0.13</t>
  </si>
  <si>
    <t>Bfx_SetBits_u32u8u8u8</t>
  </si>
  <si>
    <t>- Bfx APIs are independent of configuration &amp; does not access any SFRs
- To cover worst case path,Set specified number of bits of data to logical status 1</t>
  </si>
  <si>
    <t>0.08</t>
  </si>
  <si>
    <t>Bfx_SetBits_u64u8u8u8</t>
  </si>
  <si>
    <t>0.29</t>
  </si>
  <si>
    <t>- Bfx APIs are independent of configuration &amp; does not access any SFRs
- To cover worst case path,Set specified number of bits of data to logical status 1
-Here worst case path covered for POS = 1 , Width = 62, Logical Status = 1, with this combiantion inline funtion called 'Bfx_lInsPosGT0LT32SumGT32LT64' has highest number on instruction executed than other inline function for POS and Width combinations so this path is taken as WCET path.</t>
  </si>
  <si>
    <t>0.23</t>
  </si>
  <si>
    <t>Bfx_GetBits_u8u8u8_u8</t>
  </si>
  <si>
    <t>- Bfx APIs are independent of configuration &amp; does not access any SFRs
- Worst case execution path is same as normal execution path for this API</t>
  </si>
  <si>
    <t>Bfx_GetBits_u16u8u8_u16</t>
  </si>
  <si>
    <t>Bfx_GetBits_u32u8u8_u32</t>
  </si>
  <si>
    <t>0.09</t>
  </si>
  <si>
    <t>- Bfx APIs are independent of configuration &amp; does not access any SFRs
- To cover worst case path, Extract status of specified number of bits of data(31 bits)</t>
  </si>
  <si>
    <t>Bfx_GetBits_u64u8u8_u64</t>
  </si>
  <si>
    <t>0.27</t>
  </si>
  <si>
    <t>- Bfx APIs are independent of configuration &amp; does not access any SFRs
- To cover worst case path, Extract status of specified number of bits of data(63 bits)
-Here worst case path covered for POS = 30 , Width = 31 with this combiantion inline funtion called 'Bfx_lExtPosLT32WidthLT32SumGTE32' has highest number on instruction executed than other inline function for POS and Width combinations so this path is taken as WCET path.</t>
  </si>
  <si>
    <t>0.31</t>
  </si>
  <si>
    <t>Bfx_TstBitMask_u8u8_u8</t>
  </si>
  <si>
    <t>0.02</t>
  </si>
  <si>
    <t>- Bfx APIs are independent of configuration &amp; does not access any SFRs
- Only TRUE or FALSE is returned from API Bfx_TstBitMask_u8u8_u8
- Worst case execution path is same as normal execution path for this API</t>
  </si>
  <si>
    <t>22</t>
  </si>
  <si>
    <t>Bfx_TstBitMask_u16u16_u8</t>
  </si>
  <si>
    <t>- Bfx APIs are independent of configuration &amp; does not access any SFRs
- Only TRUE or FALSE is returned from API Bfx_TstBitMask_u16u16_u8
- Worst case execution path is same as normal execution path for this API</t>
  </si>
  <si>
    <t>23</t>
  </si>
  <si>
    <t>Bfx_TstBitMask_u32u32_u8</t>
  </si>
  <si>
    <t>- Bfx APIs are independent of configuration &amp; does not access any SFRs
- Only TRUE or FALSE is returned from API Bfx_TstBitMask_u32u32_u8
- Worst case execution path is same as normal execution path for this API</t>
  </si>
  <si>
    <t>24</t>
  </si>
  <si>
    <t>Bfx_TstBitMask_u64u64_u8</t>
  </si>
  <si>
    <t>- Bfx APIs are independent of configuration &amp; does not access any SFRs
- Only TRUE or FALSE is returned from API Bfx_TstBitMask_u64u64_u8
- Worst case execution path is same as normal execution path for this API</t>
  </si>
  <si>
    <t>25</t>
  </si>
  <si>
    <t>Bfx_TstBitLnMask_u8u8_u8</t>
  </si>
  <si>
    <t>- Bfx APIs are independent of configuration &amp; does not access any SFRs
- Only TRUE or FALSE is returned from API Bfx_TstBitLnMask_u8u8_u8
- Worst case execution path is same as normal execution path for this API</t>
  </si>
  <si>
    <t>26</t>
  </si>
  <si>
    <t>Bfx_TstBitLnMask_u16u16_u8</t>
  </si>
  <si>
    <t>- Bfx APIs are independent of configuration &amp; does not access any SFRs
-  Only TRUE or FALSE is returned from API Bfx_TstBitLnMask_u16u16_u8
-  Worst case execution path is same as normal execution path for this API</t>
  </si>
  <si>
    <t>27</t>
  </si>
  <si>
    <t>Bfx_TstBitLnMask_u32u32_u8</t>
  </si>
  <si>
    <t>- Bfx APIs are independent of configuration &amp; does not access any SFRs
- Only TRUE or FALSE is returned from API Bfx_TstBitLnMask_u32u32_u8
-  Worst case execution path is same as normal execution path for this API</t>
  </si>
  <si>
    <t>28</t>
  </si>
  <si>
    <t>Bfx_TstBitLnMask_u64u64_u8</t>
  </si>
  <si>
    <t>- Bfx APIs are independent of configuration &amp; does not access any SFRs
- Only TRUE or FALSE is returned from API Bfx_TstBitLnMask_u64u64_u8
-  Worst case execution path is same as normal execution path for this API</t>
  </si>
  <si>
    <t>29</t>
  </si>
  <si>
    <t>Bfx_TstParityEven_u8_u8</t>
  </si>
  <si>
    <t>- Bfx APIs are independent of configuration &amp; does not access any SFRs
-  Worst case execution path is same as normal execution path for this API</t>
  </si>
  <si>
    <t>30</t>
  </si>
  <si>
    <t>Bfx_TstParityEven_u16_u8</t>
  </si>
  <si>
    <t>31</t>
  </si>
  <si>
    <t>Bfx_TstParityEven_u32_u8</t>
  </si>
  <si>
    <t>0.12</t>
  </si>
  <si>
    <t>50.0</t>
  </si>
  <si>
    <t>32</t>
  </si>
  <si>
    <t>Bfx_TstParityEven_u64_u8</t>
  </si>
  <si>
    <t>33</t>
  </si>
  <si>
    <t>Bfx_CopyBit_u8u8u8u8</t>
  </si>
  <si>
    <t>0.3</t>
  </si>
  <si>
    <t>- Bfx APIs are independent of configuration &amp; does not access any SFRs
- Only one bit is copied from source data to destination data in API Bfx_CopyBit_u8u8u8u8
-  Worst case execution path is same as normal execution path for this API</t>
  </si>
  <si>
    <t>0.32</t>
  </si>
  <si>
    <t>34</t>
  </si>
  <si>
    <t>Bfx_CopyBit_u16u8u16u8</t>
  </si>
  <si>
    <t>- Bfx APIs are independent of configuration &amp; does not access any SFRs
- Only one bit is copied from source data to destination data in API Bfx_CopyBit_u16u8u16u8
-  Worst case execution path is same as normal execution path for this API</t>
  </si>
  <si>
    <t>0.19</t>
  </si>
  <si>
    <t>35</t>
  </si>
  <si>
    <t>Bfx_CopyBit_u32u8u32u8</t>
  </si>
  <si>
    <t>- Bfx APIs are independent of configuration &amp; does not access any SFRs
- Only one bit is copied from source data to destination data in API Bfx_CopyBit_u32u8u32u8
-  Worst case execution path is same as normal execution path for this API</t>
  </si>
  <si>
    <t>36</t>
  </si>
  <si>
    <t>Bfx_CopyBit_u64u8u64u8</t>
  </si>
  <si>
    <t>0.44</t>
  </si>
  <si>
    <t>- Bfx APIs are independent of configuration &amp; does not access any SFRs
- Only one bit is copied from source data to destination data in API Bfx_CopyBit_u64u8u64u8
-  Worst case execution path is same as normal execution path for this API
-Here worst case path covered for Source POS = 31 , Destination position = 31 with this combiantion inline funtions called 'Bfx_lExtPosLT32WidthLT32SumGTE32' and  'Bfx_lInsPosGT0LT32SumGT32LT64' have highest number on instruction executed than other inline function for POS and Width combinations so this path is taken as WCET path.</t>
  </si>
  <si>
    <t>0.43</t>
  </si>
  <si>
    <t>37</t>
  </si>
  <si>
    <t>Bfx_PutBits_u8u8u8u8</t>
  </si>
  <si>
    <t>38</t>
  </si>
  <si>
    <t>Bfx_PutBits_u16u8u8u16</t>
  </si>
  <si>
    <t>25.0</t>
  </si>
  <si>
    <t>39</t>
  </si>
  <si>
    <t>Bfx_PutBits_u32u8u8u32</t>
  </si>
  <si>
    <t>- Bfx APIs are independent of configuration &amp; does not access any SFRs
- To cover worst case path, Copy bits from pattern to data for specified number of bits bit field lengh (31 bits)</t>
  </si>
  <si>
    <t>40</t>
  </si>
  <si>
    <t>Bfx_PutBits_u64u8u8u64</t>
  </si>
  <si>
    <t>- Bfx APIs are independent of configuration &amp; does not access any SFRs
- To cover worst case path, Copy bits from pattern to data for specified number of bits bit field lengh (62 bits)
- Here worst case path covered for Source POS = 1 , Width = 62 with this combiantion inline funtions called 'Bfx_lInsPosGT0LT32SumGT32LT64' have highest number on instruction executed than other inline function for POS and Width combinations so this path is taken as WCET path.</t>
  </si>
  <si>
    <t>41</t>
  </si>
  <si>
    <t>Bfx_PutBit_u8u8u8</t>
  </si>
  <si>
    <t>- Bfx APIs are independent of configuration &amp; does not access any SFRs
- Only one bit is set to logical status 1 or 0 of data parameter in API Bfx_PutBit_u8u8u8
-  Worst case execution path is same as normal execution path for this API</t>
  </si>
  <si>
    <t>42</t>
  </si>
  <si>
    <t>Bfx_PutBit_u16u8u8</t>
  </si>
  <si>
    <t>- Bfx APIs are independent of configuration &amp; does not access any SFRs
- Only one bit is set to logical status 1 or 0 of data parameter in API Bfx_PutBit_u16u8u8
-  Worst case execution path is same as normal execution path for this API</t>
  </si>
  <si>
    <t>43</t>
  </si>
  <si>
    <t>Bfx_PutBit_u32u8u8</t>
  </si>
  <si>
    <t>- Bfx APIs are independent of configuration &amp; does not access any SFRs
- Only one bit is set to logical status 1 or 0 of data parameter in API Bfx_PutBit_u32u8u8
-  Worst case execution path is same as normal execution path for this API</t>
  </si>
  <si>
    <t>44</t>
  </si>
  <si>
    <t>Bfx_PutBit_u64u8u8</t>
  </si>
  <si>
    <t>- Bfx APIs are independent of configuration &amp; does not access any SFRs
- Only one bit is set to logical status 1 or 0 of data parameter in API Bfx_PutBit_u642u8u8
-  Worst case execution path is same as normal execution path for this API
- Here worst case path covered for Source POS = 63 , Width =1 with this combiantion inline funtions called 'Bfx_lInsPosGTE32WidthLT32' have highest number on instruction executed than other inline function for POS and Width combinations so this path is taken as WCET path.</t>
  </si>
  <si>
    <t>0.25</t>
  </si>
  <si>
    <t>45</t>
  </si>
  <si>
    <t>Bfx_SetBitMask_u8u8</t>
  </si>
  <si>
    <t>Not found in WCET RESULT</t>
  </si>
  <si>
    <t>Single line API</t>
  </si>
  <si>
    <t>46</t>
  </si>
  <si>
    <t>Bfx_SetBitMask_u16u16</t>
  </si>
  <si>
    <t>47</t>
  </si>
  <si>
    <t>Bfx_SetBitMask_u32u32</t>
  </si>
  <si>
    <t>48</t>
  </si>
  <si>
    <t>Bfx_SetBitMask_u64u64</t>
  </si>
  <si>
    <t>49</t>
  </si>
  <si>
    <t>Bfx_ClrBitMask_u8u8</t>
  </si>
  <si>
    <t>50</t>
  </si>
  <si>
    <t>Bfx_ClrBitMask_u16u16</t>
  </si>
  <si>
    <t>51</t>
  </si>
  <si>
    <t>Bfx_ClrBitMask_u32u32</t>
  </si>
  <si>
    <t>52</t>
  </si>
  <si>
    <t>Bfx_ClrBitMask_u64u64</t>
  </si>
  <si>
    <t>53</t>
  </si>
  <si>
    <t>Bfx_ToggleBits_u8</t>
  </si>
  <si>
    <t>54</t>
  </si>
  <si>
    <t>Bfx_ToggleBits_u16</t>
  </si>
  <si>
    <t>55</t>
  </si>
  <si>
    <t>Bfx_ToggleBits_u32</t>
  </si>
  <si>
    <t>56</t>
  </si>
  <si>
    <t>Bfx_ToggleBits_u64</t>
  </si>
  <si>
    <t>57</t>
  </si>
  <si>
    <t>Bfx_ToggleBitMask_u8u8</t>
  </si>
  <si>
    <t>58</t>
  </si>
  <si>
    <t>Bfx_ToggleBitMask_u16u16</t>
  </si>
  <si>
    <t>59</t>
  </si>
  <si>
    <t>Bfx_ToggleBitMask_u32u32</t>
  </si>
  <si>
    <t>60</t>
  </si>
  <si>
    <t>Bfx_ToggleBitMask_u64u64</t>
  </si>
  <si>
    <t>61</t>
  </si>
  <si>
    <t>Bfx_ShiftBitRt_u8u8</t>
  </si>
  <si>
    <t>62</t>
  </si>
  <si>
    <t>Bfx_ShiftBitRt_u16u8</t>
  </si>
  <si>
    <t>63</t>
  </si>
  <si>
    <t>Bfx_ShiftBitRt_u32u8</t>
  </si>
  <si>
    <t>64</t>
  </si>
  <si>
    <t>Bfx_ShiftBitRt_u64u8</t>
  </si>
  <si>
    <t>65</t>
  </si>
  <si>
    <t>Bfx_ShiftBitLt_u8u8</t>
  </si>
  <si>
    <t>66</t>
  </si>
  <si>
    <t>Bfx_ShiftBitLt_u16u8</t>
  </si>
  <si>
    <t>67</t>
  </si>
  <si>
    <t>Bfx_ShiftBitLt_u32u8</t>
  </si>
  <si>
    <t>68</t>
  </si>
  <si>
    <t>Bfx_ShiftBitLt_u64u8</t>
  </si>
  <si>
    <t>69</t>
  </si>
  <si>
    <t>Bfx_RotBitRt_u8u8</t>
  </si>
  <si>
    <t>70</t>
  </si>
  <si>
    <t>Bfx_RotBitRt_u16u8</t>
  </si>
  <si>
    <t>71</t>
  </si>
  <si>
    <t>Bfx_RotBitRt_u32u8</t>
  </si>
  <si>
    <t>72</t>
  </si>
  <si>
    <t>Bfx_RotBitRt_u64u8</t>
  </si>
  <si>
    <t>73</t>
  </si>
  <si>
    <t>Bfx_RotBitLt_u8u8</t>
  </si>
  <si>
    <t>74</t>
  </si>
  <si>
    <t>Bfx_RotBitLt_u16u8</t>
  </si>
  <si>
    <t>75</t>
  </si>
  <si>
    <t>Bfx_RotBitLt_u32u8</t>
  </si>
  <si>
    <t>76</t>
  </si>
  <si>
    <t>Bfx_RotBitLt_u64u8</t>
  </si>
  <si>
    <t>77</t>
  </si>
  <si>
    <t>Bfx_PutBitsMask_u8u8u8</t>
  </si>
  <si>
    <t>78</t>
  </si>
  <si>
    <t>Bfx_PutBitsMask_u16u16u16</t>
  </si>
  <si>
    <t>79</t>
  </si>
  <si>
    <t>Bfx_PutBitsMask_u32u32u32</t>
  </si>
  <si>
    <t>80</t>
  </si>
  <si>
    <t>Bfx_PutBitsMask_u64u64u64</t>
  </si>
  <si>
    <t>81</t>
  </si>
  <si>
    <t>Bfx_GetVersionInfo</t>
  </si>
  <si>
    <t>- Only version info is extracted which is independent of any configuration</t>
  </si>
  <si>
    <t>0.03</t>
  </si>
  <si>
    <t>Can_17_McmCan_Init</t>
  </si>
  <si>
    <t>255.79</t>
  </si>
  <si>
    <t>255.95</t>
  </si>
  <si>
    <t xml:space="preserve"> All 12 Can Controllers Configured, DET OFF, FD ON, ICOM Enabled, Interrupt Mode(Tx,Rx,BusOff,Wakeup), Multiplexed Transmision, Std and Extd Tx and Rx Hw Object, Tx Queue, RxFIFO</t>
  </si>
  <si>
    <t>Initialize all Can controllers, all Tx and Rx Hw Objects configured to them by Calling Can Init Function</t>
  </si>
  <si>
    <t>Data Point 2</t>
  </si>
  <si>
    <t>266.96</t>
  </si>
  <si>
    <t>267.27</t>
  </si>
  <si>
    <t xml:space="preserve"> All 12 Can Controllers Configured, DET OFF, FD ON, ICOM Enabled, Mixed Mode(Tx,Rx), Interrupt Mode(BusOff,Wakeup), Multiplexed Transmision, Std and Extd Tx and Rx Hw Object, Tx Queue, RxFIFO with Multiple(10) Filter</t>
  </si>
  <si>
    <t>Data Point 3</t>
  </si>
  <si>
    <t>187.08</t>
  </si>
  <si>
    <t>187.19</t>
  </si>
  <si>
    <t xml:space="preserve"> 8 CanControllers , 1 Tx Queue and 1 RxFIFO per Can Controller, 8 Tx and 8 Rx Hw Objects, DET OFF, Interrupt Mode, FD Enabled, Version Info OFF, DeInit API ON, PN OFF, Single Core</t>
  </si>
  <si>
    <t>Can_17_McmCan_CheckBaudrate</t>
  </si>
  <si>
    <t>0.57</t>
  </si>
  <si>
    <t>Multiple Baudrate Configured for a Controller, DET OFF</t>
  </si>
  <si>
    <t>Check for the last Configured Baud Rate for the Can Controller</t>
  </si>
  <si>
    <t>0.28</t>
  </si>
  <si>
    <t>Can_17_McmCan_SetBaudrate</t>
  </si>
  <si>
    <t>1.46</t>
  </si>
  <si>
    <t>FD Baud Rate Configured, DET OFF</t>
  </si>
  <si>
    <t>Set a Can baud rate which has a corresponding FD Baud Rate associated with it</t>
  </si>
  <si>
    <t>1.49</t>
  </si>
  <si>
    <t>1.57</t>
  </si>
  <si>
    <t>1.77</t>
  </si>
  <si>
    <t>1.78</t>
  </si>
  <si>
    <t>Can_17_McmCan_SetControllerMode</t>
  </si>
  <si>
    <t>0.51</t>
  </si>
  <si>
    <t>12.09</t>
  </si>
  <si>
    <t>26.81</t>
  </si>
  <si>
    <t>ICOM Enabled,Multiplexed Transmision, Std and Extd Tx and Rx Hw Object, Tx Queue, RxFIFO, DET OFF</t>
  </si>
  <si>
    <t>Start Can Controller when Rx Message Request are Pending</t>
  </si>
  <si>
    <t>2.58</t>
  </si>
  <si>
    <t>28.49</t>
  </si>
  <si>
    <t>Stop Can Controller when Tx Message Request are Pending</t>
  </si>
  <si>
    <t>2.61</t>
  </si>
  <si>
    <t>2.74</t>
  </si>
  <si>
    <t>28.04</t>
  </si>
  <si>
    <t>ICOM Disabled, RxFIFO, TxQueue, DET OFF</t>
  </si>
  <si>
    <t>Data Point 4</t>
  </si>
  <si>
    <t>ICOM Disabled, TxQueue, RxFIFO, DET OFF</t>
  </si>
  <si>
    <t>Can_17_McmCan_GetVersionInfo</t>
  </si>
  <si>
    <t>CanVersionInfoApi is ON, DET OFF</t>
  </si>
  <si>
    <t>Call API to get version Info</t>
  </si>
  <si>
    <t>Can_17_McmCan_Write</t>
  </si>
  <si>
    <t>1.04</t>
  </si>
  <si>
    <t>7.27</t>
  </si>
  <si>
    <t>FD ON, ICOM Enabled, Trigger transmit ON, Multiplexed Transmision, Std and Extd Tx Object, Tx Queue, Multiple Tx Objects Configured,Interrupt Mode, DET OFF</t>
  </si>
  <si>
    <t>Transmit FD Frame with 64 bit Data from Transmit Queue</t>
  </si>
  <si>
    <t>1.14</t>
  </si>
  <si>
    <t>Copy Trigger Transmit Data for CAN Frame to be transmitted</t>
  </si>
  <si>
    <t>1.25</t>
  </si>
  <si>
    <t>7.42</t>
  </si>
  <si>
    <t>7.74</t>
  </si>
  <si>
    <t>FD ON, ICOM Enabled, Trigger transmit ON, Multiplexed Transmision, Std and Extd Tx Object, Tx Queue, Multiple Tx Objects Configured,Polling Mode, DET OFF</t>
  </si>
  <si>
    <t>1.18</t>
  </si>
  <si>
    <t>2.81</t>
  </si>
  <si>
    <t>6.84</t>
  </si>
  <si>
    <t>FD ON, ICOM Disabled, Multiplexed Transmision, Tx Queue Configured,Interrupt Mode, DET OFF</t>
  </si>
  <si>
    <t>2.8</t>
  </si>
  <si>
    <t>6.99</t>
  </si>
  <si>
    <t>Can_17_McmCan_EnableControllerInterrupts</t>
  </si>
  <si>
    <t>Interrupt Mode for All Processing(Tx,Rx,BusOff,Wakeup), DET OFF</t>
  </si>
  <si>
    <t>Disable Interrupt and then call Can_17_McmCan_EnableControllerInterrupts to Enable then back</t>
  </si>
  <si>
    <t>0.34</t>
  </si>
  <si>
    <t>Interrupt Mode for All Processing(Tx,Rx,BusOff,Wakeup)</t>
  </si>
  <si>
    <t>0.46</t>
  </si>
  <si>
    <t>Can_17_McmCan_DisableControllerInterrupts</t>
  </si>
  <si>
    <t>0.35</t>
  </si>
  <si>
    <t>Enable Interrupt and then call Can_17_McmCan_DisableControllerInterrupts to Disable then</t>
  </si>
  <si>
    <t>Can_17_McmCan_SetIcomConfiguration</t>
  </si>
  <si>
    <t>2.73</t>
  </si>
  <si>
    <t>4.99</t>
  </si>
  <si>
    <t>ICOM Enabled, Std and Extd Rx Object, Interrupt Mode(Rx), DET OFF</t>
  </si>
  <si>
    <t>Activate Pretended Networking Mode using the API</t>
  </si>
  <si>
    <t>2.7</t>
  </si>
  <si>
    <t>4.87</t>
  </si>
  <si>
    <t>Deactivate Pretended Networking Mode using the API</t>
  </si>
  <si>
    <t>ICOM Enabled, Std and Extd Rx Object, Polling Mode(Rx), DET OFF</t>
  </si>
  <si>
    <t>2.69</t>
  </si>
  <si>
    <t>Can_17_McmCan_DeInit</t>
  </si>
  <si>
    <t>All Can Controllers from all 3 Kernels are Configured and allocated to Master Core, DET OFF</t>
  </si>
  <si>
    <t>Call API to DeInitialize the Can driver from Master Core</t>
  </si>
  <si>
    <t>0.39</t>
  </si>
  <si>
    <t>All Can Controllers from 2 Kernels are Configured and allocated to Master Core, DET OFF</t>
  </si>
  <si>
    <t>0.42</t>
  </si>
  <si>
    <t>Can_17_McmCan_MainFunction_Write</t>
  </si>
  <si>
    <t>9.76</t>
  </si>
  <si>
    <t>Tx Queue(Length 28), Multiple Tx(5) Object Configured per CanController,Single RW Period Configured, Mixed Mode(Tx), CanHardwareObjectUsesPolling is TRUE</t>
  </si>
  <si>
    <t>Transmit Multiple(5) Messages from Transmit Queue and Call Single Period Main Function Write API to poll for them at periodicity of 50ms</t>
  </si>
  <si>
    <t>11.23</t>
  </si>
  <si>
    <t>0.96</t>
  </si>
  <si>
    <t>9.17</t>
  </si>
  <si>
    <t>9.86</t>
  </si>
  <si>
    <t>Tx Queue(Length 28), Multiple Tx(5) Object Configured per CanController, Single RW Period Configured, Polling Mode(Tx), DET OFF</t>
  </si>
  <si>
    <t>9.29</t>
  </si>
  <si>
    <t>Can_17_McmCan_MainFunction_Write_1</t>
  </si>
  <si>
    <t>16.93</t>
  </si>
  <si>
    <t>Tx Queue(Length 28), Multiple Tx(5) Object Configured per CanController, Multiple RW PeriodConfigured, Mixed Mode(Tx), CanHardwareObjectUsesPolling is TRUE, DET OFF</t>
  </si>
  <si>
    <t>Transmit Multiple(5) Messages from Transmit Queue and Call Multi Period Main Function Write API to poll for them at periodicity of 50ms</t>
  </si>
  <si>
    <t>0.81</t>
  </si>
  <si>
    <t>12.4</t>
  </si>
  <si>
    <t>Tx Queue(Length 32), Multiple RW Period Configured, Polling Mode(Tx), DET OFF</t>
  </si>
  <si>
    <t>0.82</t>
  </si>
  <si>
    <t>Can_17_McmCan_MainFunction_Read</t>
  </si>
  <si>
    <t>181.43</t>
  </si>
  <si>
    <t>Multiple Rx(11) Object , RxFIFO(2) Configured (FIFO Depth 64 and Threshold 1) per CanController, Single RW Period Configured, Mixed Mode(Rx), CanHardwareObjectUsesPolling is TRUE, RxFIFO with Multiple(10) Filters, DET OFF</t>
  </si>
  <si>
    <t>Receive Multiple(64) Messages in RxFIFO and Call Single Period Main Function Read API to poll for them at periodicity of 50ms</t>
  </si>
  <si>
    <t>1.9</t>
  </si>
  <si>
    <t>1.12</t>
  </si>
  <si>
    <t>180.46</t>
  </si>
  <si>
    <t>207.49</t>
  </si>
  <si>
    <t>Multiple Rx(11) Object , RxFIFO(2) Configured (FIFO Depth 64 and Threshold 1) per CanController, Single RW Period Configured, Polling Mode(Rx), DET OFF</t>
  </si>
  <si>
    <t>Can_17_McmCan_MainFunction_Read_0</t>
  </si>
  <si>
    <t>9.35</t>
  </si>
  <si>
    <t>192.26</t>
  </si>
  <si>
    <t>Multiple Rx(11) Object , RxFIFO(2) Configured (FIFO Depth 64 and Threshold 1) per CanController, Multiple RW Period Configured, Mixed Mode(Rx), CanHardwareObjectUsesPolling is TRUE, RxFIFO with Multiple(10) Filters, DET OFF</t>
  </si>
  <si>
    <t>Receive Multiple(64) Messages in RxFIFO and Call Multi Period Main Function Read API to poll for them at periodicity of 50ms</t>
  </si>
  <si>
    <t>9.32</t>
  </si>
  <si>
    <t>12.98</t>
  </si>
  <si>
    <t>RxFIFO(FIFO Depth 4 and Threshold 1), Multiple RW Period Configured, Polling Mode(Rx), DET OFF</t>
  </si>
  <si>
    <t>Receive Multiple(4) Messages in RxFIFO and Call Multi Period Main Function Read API to poll for them at periodicity of 50ms</t>
  </si>
  <si>
    <t>1.56</t>
  </si>
  <si>
    <t>12.97</t>
  </si>
  <si>
    <t>Can_17_McmCan_MainFunction_Wakeup</t>
  </si>
  <si>
    <t>1.89</t>
  </si>
  <si>
    <t>5.49</t>
  </si>
  <si>
    <t>6.29</t>
  </si>
  <si>
    <t>ICOM Enabled, Rx Object Wakeup, Polling Mode(Wakeup), DET OFF</t>
  </si>
  <si>
    <t>Activate Pretended Networking Mode. Receive Wakeup Message. Wakeup from Pretended Networking Mode by Calling Main Function Wakeup to poll for it</t>
  </si>
  <si>
    <t>1.88</t>
  </si>
  <si>
    <t>5.62</t>
  </si>
  <si>
    <t>6.32</t>
  </si>
  <si>
    <t>Can_17_McmCan_MainFunction_BusOff</t>
  </si>
  <si>
    <t>3.5</t>
  </si>
  <si>
    <t>19.83</t>
  </si>
  <si>
    <t>Polling Mode(BusOff), DET OFF</t>
  </si>
  <si>
    <t>Simulate BusOff. Call Main Function Busoff to poll for it</t>
  </si>
  <si>
    <t>3.44</t>
  </si>
  <si>
    <t>20.3</t>
  </si>
  <si>
    <t>2.24</t>
  </si>
  <si>
    <t>4.49</t>
  </si>
  <si>
    <t>2.31</t>
  </si>
  <si>
    <t>4.66</t>
  </si>
  <si>
    <t>Can_17_McmCan_IsrTransmitHandler</t>
  </si>
  <si>
    <t>2.2</t>
  </si>
  <si>
    <t>2.71</t>
  </si>
  <si>
    <t>Tx Queue, Multiple Tx(5) Object Configured per CanController, Mixed Mode(Tx), CanHardwareObjectUsesPolling is FALSE, DET OFF</t>
  </si>
  <si>
    <t>Transmit Message from Tx Queue in Mixed Mode</t>
  </si>
  <si>
    <t>2.76</t>
  </si>
  <si>
    <t>2.79</t>
  </si>
  <si>
    <t>Tx Queue, Multiple Tx(5) Object Configured per CanController, Interrupt Mode(Tx), DET OFF</t>
  </si>
  <si>
    <t>2.78</t>
  </si>
  <si>
    <t>Tx Queue, Interrupt Mode(Tx), DET OFF</t>
  </si>
  <si>
    <t>2.75</t>
  </si>
  <si>
    <t>Can_17_McmCan_IsrReceiveHandler</t>
  </si>
  <si>
    <t>3.49</t>
  </si>
  <si>
    <t>3.92</t>
  </si>
  <si>
    <t xml:space="preserve"> Multiple Rx(11) Object , RxFIFO(2) Configured per CanController, Mixed Mode(Rx), CanHardwareObjectUsesPolling is FALSE, RxFIFO with Multiple(10) Filters, DET OFF</t>
  </si>
  <si>
    <t>Receive Message in Dedicated Rx Hw Object in Mixed Mode</t>
  </si>
  <si>
    <t>4.23</t>
  </si>
  <si>
    <t>3.43</t>
  </si>
  <si>
    <t>4.26</t>
  </si>
  <si>
    <t xml:space="preserve"> Multiple Rx(11) Object , RxFIFO(2) Configured per CanController, Interrupt Mode(Rx), DET OFF</t>
  </si>
  <si>
    <t>4.14</t>
  </si>
  <si>
    <t>Can_17_McmCan_IsrRxFIFOHandler</t>
  </si>
  <si>
    <t>3.88</t>
  </si>
  <si>
    <t>4.44</t>
  </si>
  <si>
    <t>RxFIFO(2), Multiple Rx(11) Object Configured per CanController,RxFIFO with Multiple(10) Filters, Mixed Mode(Rx), CanHardwareObjectUsesPolling is FALSE, DET OFF</t>
  </si>
  <si>
    <t>Receive Message in Rx FIFO in Mixed Mode</t>
  </si>
  <si>
    <t>4.62</t>
  </si>
  <si>
    <t>3.82</t>
  </si>
  <si>
    <t>4.74</t>
  </si>
  <si>
    <t>RxFIFO(2), Multiple Rx(11) Object Configured per CanController, Interrupt Mode(Rx), DET OFF</t>
  </si>
  <si>
    <t>4.77</t>
  </si>
  <si>
    <t>3.6</t>
  </si>
  <si>
    <t>4.63</t>
  </si>
  <si>
    <t>RxFIFO, Interrupt Mode(Rx), DET OFF</t>
  </si>
  <si>
    <t>Can_17_McmCan_IsrBusOffHandler</t>
  </si>
  <si>
    <t>2.06</t>
  </si>
  <si>
    <t xml:space="preserve"> Interrupt Mode(BusOff), DET OFF</t>
  </si>
  <si>
    <t>Simulate BusOff in Interrupt Mode</t>
  </si>
  <si>
    <t>1.97</t>
  </si>
  <si>
    <t>2.09</t>
  </si>
  <si>
    <t>Can_17_McmCan_GetControllerMode</t>
  </si>
  <si>
    <t>DET OFF</t>
  </si>
  <si>
    <t>Set CAN Controller Mode and read back the Controller mode</t>
  </si>
  <si>
    <t>Can_17_McmCan_GetControllerErrorState</t>
  </si>
  <si>
    <t>0.33</t>
  </si>
  <si>
    <t>Set CAN controller to Passive error state and read back the Error state</t>
  </si>
  <si>
    <t>0.38</t>
  </si>
  <si>
    <t>Can_17_McmCan_GetControllerTxErrorCounter</t>
  </si>
  <si>
    <t>Set CAN controller to Passive error state and read back the TX error counter</t>
  </si>
  <si>
    <t>Can_17_McmCan_GetControllerRxErrorCounter</t>
  </si>
  <si>
    <t>Set CAN controller to Passive error state and read back the RX counter</t>
  </si>
  <si>
    <t>CanTrcv_17_V9251_Init</t>
  </si>
  <si>
    <t>22.65</t>
  </si>
  <si>
    <t>22.66</t>
  </si>
  <si>
    <t xml:space="preserve">1. Maximum CanTrcv_17_V9251 channels are configured. (i.e. All 12 channels)
2. CanTrcvInitState = CANTRCV_17_V9251_OP_MODE_NORMAL (For all channels)
3. DET=OFF </t>
  </si>
  <si>
    <t>1.The worst case execution path for CanTrcv_17_V9251_Init API is dependent on the number of channels configured.
2.All channels must be configured with  CanTrcvInitState = CANTRCV_17_V9251_OP_MODE_NORMAL since for this mode transisition delay is introduced.</t>
  </si>
  <si>
    <t>70.63</t>
  </si>
  <si>
    <t>88.09</t>
  </si>
  <si>
    <t>1.Configure atleast 3 CanTrcv_17_V9251 channels.
2. CanTrcvInitState = CANTRCV_17_V9251_OP_MODE_STANDBY (For few channels)
3. DET=OFF</t>
  </si>
  <si>
    <t>CanTrcv_17_V9251_SetOpMode</t>
  </si>
  <si>
    <t>21.2</t>
  </si>
  <si>
    <t xml:space="preserve">1. Atleast one CanTrcv_17_V9251 channels is configured.
2. CanTrcvInitState = CANTRCV_17_V9251_OP_MODE_STANDBY
3. DET=OFF </t>
  </si>
  <si>
    <t xml:space="preserve">1. CanTrcv_17_V9251_SetOpMode API need to be called with parameter CanTrcv_TrcvMoDEType = CANTRCV_TRCVMODE_NORMAL since for this mode transisition, delay is introduced.
</t>
  </si>
  <si>
    <t>CanTrcv_17_V9251_GetOpMode</t>
  </si>
  <si>
    <t xml:space="preserve">1. Atleast one CanTrcv_17_V9251 channels is configured.
2. DET=OFF </t>
  </si>
  <si>
    <t xml:space="preserve">1.Worst case execution path for CanTrcv_17_V9251_GetOpMode API does'nt depends on channel configuration 
</t>
  </si>
  <si>
    <t>CanTrcv_17_V9251_GetBusWuReason</t>
  </si>
  <si>
    <t xml:space="preserve">1.Worst case execution path for CanTrcv_17_V9251_GetBusWuReason API does'nt depends on channel configuration 
</t>
  </si>
  <si>
    <t>CanTrcv_17_V9251_GetVersionInfo</t>
  </si>
  <si>
    <t>1. CanTrcvGetVersionInfo =ON(for AS422)
or
1. CanTrcvVersionInfoApi =ON(for AS440)
2.DET =OFF</t>
  </si>
  <si>
    <t>1.CanTrcv_17_V9251_GetVersionInfo API worst case execution path is independent of config struct configuration.</t>
  </si>
  <si>
    <t>CanTrcv_17_V9251_SetWakeupMode</t>
  </si>
  <si>
    <t>1. Atleast one CanTrcv_17_V9251 channels is configured.
2. DET=OFF 
3. CanTrcvWakeupByBusUsed = ON</t>
  </si>
  <si>
    <t>1. CanTrcv_17_V9251_SetWakeupMode API need to be called with parameter CanTrcv_TrcvWakeupModeType = CANTRCV_WUMODE_ENABLE
2. Before calling  CanTrcv_17_V9251_SetWakeupMode API , wake up by bus must be enabled</t>
  </si>
  <si>
    <t>CanTrcv_17_V9251_CheckWakeup</t>
  </si>
  <si>
    <t>1213.71</t>
  </si>
  <si>
    <t>1. Atleast one CanTrcv_17_V9251 channels is configured.
2. DET=OFF
3. CanTrcvWakeupByBusUsed = ON
4. CanTrcvInitState = CANTRCV_17_V9251_OP_MODE_STANDBY</t>
  </si>
  <si>
    <t>1. CanTrcv_17_V9251_SetWakeupMode API need to be called with parameter CanTrcv_TrcvWakeupModeType = CANTRCV_WUMODE_ENABLE
2. Wakeup pattern should be generated on the BUS before calling CanTrcv_17_V9251_CheckWakeup API. CanTrcvWakeupByBusUsed must be enabled and CanTrcv channel must be in STANDBY mode.</t>
  </si>
  <si>
    <t>CanTrcv_17_W9255_CheckWakeFlag</t>
  </si>
  <si>
    <t>43.34</t>
  </si>
  <si>
    <t>Data Point 1: 
1.CanTrcvWakeupByBusUsed" should be enabled.
2. DET OFF</t>
  </si>
  <si>
    <t xml:space="preserve">Check the status of the wake-up flags from the transceiver hardware and if set, clears them and reports the wake-up event to the EcuM.
-"CanTrcvWakeupByBusUsed" should be enabled.
-SPI channel should be idle for starting the communication.
-SPI communication should be successful.
</t>
  </si>
  <si>
    <t>CanTrcv_17_W9255_GetTrcvSystemData</t>
  </si>
  <si>
    <t>41.18</t>
  </si>
  <si>
    <t>41.38</t>
  </si>
  <si>
    <t xml:space="preserve">Data Point 1:
1. Atleast one CanTrcv_17_w9255 channels is configured.
2. DET=OFF </t>
  </si>
  <si>
    <t xml:space="preserve">Read the transceiver status data.
-SPI channel should be idle for starting the communication.
-SPI communication should be successful.
</t>
  </si>
  <si>
    <t>CanTrcv_17_W9255_SetPNActivationState</t>
  </si>
  <si>
    <t>82.51</t>
  </si>
  <si>
    <t>82.8</t>
  </si>
  <si>
    <t>Data Point 1:
1. Configure 4 TLE9255 Transceiver Channels
2. DET = OFF</t>
  </si>
  <si>
    <t xml:space="preserve">Enable/disable selective wake-up functionality of the transceiver.
-4 CanTrcv channels configured (CanTrcvChannelUsed).
-SPI channel should be idle for starting the communication.
-"CanTrcvPnEnabled" should be enabled.
-Set Activation state to CANTRCV_17_W9255_PN_ENABLED/CANTRCV_17_W9255_PN_DISABLED
</t>
  </si>
  <si>
    <t>41.37</t>
  </si>
  <si>
    <t>41.48</t>
  </si>
  <si>
    <t>Data Point 2:
1. Configure 2 TLE9255 Transceiver Channels
2. DET = OFF</t>
  </si>
  <si>
    <t xml:space="preserve">Enable/disable selective wake-up functionality of the transceiver.
-2 CanTrcv channels configured (CanTrcvChannelUsed).
-SPI channel should be idle for starting the communication.
-"CanTrcvPnEnabled" should be enabled.
-Set Activation state to CANTRCV_17_W9255_PN_ENABLED/CANTRCV_17_W9255_PN_DISABLED
</t>
  </si>
  <si>
    <t>CanTrcv_17_W9255_ClearTrcvWufFlag</t>
  </si>
  <si>
    <t>10.93</t>
  </si>
  <si>
    <t>Clear the WUF flag in the transceiver hardware.
-SPI channel should be idle for starting the communication.
-SPI communication should be successful.</t>
  </si>
  <si>
    <t>CanTrcv_17_W9255_ReadTrcvSilenceFlag</t>
  </si>
  <si>
    <t>43.23</t>
  </si>
  <si>
    <t>43.43</t>
  </si>
  <si>
    <t>Read the status of the silence flag from the transceiver hardware.
-SPI channel should be idle for starting the communication.
-SPI communication should be successful.</t>
  </si>
  <si>
    <t>CanTrcv_17_W9255_ClearTrcvTimeoutFlag</t>
  </si>
  <si>
    <t>43.21</t>
  </si>
  <si>
    <t>Clear the status of the timeout flag in the transceiver hardware.
-SPI channel should be idle for starting the communication.
-SPI communication should be successful.</t>
  </si>
  <si>
    <t>CanTrcv_17_W9255_ReadTrcvTimeoutFlag</t>
  </si>
  <si>
    <t>43.45</t>
  </si>
  <si>
    <t>Read the status of the timeout flag from the transceiver hardware.
-SPI channel should be idle for starting the communication.
-SPI communication should be successful.</t>
  </si>
  <si>
    <t>CanTrcv_17_W9255_CheckWakeup</t>
  </si>
  <si>
    <t>10.74</t>
  </si>
  <si>
    <t>90.0</t>
  </si>
  <si>
    <t>94.82</t>
  </si>
  <si>
    <t xml:space="preserve">Validate the wake-up event due WUF or WUP received on CanTrcv Channel and report it to EcuM
-SPI channel should be idle for starting the communication.
-SPI communication should be successful.
-"TrcvWakeUpSupport" should be "CANTRCV_17_W9255_WAKE_UP_BY_POLLING".
-Mode should be CANTRCV_17_W9255_STANDBY.
-"CanTrcvWakeupByBusUsed" should be enabled and CanTrcv_17_W9255_MainFunction() API should be called before calling CanTrcv_17_W9255_CheckWakeup() API to get the wakeup flag updated status.
-Wakeup mode should be CANTRCV_WUMODE_ENABLE.
-SPI communication should be successful for updating the wake flag status as clear.
</t>
  </si>
  <si>
    <t>CanTrcv_17_W9255_MainFunction</t>
  </si>
  <si>
    <t>82.62</t>
  </si>
  <si>
    <t>123.39</t>
  </si>
  <si>
    <t>125.33</t>
  </si>
  <si>
    <t>Data Point 1:
1. Configure 4 TLE9255 Transceiver Channels
2.CanTrcvWakeupByBusUsed" should be enabled.
3. DET = OFF</t>
  </si>
  <si>
    <t>Scan the all transceiver channels in Stand-by and Sleep modes for wake up events and sets a wake-up event flag.
-4 CanTrcv channels configured (CanTrcvChannelUsed).
-SPI channel should be idle for starting the communication.
-SPI communication should be successful.
-"CanTrcvPnEnabled" should be enabled and mode should be CANTRCV_TRCVMODE_STANDBY or CANTRCV_TRCVMODE_SLEEP
-Reading of WAKE_STAT and SYSERR should be successful.
-Wake-up event should be occur as LWU, WUF or WUP received on CanTrcv Channel or SYSERR should occur on the CanTrcv Channel</t>
  </si>
  <si>
    <t>21.15</t>
  </si>
  <si>
    <t>61.93</t>
  </si>
  <si>
    <t>62.77</t>
  </si>
  <si>
    <t>Data Point 2:
1. Configure 2 TLE9255 Transceiver Channels
2.CanTrcvWakeupByBusUsed" should be enabled.
3. DET = OFF</t>
  </si>
  <si>
    <t>Scan the all transceiver channels in Stand-by and Sleep modes for wake up events and sets a wake-up event flag.
-2 CanTrcv channels configured (CanTrcvChannelUsed).
-SPI channel should be idle for starting the communication.
-SPI communication should be successful.
-"CanTrcvPnEnabled" should be enabled and mode should be CANTRCV_TRCVMODE_STANDBY or CANTRCV_TRCVMODE_SLEEP
-Reading of WAKE_STAT and SYSERR should be successful.
-Wake-up event should be occur as LWU, WUF or WUP received on CanTrcv Channel or SYSERR should occur on the CanTrcv Channel</t>
  </si>
  <si>
    <t>CanTrcv_17_W9255_SetWakeupMode</t>
  </si>
  <si>
    <t xml:space="preserve">Enables, disables and clears the notification for wake up events of the Transceiver.
-"CanTrcvWakeupByBusUsed" should be enabled.
-TrcvWakupMode should be CANTRCV_WUMODE_ENABLE.
</t>
  </si>
  <si>
    <t>CanTrcv_17_W9255_GetVersionInfo</t>
  </si>
  <si>
    <t>Data Point 1:
1. CANTRCV_17_W9255_GET_VERSION_INFO should be ON
2.DET =OFF</t>
  </si>
  <si>
    <t xml:space="preserve">Gets the version of the module.
</t>
  </si>
  <si>
    <t>CanTrcv_17_W9255_SetOpMode</t>
  </si>
  <si>
    <t>269.68</t>
  </si>
  <si>
    <t>274.19</t>
  </si>
  <si>
    <t>Data Point 1: 
1.CanTrcvPnEnabled should be enabled..
2. DET OFF</t>
  </si>
  <si>
    <t xml:space="preserve">Sets the mode of the Transceiver.
-SPI channel should be idle for starting the communication.
-SPI communication should be successful.
-Mode transitions should be valid.
-"CanTrcvPnEnabled" should be enabled.
 -SPI communication should be successful while reading the status of SYSERR and POR flags and error sould be CANTRCV_17_W9255_SYSERR_CHECK.
-All the PN registers initialization should be successful.
-Mode and Opmode (input argument) should be different. (STANDBY -&gt; SLEEP)
</t>
  </si>
  <si>
    <t>CanTrcv_17_W9255_GetOpMode</t>
  </si>
  <si>
    <t>43.2</t>
  </si>
  <si>
    <t xml:space="preserve">Gets the mode of the Transceiver.
-SPI channel should be idle for starting the communication.
-SPI communication should be successful.
</t>
  </si>
  <si>
    <t>CanTrcv_17_W9255_GetBusWuReason</t>
  </si>
  <si>
    <t>Data Point 1: 
DET OFF</t>
  </si>
  <si>
    <t xml:space="preserve">Gets the wakeup reason for the Transceiver.
</t>
  </si>
  <si>
    <t>CanTrcv_17_W9255_Init</t>
  </si>
  <si>
    <t>1361.97</t>
  </si>
  <si>
    <t>1451.16</t>
  </si>
  <si>
    <t>2451.21</t>
  </si>
  <si>
    <t>Initialize the CAN Transceiver module.
-4 CanTrcv channels configured (CanTrcvChannelUsed).
-SPI channel should be idle for starting the communication.
-Initialization of source and destination buffers should be successful.
-"CanTrcvWakeupByBusUsed" should be enabled.
-SPI communication should be successful.
-Wake-up event should be occur as LWU, WUF or WUP received on CanTrcv Channel.
-"CanTrcvPnEnabled" should be enabled.
-SYSERR flag should be set and report wakeup to EcuM and reconfiguration of PN registers should be successful.</t>
  </si>
  <si>
    <t>588.84</t>
  </si>
  <si>
    <t>668.55</t>
  </si>
  <si>
    <t>1225.39</t>
  </si>
  <si>
    <t>Initialize the CAN Transceiver module.
-2 CanTrcv channels configured (CanTrcvChannelUsed).
-SPI channel should be idle for starting the communication.
-Initialization of source and destination buffers should be successful.
-"CanTrcvWakeupByBusUsed" should be enabled.
-SPI communication should be successful.
-Wake-up event should be occur as LWU, WUF or WUP received on CanTrcv Channel.
-"CanTrcvPnEnabled" should be enabled.
-SYSERR flag should be set and report wakeup to EcuM and reconfiguration of PN registers should be successful.</t>
  </si>
  <si>
    <t>Crc_CalculateCRC8</t>
  </si>
  <si>
    <t>Hardware Mode
Safety ON</t>
  </si>
  <si>
    <t>32 Bytes length data execution
Crc_IsFirstcall =1</t>
  </si>
  <si>
    <t>1.13</t>
  </si>
  <si>
    <t>19.16</t>
  </si>
  <si>
    <t>1024 Bytes length data execution
Crc_IsFirstcall =1</t>
  </si>
  <si>
    <t>2240.49</t>
  </si>
  <si>
    <t>120KB length data execution
Crc_IsFirstcall =1</t>
  </si>
  <si>
    <t>Table Mode
Safety ON</t>
  </si>
  <si>
    <t>1.06</t>
  </si>
  <si>
    <t>Data Point 5</t>
  </si>
  <si>
    <t>19.22</t>
  </si>
  <si>
    <t>19.14</t>
  </si>
  <si>
    <t>Data Point 6</t>
  </si>
  <si>
    <t>2240.55</t>
  </si>
  <si>
    <t>Data Point 7</t>
  </si>
  <si>
    <t>1.08</t>
  </si>
  <si>
    <t>Runtime Mode
Safety ON</t>
  </si>
  <si>
    <t>1.17</t>
  </si>
  <si>
    <t>Data Point 8</t>
  </si>
  <si>
    <t>19.17</t>
  </si>
  <si>
    <t>Data Point 9</t>
  </si>
  <si>
    <t>2240.5</t>
  </si>
  <si>
    <t>Crc_CalculateCRC8H2F</t>
  </si>
  <si>
    <t>Crc_CalculateCRC16</t>
  </si>
  <si>
    <t>1.11</t>
  </si>
  <si>
    <t>0.98</t>
  </si>
  <si>
    <t>19.09</t>
  </si>
  <si>
    <t>2240.42</t>
  </si>
  <si>
    <t>1.05</t>
  </si>
  <si>
    <t>1.02</t>
  </si>
  <si>
    <t>2240.47</t>
  </si>
  <si>
    <t>19.08</t>
  </si>
  <si>
    <t>Crc_CalculateCRC32</t>
  </si>
  <si>
    <t>0.61</t>
  </si>
  <si>
    <t>12.11</t>
  </si>
  <si>
    <t>12.13</t>
  </si>
  <si>
    <t>1421.07</t>
  </si>
  <si>
    <t>0.59</t>
  </si>
  <si>
    <t>1421.02</t>
  </si>
  <si>
    <t>1421.05</t>
  </si>
  <si>
    <t>0.64</t>
  </si>
  <si>
    <t>Crc_CalculateCRC32P4</t>
  </si>
  <si>
    <t>10.9</t>
  </si>
  <si>
    <t>29.67</t>
  </si>
  <si>
    <t>32 Bytes length data execution
Crc_IsFirstCall=0
Crc_StartValue32=0x0
32 bytes data = {0xFF,0xFF,….0xFF}</t>
  </si>
  <si>
    <t>261.18</t>
  </si>
  <si>
    <t>974.79</t>
  </si>
  <si>
    <t>1024 Bytes length data execution
Crc_IsFirstCall=0
Crc_StartValue32=0x0
1024 bytes data = {0xFF,0xFF,….0xFF}</t>
  </si>
  <si>
    <t>30915.62</t>
  </si>
  <si>
    <t>121653.27</t>
  </si>
  <si>
    <t>120KB length data execution
Crc_IsFirstCall=0
Crc_StartValue32=0x0
120KB data = {0xFF,0xFF,….0xFF}</t>
  </si>
  <si>
    <t>15.22</t>
  </si>
  <si>
    <t>34.05</t>
  </si>
  <si>
    <t>446.31</t>
  </si>
  <si>
    <t>1159.03</t>
  </si>
  <si>
    <t>53646.38</t>
  </si>
  <si>
    <t>135169.9</t>
  </si>
  <si>
    <t>11.24</t>
  </si>
  <si>
    <t>37.83</t>
  </si>
  <si>
    <t>32 Bytes length data execution
Crc_IsFirstCall=0
Crc_StartValue32=0xAAAAAAAA
32 bytes data = {0xFF,0xFF,….0xFF}</t>
  </si>
  <si>
    <t>11.17</t>
  </si>
  <si>
    <t>261.37</t>
  </si>
  <si>
    <t>1138.95</t>
  </si>
  <si>
    <t>1024 Bytes length data execution
Crc_IsFirstCall=0
Crc_StartValue32=0xAAAAAAAA
1024 bytes data = {0xFF,0xFF,….0xFF}</t>
  </si>
  <si>
    <t>30915.86</t>
  </si>
  <si>
    <t>136399.11</t>
  </si>
  <si>
    <t>120KB length data execution
Crc_IsFirstCall=0
Crc_StartValue32=0xAAAAAAAA
120KB data = {0xFF,0xFF,….0xFF}</t>
  </si>
  <si>
    <t>Data Point 10</t>
  </si>
  <si>
    <t>16.04</t>
  </si>
  <si>
    <t>43.53</t>
  </si>
  <si>
    <t>16.11</t>
  </si>
  <si>
    <t>Data Point 11</t>
  </si>
  <si>
    <t>448.92</t>
  </si>
  <si>
    <t>1333.45</t>
  </si>
  <si>
    <t>Data Point 12</t>
  </si>
  <si>
    <t>53662.84</t>
  </si>
  <si>
    <t>159746.3</t>
  </si>
  <si>
    <t>Crc_GetVersionInfo</t>
  </si>
  <si>
    <t>Safety ON</t>
  </si>
  <si>
    <t>No specific scenario, Safety enable covers the Worst case path.</t>
  </si>
  <si>
    <t>Crc_CalculateCRC16ARC</t>
  </si>
  <si>
    <t>8.93</t>
  </si>
  <si>
    <t>17.61</t>
  </si>
  <si>
    <t>32 Bytes length data execution
Crc_IsFirstCall=0
Crc_StartValue16=0xAAAA
32 bytes data = {0xFF,0xFF,….0xFF}</t>
  </si>
  <si>
    <t>248.65</t>
  </si>
  <si>
    <t>574.72</t>
  </si>
  <si>
    <t>1024 Bytes length data execution
Crc_IsFirstCall=0
Crc_StartValue16=0xAAAA
1024 bytes data = {0xFF,0xFF,….0xFF}</t>
  </si>
  <si>
    <t>29684.44</t>
  </si>
  <si>
    <t>68814.13</t>
  </si>
  <si>
    <t>120KB length data execution
Crc_IsFirstCall=0
Crc_StartValue16=0xAAAA
120KB data = {0xFF,0xFF,….0xFF}</t>
  </si>
  <si>
    <t>8.96</t>
  </si>
  <si>
    <t>18.83</t>
  </si>
  <si>
    <t>8.79</t>
  </si>
  <si>
    <t>248.68</t>
  </si>
  <si>
    <t>564.43</t>
  </si>
  <si>
    <t>29684.46</t>
  </si>
  <si>
    <t>67585.23</t>
  </si>
  <si>
    <t>8.92</t>
  </si>
  <si>
    <t>18.54</t>
  </si>
  <si>
    <t>554.22</t>
  </si>
  <si>
    <t>29684.43</t>
  </si>
  <si>
    <t>66356.46</t>
  </si>
  <si>
    <t>9.11</t>
  </si>
  <si>
    <t>20.64</t>
  </si>
  <si>
    <t>32 Bytes length data execution
Crc_IsFirstCall=0
Crc_StartValue16=0xFFFF
32 bytes data = {0xFF,0xFF,….0xFF}</t>
  </si>
  <si>
    <t>248.91</t>
  </si>
  <si>
    <t>667.12</t>
  </si>
  <si>
    <t>1024 Bytes length data execution
Crc_IsFirstCall=0
Crc_StartValue16=0xFFFF
1024 bytes data = {0xFF,0xFF,….0xFF}</t>
  </si>
  <si>
    <t>29684.59</t>
  </si>
  <si>
    <t>79873.52</t>
  </si>
  <si>
    <t>120KB length data execution
Crc_IsFirstCall=0
Crc_StartValue16=0xFFFF
120KB data = {0xFF,0xFF,….0xFF}</t>
  </si>
  <si>
    <t>Data Point 13</t>
  </si>
  <si>
    <t>9.08</t>
  </si>
  <si>
    <t>19.85</t>
  </si>
  <si>
    <t>Data Point 14</t>
  </si>
  <si>
    <t>248.78</t>
  </si>
  <si>
    <t>605.47</t>
  </si>
  <si>
    <t>Data Point 15</t>
  </si>
  <si>
    <t>29684.49</t>
  </si>
  <si>
    <t>71271.69</t>
  </si>
  <si>
    <t>Data Point 16</t>
  </si>
  <si>
    <t>9.09</t>
  </si>
  <si>
    <t>20.92</t>
  </si>
  <si>
    <t>Data Point 17</t>
  </si>
  <si>
    <t>248.79</t>
  </si>
  <si>
    <t>626.04</t>
  </si>
  <si>
    <t>Data Point 18</t>
  </si>
  <si>
    <t>29684.52</t>
  </si>
  <si>
    <t>74958.2</t>
  </si>
  <si>
    <t>Crc_CalculateCRC64</t>
  </si>
  <si>
    <t>16.36</t>
  </si>
  <si>
    <t>19.71</t>
  </si>
  <si>
    <t>32 Bytes length data execution
Crc_IsFirstCall=0
Crc_StartValue64=0
32 bytes data = {0xFF,0xFF,….0xFF}</t>
  </si>
  <si>
    <t>240.33</t>
  </si>
  <si>
    <t>386.75</t>
  </si>
  <si>
    <t>1024 Bytes length data execution
Crc_IsFirstCall=0
Crc_StartValue64=0
1024 bytes data = {0xFF,0xFF,….0xFF}</t>
  </si>
  <si>
    <t>27315.28</t>
  </si>
  <si>
    <t>45473.47</t>
  </si>
  <si>
    <t>120KB length data execution
Crc_IsFirstCall=0
Crc_StartValue64=0
120KB data = {0xFF,0xFF,….0xFF}</t>
  </si>
  <si>
    <t>25.58</t>
  </si>
  <si>
    <t>31.92</t>
  </si>
  <si>
    <t>622.41</t>
  </si>
  <si>
    <t>775.92</t>
  </si>
  <si>
    <t>73969.5</t>
  </si>
  <si>
    <t>94625.52</t>
  </si>
  <si>
    <t>16.98</t>
  </si>
  <si>
    <t>20.21</t>
  </si>
  <si>
    <t>32 Bytes length data execution
Crc_IsFirstCall=0
Crc_StartValue64=0xAAAAAAAAAAAAAAAA
32 bytes data = {0xFF,0xFF,….0xFF}</t>
  </si>
  <si>
    <t>240.55</t>
  </si>
  <si>
    <t>387.25</t>
  </si>
  <si>
    <t>1024 Bytes length data execution
Crc_IsFirstCall=0
Crc_StartValue64=0xAAAAAAAAAAAAAAAA
1024 bytes data = {0xFF,0xFF,….0xFF}</t>
  </si>
  <si>
    <t>27315.79</t>
  </si>
  <si>
    <t>45473.97</t>
  </si>
  <si>
    <t>120KB length data execution
Crc_IsFirstCall=0
Crc_StartValue64=0xAAAAAAAAAAAAAAAA
120KB data = {0xFF,0xFF,….0xFF}</t>
  </si>
  <si>
    <t>27.06</t>
  </si>
  <si>
    <t>31.34</t>
  </si>
  <si>
    <t>624.06</t>
  </si>
  <si>
    <t>776.62</t>
  </si>
  <si>
    <t>73965.44</t>
  </si>
  <si>
    <t>95855.02</t>
  </si>
  <si>
    <t>Crc_DmaCalculateCRC8</t>
  </si>
  <si>
    <t>6.35</t>
  </si>
  <si>
    <t xml:space="preserve">CrcDma8bitApi and CrcSafetyEnable configured as TRUE </t>
  </si>
  <si>
    <t>32 Bytes length data execution
Crc_IsFirstCall=0</t>
  </si>
  <si>
    <t>Crc_DmaCalculateCRC16</t>
  </si>
  <si>
    <t>6.42</t>
  </si>
  <si>
    <t>CrcDma16bitApi and CrcSafetyEnable configured as TRUE</t>
  </si>
  <si>
    <t>6.38</t>
  </si>
  <si>
    <t>Crc_DmaCalculateCRC32</t>
  </si>
  <si>
    <t>7.23</t>
  </si>
  <si>
    <t>CrcDma32bitApi and CrcSafetyEnable configured as TRUE</t>
  </si>
  <si>
    <t>32 Bytes length data execution
Crc_IsFirstCall=0
Crc_StartValue32=0x0</t>
  </si>
  <si>
    <t>7.28</t>
  </si>
  <si>
    <t>32 Bytes length data execution
Crc_IsFirstCall=0
Crc_StartValue32=0xAAAAAAAA</t>
  </si>
  <si>
    <t>Crc_DmaCalculateCRC32P4</t>
  </si>
  <si>
    <t>CrcDma32P4bitApi and CrcSafetyEnable configured as TRUE</t>
  </si>
  <si>
    <t>7.34</t>
  </si>
  <si>
    <t>Dio_ReadChannel</t>
  </si>
  <si>
    <t>0.85</t>
  </si>
  <si>
    <t xml:space="preserve">DET OFF, SE ON  
Port34_Pin4 is configured as output and high.
</t>
  </si>
  <si>
    <t>API shall be called with symbolic name of Port34_pin4.</t>
  </si>
  <si>
    <t xml:space="preserve">DET OFF, SE ON  
Port0_Pin1 is configured as output and low.
</t>
  </si>
  <si>
    <t>API shall be called with symbolic name of Port0_pin1.</t>
  </si>
  <si>
    <t>Dio_WriteChannel</t>
  </si>
  <si>
    <t>1.3</t>
  </si>
  <si>
    <t>1.2</t>
  </si>
  <si>
    <t>Dio_ReadPort</t>
  </si>
  <si>
    <t xml:space="preserve">DET OFF, SE ON  
Port34 is configured as Port_pins output and high.
</t>
  </si>
  <si>
    <t>API shall be called with symbolic name of Port34.</t>
  </si>
  <si>
    <t>0.53</t>
  </si>
  <si>
    <t>0.47</t>
  </si>
  <si>
    <t>0.49</t>
  </si>
  <si>
    <t xml:space="preserve">DET OFF, SE ON  
Port0 is configured alternate pins as Input and Output of level low.
</t>
  </si>
  <si>
    <t>API shall be called with symbolic name of Port0.</t>
  </si>
  <si>
    <t>0.52</t>
  </si>
  <si>
    <t>Dio_WritePort</t>
  </si>
  <si>
    <t>0.78</t>
  </si>
  <si>
    <t>0.8</t>
  </si>
  <si>
    <t>0.77</t>
  </si>
  <si>
    <t>0.79</t>
  </si>
  <si>
    <t>Dio_ReadChannelGroup</t>
  </si>
  <si>
    <t xml:space="preserve">DET OFF, SE ON  
Channelgroup Port34_Pins1,2,3 is configured as output and high.
</t>
  </si>
  <si>
    <t>API shall be called with symbolic name of Channelgroup Port34_Pins1,2,3.</t>
  </si>
  <si>
    <t xml:space="preserve">DET OFF, SE ON  
Channelgroup Port0_Pins2,3,4,5,6,7 is configured alternate pins as Input and Output of level low.
</t>
  </si>
  <si>
    <t>API shall be called with symbolic name of Channelgroup Port0_Pins2,3,4,5,6,7.</t>
  </si>
  <si>
    <t>Dio_WriteChannelGroup</t>
  </si>
  <si>
    <t>0.56</t>
  </si>
  <si>
    <t xml:space="preserve">DET OFF, SE ON  
Channelgroup Port34_Pins1,2,3 is configured (Symbolic name "MOTOR_CTL_GRP_PTR") as output and high.
</t>
  </si>
  <si>
    <t>0.71</t>
  </si>
  <si>
    <t>0.55</t>
  </si>
  <si>
    <t>0.65</t>
  </si>
  <si>
    <t>Dio_FlipChannel</t>
  </si>
  <si>
    <t>0.97</t>
  </si>
  <si>
    <t>1.15</t>
  </si>
  <si>
    <t>0.9</t>
  </si>
  <si>
    <t>Dio_MaskedWritePort</t>
  </si>
  <si>
    <t>0.66</t>
  </si>
  <si>
    <t>Dio_GetVersionInfo</t>
  </si>
  <si>
    <t xml:space="preserve">DioVersionInfoApi is ON
DET OFF, SE ON 
</t>
  </si>
  <si>
    <t>Dma_Init</t>
  </si>
  <si>
    <t>35.56</t>
  </si>
  <si>
    <t>35.6</t>
  </si>
  <si>
    <t>41.98</t>
  </si>
  <si>
    <t xml:space="preserve">-81 DMA hardware channels are configured.
-Safety ON
</t>
  </si>
  <si>
    <t xml:space="preserve"> 81 Hardware channel configurations with  SE enabled covers all the worst case path for the API
</t>
  </si>
  <si>
    <t>206.66</t>
  </si>
  <si>
    <t>269.95</t>
  </si>
  <si>
    <t>- 11 DMA hardware channels are configured.
 -Safety ON</t>
  </si>
  <si>
    <t>11 Hardware channel configurations with  SE enabled covers all the worst case path for the API</t>
  </si>
  <si>
    <t>63.21</t>
  </si>
  <si>
    <t>63.26</t>
  </si>
  <si>
    <t>87.82</t>
  </si>
  <si>
    <t>-21 DMA hardware channels(Linked List) are configured.
-Safety ON</t>
  </si>
  <si>
    <t>21 Hardware channel configurations with  SE enabled covers all the worst case path for the API</t>
  </si>
  <si>
    <t>Dma_ChInit</t>
  </si>
  <si>
    <t>3.21</t>
  </si>
  <si>
    <t>3.36</t>
  </si>
  <si>
    <t xml:space="preserve"> -configured  Dma hardware channel
  - Safety ON
</t>
  </si>
  <si>
    <t xml:space="preserve">One DMA Hardware channel is Initialized with SE enabled covers all the worst case path for the API
</t>
  </si>
  <si>
    <t>3.27</t>
  </si>
  <si>
    <t>-configured  Dma Linked List hardware channel with 10 TCS
- Safety ON</t>
  </si>
  <si>
    <t>One DMA Linked List Hardware channel is Initialized with SE enabled covers all the worst case path for the API</t>
  </si>
  <si>
    <t>Dma_ChStartTransfer</t>
  </si>
  <si>
    <t>1.27</t>
  </si>
  <si>
    <t>- configured  Dma hardware channel
- Safety ON</t>
  </si>
  <si>
    <t>One DMA Hardware channel  is triggerd to start the transfer.
With SE enabled covers all the worst case path for the API</t>
  </si>
  <si>
    <t>1.41</t>
  </si>
  <si>
    <t>Dma_ChStopTransfer</t>
  </si>
  <si>
    <t>1.33</t>
  </si>
  <si>
    <t>One DMA Hardware channel ongoing transfer is stopped by this API.
With  SE enabled covers all the worst case path for the API
There is some time out value so the worst case time will time out value plus excution time.</t>
  </si>
  <si>
    <t>1.29</t>
  </si>
  <si>
    <t>1.32</t>
  </si>
  <si>
    <t>Dma_ChGetRemainingData</t>
  </si>
  <si>
    <t>1.01</t>
  </si>
  <si>
    <t>This API will read the one register to get the remaining data available to be transfer.
With  SE enabled covers all the worst case path for the API</t>
  </si>
  <si>
    <t>Dma_ChTransferFreeze</t>
  </si>
  <si>
    <t>One DMA Hardware channel ongoing transfer is Freeze by this API.
With  SE enabled covers all the worst case path for the API
There is some time out value so the worst case time will time out value plus excution time.</t>
  </si>
  <si>
    <t>1.34</t>
  </si>
  <si>
    <t>Dma_ChTransferResume</t>
  </si>
  <si>
    <t>One DMA Hardware channel Freezed transfer is Resumed by this API.
With SE enabled covers all the worst case path for the API</t>
  </si>
  <si>
    <t>Dma_ChDeInit</t>
  </si>
  <si>
    <t>3.13</t>
  </si>
  <si>
    <t>3.3</t>
  </si>
  <si>
    <t>3.31</t>
  </si>
  <si>
    <t>One DMA Hardware channel configurations are De Initialized.
With SE enabled covers all the worst case path for the API</t>
  </si>
  <si>
    <t>2.97</t>
  </si>
  <si>
    <t>3.09</t>
  </si>
  <si>
    <t>Dma_ChUpdate</t>
  </si>
  <si>
    <t>2.03</t>
  </si>
  <si>
    <t>One DMA Hardware channel configurations are Updated with  SE enabled covers all the worst case path for the API</t>
  </si>
  <si>
    <t>20.01</t>
  </si>
  <si>
    <t>21.26</t>
  </si>
  <si>
    <t>- configured  Dma hardware channel with Linked list having 255 TCS's
- Safety ON</t>
  </si>
  <si>
    <t>One DMA Hardware channel configurations are Updated with series of DMA linked list Node address.
-With  SE enabled covers all the worst case path for the API</t>
  </si>
  <si>
    <t>Dma_ChInterruptDisable</t>
  </si>
  <si>
    <t>- configured  Dma hardware channel
- Enable Channel Interrupt
- Safety ON</t>
  </si>
  <si>
    <t>One DMA Hardware channel Interrupt  is Disbled.
With  SE enabled covers all the worst case path for the API</t>
  </si>
  <si>
    <t>Dma_ChInterruptEnable</t>
  </si>
  <si>
    <t>1.23</t>
  </si>
  <si>
    <t>1.55</t>
  </si>
  <si>
    <t>One DMA Hardware channel Interrupt is Enabled.
With  SE enabled covers all the worst case path for the API</t>
  </si>
  <si>
    <t>Dma_ChStatusClear</t>
  </si>
  <si>
    <t>One DMA Hardware channel status Cleared by this API.
With  SE enabled covers all the worst case path for the API</t>
  </si>
  <si>
    <t>Dma_GetEvents</t>
  </si>
  <si>
    <t>0.89</t>
  </si>
  <si>
    <t>1.28</t>
  </si>
  <si>
    <t>This API will read all the Events occurred in the DMA channel.
With SE enabled covers all the worst case path for the API.</t>
  </si>
  <si>
    <t>1.26</t>
  </si>
  <si>
    <t>Dma_GetCrcValue</t>
  </si>
  <si>
    <t>1.19</t>
  </si>
  <si>
    <t>1.24</t>
  </si>
  <si>
    <t>- configured  Dma hardware channel
- Enable Time stamp
- Safety ON</t>
  </si>
  <si>
    <t>This API will read the channel data and Address CRC from the SDCRC or RDCRC register.
With  SE enabled covers all the worst case path for the API</t>
  </si>
  <si>
    <t>Dma_ChEnableHardwareTrigger</t>
  </si>
  <si>
    <t>- configured  Dma hardware channel
- Enable Hardware trigger
- Safety ON</t>
  </si>
  <si>
    <t>One DMA Hardware channel Hardware trigger configurations are Enabled.
With  SE enabled covers all the worst case path for the API</t>
  </si>
  <si>
    <t>Dma_ChDisableHardwareTrigger</t>
  </si>
  <si>
    <t>One DMA Hardware channel Hardware trigger configurations are Disbled
With SE enabled covers all the worst case path for the API</t>
  </si>
  <si>
    <t>0.92</t>
  </si>
  <si>
    <t>Dma_ChSwitchBuffer</t>
  </si>
  <si>
    <t>- configured  Dma hardware channel
- Enable Double Buffer Source and Destination
- Safety ON</t>
  </si>
  <si>
    <t>this API will write the Buffer switch bit.
With SE enabled covers all the worst case path for the API</t>
  </si>
  <si>
    <t>0.91</t>
  </si>
  <si>
    <t>Dma_IsChannelInitDone</t>
  </si>
  <si>
    <t>- configured  Dma hardware channel
- Enable Double Buffer
- Safety ON</t>
  </si>
  <si>
    <t>Dma_InitCheck</t>
  </si>
  <si>
    <t>17.29</t>
  </si>
  <si>
    <t xml:space="preserve"> 81 DMA hardware channels are configured.
-Safety ON
</t>
  </si>
  <si>
    <t xml:space="preserve">81 Hardware channel configurations with  SE enabled covers all the worst case path for the API
</t>
  </si>
  <si>
    <t>141.18</t>
  </si>
  <si>
    <t>154.69</t>
  </si>
  <si>
    <t xml:space="preserve"> 11 DMA hardware channels are configured.
-Safety ON</t>
  </si>
  <si>
    <t xml:space="preserve"> 11 Hardware channel configurations with  SE enabled covers all the worst case path for the API</t>
  </si>
  <si>
    <t>39.35</t>
  </si>
  <si>
    <t>40.45</t>
  </si>
  <si>
    <t xml:space="preserve"> 21 DMA hardware channels(Linked List) are configured.
-Safety ON</t>
  </si>
  <si>
    <t xml:space="preserve"> 21 Hardware channel configurations with  SE enabled covers all the worst case path for the API
</t>
  </si>
  <si>
    <t>Dma_GetCurrentTimeStamp</t>
  </si>
  <si>
    <t>- configured  Dma hardware channel
- Enable Time Stamp
- Safety ON</t>
  </si>
  <si>
    <t>One DMA Hardware channel Hardware trigger configurations are Disbled
Enable the time stamp.
With  SE enabled covers all the worst case path for the API</t>
  </si>
  <si>
    <t>0.2</t>
  </si>
  <si>
    <t>Dma_GetVersionInfo</t>
  </si>
  <si>
    <t xml:space="preserve"> -Safety ON</t>
  </si>
  <si>
    <t>With SE enabled covers all the worst case path for the API</t>
  </si>
  <si>
    <t>Dma_IsInitDone</t>
  </si>
  <si>
    <t>0.26</t>
  </si>
  <si>
    <t xml:space="preserve">-Safety ON
- Initialize the DMA </t>
  </si>
  <si>
    <t>With  SE enabled covers all the worst case path for the API</t>
  </si>
  <si>
    <t>Dma_ChInterruptHandler</t>
  </si>
  <si>
    <t>- configured  a Dma channel
- Safety ON
- InterruptHandler priority is set by IRQ</t>
  </si>
  <si>
    <t>Transfer shall be initiated for a DMA channel and on completion of Transaction Interrupt handler shall be called from IRQ.</t>
  </si>
  <si>
    <t>Dma_MEInterruptDispatcher</t>
  </si>
  <si>
    <t>1.86</t>
  </si>
  <si>
    <t>Interrupt Error ISR shall be activted by corrupting the Source Address and calling the Start transfer for the channel.
(simulated DMA_MOVE_ENGINE_SOURCE_ERROR)
for any single error for an move engine execution time is same.</t>
  </si>
  <si>
    <t>1.83</t>
  </si>
  <si>
    <t>Dma_MEStatusClear</t>
  </si>
  <si>
    <t>- configured  Dma hardware channel
- Safety ON
- InterruptHandler priority is set by IRQ</t>
  </si>
  <si>
    <t>One DMA Hardware channel Interrupt configurations are Enabled.</t>
  </si>
  <si>
    <t>26.0</t>
  </si>
  <si>
    <t>Dma_DeInit</t>
  </si>
  <si>
    <t>38.01</t>
  </si>
  <si>
    <t>144.65</t>
  </si>
  <si>
    <t>205.91</t>
  </si>
  <si>
    <t>1139.15</t>
  </si>
  <si>
    <t>64.64</t>
  </si>
  <si>
    <t>286.28</t>
  </si>
  <si>
    <t>27.0</t>
  </si>
  <si>
    <t>Dma_SetPattern</t>
  </si>
  <si>
    <t>0.94</t>
  </si>
  <si>
    <t xml:space="preserve">- configured  Dma hardware channel with Pattern detection feature ON
- Safety ON
</t>
  </si>
  <si>
    <t>Dsadc_Init</t>
  </si>
  <si>
    <t>42.85</t>
  </si>
  <si>
    <t>47.95</t>
  </si>
  <si>
    <t>-14 channels configured 
-Safety ON
-Linear access Window mode ERU trigger</t>
  </si>
  <si>
    <t>Call the Api with mentioned configuration</t>
  </si>
  <si>
    <t>42.59</t>
  </si>
  <si>
    <t>42.84</t>
  </si>
  <si>
    <t>48.0</t>
  </si>
  <si>
    <t>-14 channels configured
-Safety ON 
-Linear access Window mode GTM trigger</t>
  </si>
  <si>
    <t>14.89</t>
  </si>
  <si>
    <t>14.9</t>
  </si>
  <si>
    <t>20.65</t>
  </si>
  <si>
    <t xml:space="preserve">-Only 4 channels configured
-Safety ON
-Linear access Normal mode
</t>
  </si>
  <si>
    <t>Dsadc_DeInit</t>
  </si>
  <si>
    <t>20.25</t>
  </si>
  <si>
    <t>20.45</t>
  </si>
  <si>
    <t>-14 channels configured 
-Safety ON 
-Linear access Window mode ERU trigger</t>
  </si>
  <si>
    <t>20.38</t>
  </si>
  <si>
    <t>4.19</t>
  </si>
  <si>
    <t>Dsadc_InitCheck</t>
  </si>
  <si>
    <t>21.23</t>
  </si>
  <si>
    <t xml:space="preserve">Call the API with mentioned configuration after the Dsadc_Init API call
</t>
  </si>
  <si>
    <t>21.28</t>
  </si>
  <si>
    <t>6.33</t>
  </si>
  <si>
    <t>Dsadc_StartModulation</t>
  </si>
  <si>
    <t>4.16</t>
  </si>
  <si>
    <t xml:space="preserve">-Channel configured with Linear access, Window mode, ERU trigger
-Safety ON </t>
  </si>
  <si>
    <t>Call the Api with mentioned configuration for initialized channel where modulation is not started</t>
  </si>
  <si>
    <t xml:space="preserve">-Channel configured with Linear access, Window mode, GTM trigger
-Safety ON </t>
  </si>
  <si>
    <t>Dsadc_StopModulation</t>
  </si>
  <si>
    <t>Call the Api with mentioned configuration when modulation is on going</t>
  </si>
  <si>
    <t>Dsadc_ReadStreamResults</t>
  </si>
  <si>
    <t>1531.75</t>
  </si>
  <si>
    <t xml:space="preserve">-Channel configured with Linear access mode
-Safety ON </t>
  </si>
  <si>
    <t>Call the Api with maximum buffer size (65534)</t>
  </si>
  <si>
    <t>2.67</t>
  </si>
  <si>
    <t>Call the Api with any other less buffer size (50)</t>
  </si>
  <si>
    <t>Dsadc_ReadResult</t>
  </si>
  <si>
    <t>1.82</t>
  </si>
  <si>
    <t xml:space="preserve">-Channel configured with Single read mode, Timestamp enabled, Normal mode
-Safety ON </t>
  </si>
  <si>
    <t>1.35</t>
  </si>
  <si>
    <t xml:space="preserve">-Channel configured with Circular buffer, Normal mode
-Safety ON </t>
  </si>
  <si>
    <t>Dsadc_SetupResultBuffer</t>
  </si>
  <si>
    <t>0.45</t>
  </si>
  <si>
    <t xml:space="preserve">-Channel configured with Circular buffer
-Safety ON </t>
  </si>
  <si>
    <t>Dsadc_GetTimestamp</t>
  </si>
  <si>
    <t>0.37</t>
  </si>
  <si>
    <t xml:space="preserve">-Channel configured with Single read access, Normal mode, Timestamp enabled
-Safety ON </t>
  </si>
  <si>
    <t>Dsadc_GetStatus</t>
  </si>
  <si>
    <t xml:space="preserve"> -Safety ON,DET OFF</t>
  </si>
  <si>
    <t>Dsadc_StartCarrierSignal</t>
  </si>
  <si>
    <t>Dsadc_StopCarrierSignal</t>
  </si>
  <si>
    <t>Dsadc_EnableNotifications</t>
  </si>
  <si>
    <t>Dsadc_DisableNotifications</t>
  </si>
  <si>
    <t>Dsadc_StartCalibration</t>
  </si>
  <si>
    <t>Dsadc_GetCalibrationStatus</t>
  </si>
  <si>
    <t>0.17</t>
  </si>
  <si>
    <t>Dsadc_GetVersionInfo</t>
  </si>
  <si>
    <t>0.05</t>
  </si>
  <si>
    <t>Dsadc_Isr</t>
  </si>
  <si>
    <t>0.74</t>
  </si>
  <si>
    <t>1.4</t>
  </si>
  <si>
    <t xml:space="preserve">-Channel configured with Linear buffer access, Timestamp enabled, window mode
-Notification configured for new results, window close event
-Safety ON </t>
  </si>
  <si>
    <t>Call the start modulation Api with mentioned configuration, channel is configured with new result notification which increaments a counter indicating ISR call</t>
  </si>
  <si>
    <t xml:space="preserve">-Channel configured with Circular buffer access, Normal mode
-Notification configured for new results
-Safety ON </t>
  </si>
  <si>
    <t>Dsadc_TimerIsr</t>
  </si>
  <si>
    <t>0.75</t>
  </si>
  <si>
    <t>1.07</t>
  </si>
  <si>
    <t xml:space="preserve">-Channel configured with Linear buffer access, Timestamp enabled, window mode
- Trigger mode ERU
-Notification configured for window close event
-Safety ON </t>
  </si>
  <si>
    <t>Call the start modulation Api with mentioned configuration, apply trigger for window signal, channel is configured with new result notification which increaments a counter indicating ISR call</t>
  </si>
  <si>
    <t>1.42</t>
  </si>
  <si>
    <t xml:space="preserve">-Channel configured with Linear buffer access, Timestamp enabled, window mode
- Trigger mode GTM
-Notification configured for window close event
-Safety ON </t>
  </si>
  <si>
    <t>Dsadc_RestartDemodulator</t>
  </si>
  <si>
    <t xml:space="preserve">-14 channels configured 
-Safety ON </t>
  </si>
  <si>
    <t>Initialise Dsadc, Call start modulation Api, 
Call Dsadc_RestartDemodulator Api to restart demodulator for requested channels</t>
  </si>
  <si>
    <t>0.7</t>
  </si>
  <si>
    <t xml:space="preserve">-Only 4 channels configured
-Safety ON
</t>
  </si>
  <si>
    <t>Dsadc_GetIrmsValue</t>
  </si>
  <si>
    <t>Dsadc_SetGainCorrRegValue</t>
  </si>
  <si>
    <t>Dsadc_GetSdcapValue</t>
  </si>
  <si>
    <t>0.4</t>
  </si>
  <si>
    <t>Dsadc_RestartIntegrator</t>
  </si>
  <si>
    <t>7.88</t>
  </si>
  <si>
    <t>Initialise Dsadc, Call start modulation Api, 
Call Dsadc_RestartIntegrator Api to restart Integrator for requested channels</t>
  </si>
  <si>
    <t>4.84</t>
  </si>
  <si>
    <t>Eth_17_GEthMac_Init</t>
  </si>
  <si>
    <t>2.85</t>
  </si>
  <si>
    <t>Single Ethernet Controller, DET=OFF</t>
  </si>
  <si>
    <t>None</t>
  </si>
  <si>
    <t>2.89</t>
  </si>
  <si>
    <t>2.91</t>
  </si>
  <si>
    <t>Eth_17_GEthMac_SetControllerMode</t>
  </si>
  <si>
    <t>44.94</t>
  </si>
  <si>
    <t>111.2</t>
  </si>
  <si>
    <t>113.06</t>
  </si>
  <si>
    <t xml:space="preserve"> Eth 1000Mbps,RGMII,Full_Duplex,Tx and Rx Both Interrupt Mode, All other Switches ON except EnableCRCStripping, DET=OFF</t>
  </si>
  <si>
    <t>SetControllerMode API is called for the first time after initialization of Ethernet driver to put Controller to ACTIVE state.</t>
  </si>
  <si>
    <t>209.1</t>
  </si>
  <si>
    <t>438.01</t>
  </si>
  <si>
    <t>440.19</t>
  </si>
  <si>
    <t xml:space="preserve"> Eth 1000Mbps,RGMII,Full_Duplex,Tx and Rx Both Polling Mode, All other Switches ON except EnableCRCStripping, DET=OFF</t>
  </si>
  <si>
    <t>SetControllerMode API is called again to put Controller to ACTIVE state from DOWN state. This reduces the time of initialization of the Eth Controller as it already happened during the first  call of SetControllerMode to ACTIVE state.</t>
  </si>
  <si>
    <t>Eth_17_GEthMac_GetControllerMode</t>
  </si>
  <si>
    <t>DET=OFF</t>
  </si>
  <si>
    <t>Eth_17_GEthMac_WriteMii</t>
  </si>
  <si>
    <t>10.16</t>
  </si>
  <si>
    <t>10.97</t>
  </si>
  <si>
    <t>17.3</t>
  </si>
  <si>
    <t xml:space="preserve"> Eth 1000Mbps,RGMII,Full_Duplex, DET=OFF</t>
  </si>
  <si>
    <t>10.18</t>
  </si>
  <si>
    <t>Eth_17_GEthMac_ReadMii</t>
  </si>
  <si>
    <t>10.21</t>
  </si>
  <si>
    <t>11.2</t>
  </si>
  <si>
    <t>22.44</t>
  </si>
  <si>
    <t>Eth_17_GEthMac_GetPhysAddr</t>
  </si>
  <si>
    <t>0.36</t>
  </si>
  <si>
    <t>Eth_17_GEthMac_ProvideTxBuffer</t>
  </si>
  <si>
    <t>DET=OFF and EthGlobalTimeSupport =ON</t>
  </si>
  <si>
    <t>ProvideTxBuffer API is called to allocate Tx buffer when some of the Tx Buffers have to be released first</t>
  </si>
  <si>
    <t>ProvideTxBuffer API is called to allocate Tx buffer when all the Tx Buffers are in released state</t>
  </si>
  <si>
    <t>1.16</t>
  </si>
  <si>
    <t>Eth_17_GEthMac_Transmit</t>
  </si>
  <si>
    <t>2.72</t>
  </si>
  <si>
    <t xml:space="preserve"> Eth 1000Mbps,RGMII,Full_Duplex,Tx Interrupt Mode, All other Switches ON, DET=OFF</t>
  </si>
  <si>
    <t xml:space="preserve">Maximum payload  of 1500 bytes will be transmitted in Interrupt mode. </t>
  </si>
  <si>
    <t>2.44</t>
  </si>
  <si>
    <t xml:space="preserve"> Eth 1000Mbps,RGMII,Full_Duplex,Tx Polling Mode, All other Switches ON, DET=OFF</t>
  </si>
  <si>
    <t xml:space="preserve">Maximum payload  of 1500 bytes will be transmitted in Polling mode. </t>
  </si>
  <si>
    <t>2.26</t>
  </si>
  <si>
    <t xml:space="preserve">Payload  of 500 bytes will be transmitted. </t>
  </si>
  <si>
    <t>2.57</t>
  </si>
  <si>
    <t>2.46</t>
  </si>
  <si>
    <t>2.49</t>
  </si>
  <si>
    <t xml:space="preserve">Minimum Payload of 100 bytes will be transmitted. </t>
  </si>
  <si>
    <t>2.05</t>
  </si>
  <si>
    <t>Eth_17_GEthMac_Receive</t>
  </si>
  <si>
    <t>1.1</t>
  </si>
  <si>
    <t>16.89</t>
  </si>
  <si>
    <t>20 Rx Buffers , Eth 1000Mbps,RGMII,Full_Duplex,Rx Polling Mode,All other Switches ON except EnableCRCStripping and DET=OFF</t>
  </si>
  <si>
    <t>Eth_17_GEthMac_Receive API poll for all(20) Rx Buffers and processes the multiple(10) Eth Frames received on different Rx buffers in a loop with payload of 1500 bytes</t>
  </si>
  <si>
    <t>13.55</t>
  </si>
  <si>
    <t>1.09</t>
  </si>
  <si>
    <t>16.51</t>
  </si>
  <si>
    <t>16.8</t>
  </si>
  <si>
    <t>Eth 1000Mbps,RGMII,Full_Duplex,Rx Polling Mode,All other Switches ON except EnableCRCStripping and DET=OFF</t>
  </si>
  <si>
    <t xml:space="preserve">Payload  of 1500 bytes will be received. </t>
  </si>
  <si>
    <t>7.61</t>
  </si>
  <si>
    <t>7.85</t>
  </si>
  <si>
    <t>Maximum payload  of 500 bytes will be  received.</t>
  </si>
  <si>
    <t>6.78</t>
  </si>
  <si>
    <t>16.62</t>
  </si>
  <si>
    <t xml:space="preserve">Minimum Payload  of 100 bytes will be received. </t>
  </si>
  <si>
    <t>13.61</t>
  </si>
  <si>
    <t>Eth_17_GEthMac_TxConfirmation</t>
  </si>
  <si>
    <t>2.51</t>
  </si>
  <si>
    <t>2.87</t>
  </si>
  <si>
    <t>20 Tx Buffers, Tx Polling Mode, DET=OFF</t>
  </si>
  <si>
    <t>ETH Frames from multiple available(10) Tx buffers have been transmitted and for all of then TxConfirmation is TRUE.Eth_17_GEthMac_TxConfirmation is called to check for the transmit confirmation for all(20) available Tx buffers</t>
  </si>
  <si>
    <t>Eth_17_GEthMac_GetVersionInfo</t>
  </si>
  <si>
    <t>Eth_17_GEthMac_UpdatePhysAddrFilter</t>
  </si>
  <si>
    <t>4.02</t>
  </si>
  <si>
    <t>8.12</t>
  </si>
  <si>
    <t>8.58</t>
  </si>
  <si>
    <t xml:space="preserve"> DET=OFF</t>
  </si>
  <si>
    <t>UpdatePhyAddrFilter will be called for  32 (max filter available) times to fill all 32 filters and Request to remove the last 32nd filter.</t>
  </si>
  <si>
    <t>5.57</t>
  </si>
  <si>
    <t>5.58</t>
  </si>
  <si>
    <t xml:space="preserve">Zeros are passed as input to the Eth_17_GEthMac_UpdatePhysAddrFilter to reduce the filter, to the controller’s unique unicast MAC address and end promiscuous mode </t>
  </si>
  <si>
    <t>5.39</t>
  </si>
  <si>
    <t>5.41</t>
  </si>
  <si>
    <t>Eth_17_GEthMac_SetPhysAddr</t>
  </si>
  <si>
    <t>Eth_17_GEthMac_GetDropCount</t>
  </si>
  <si>
    <t>2.37</t>
  </si>
  <si>
    <t>Half_Duplex,DET=OFF</t>
  </si>
  <si>
    <t>Call Eth_17_GEthMac_GetDropCount() and CountValues passed to the API is 28(greater than 14)  in Half Duplex mode to read all registers.</t>
  </si>
  <si>
    <t>2.33</t>
  </si>
  <si>
    <t>2.02</t>
  </si>
  <si>
    <t>Full_Duplex,DET=OFF</t>
  </si>
  <si>
    <t>Call Eth_17_GEthMac_GetDropCount() and CountValues passed to the API is 28(greater than 14) in Full duplex mode.</t>
  </si>
  <si>
    <t>2.04</t>
  </si>
  <si>
    <t>Eth_17_GEthMac_GetEtherStats</t>
  </si>
  <si>
    <t>1.93</t>
  </si>
  <si>
    <t>Call Eth_17_GEthMac_GetEtherStats() in Half Duplex mode to read all registers</t>
  </si>
  <si>
    <t>1.68</t>
  </si>
  <si>
    <t>Call Eth_17_GEthMac_GetEtherStats() in Full duplex mode</t>
  </si>
  <si>
    <t>1.67</t>
  </si>
  <si>
    <t>Eth_17_GEthMac_GetCurrentTime</t>
  </si>
  <si>
    <t xml:space="preserve">DET=OFF and EthGlobalTimeSupport =ON </t>
  </si>
  <si>
    <t>0.41</t>
  </si>
  <si>
    <t>Eth_17_GEthMac_EnableEgressTimeStamp</t>
  </si>
  <si>
    <t>Eth_17_GEthMac_GetEgressTimeStamp</t>
  </si>
  <si>
    <t>Eth_17_GEthMac_GetIngressTimeStamp</t>
  </si>
  <si>
    <t>Eth_17_GEthMac_SetCorrectionTime</t>
  </si>
  <si>
    <t>8.17</t>
  </si>
  <si>
    <t>8.26</t>
  </si>
  <si>
    <t xml:space="preserve"> Eth 1000Mbps,RGMII,Full_Duplex,DET=OFF and EthGlobalTimeSupport =ON </t>
  </si>
  <si>
    <t>Eth_17_GEthMac_SetGlobalTime</t>
  </si>
  <si>
    <t>2.56</t>
  </si>
  <si>
    <t>2.41</t>
  </si>
  <si>
    <t>Eth_17_GEthMac_MainFunction</t>
  </si>
  <si>
    <t>2.25</t>
  </si>
  <si>
    <t xml:space="preserve"> Eth 1000Mbps,RGMII,Half Duplex Mode,Tx Interrupt Mode and Rx Polling Mode, All other Switches ON except EnableCRCStripping, DET=OFF and DEM= ON </t>
  </si>
  <si>
    <t>Call Eth_17_GEthMac_MainFunction after Eth controller errors and lost frames scenario simulation.</t>
  </si>
  <si>
    <t>2.17</t>
  </si>
  <si>
    <t>Eth_17_GEthMac_TxDmaCh0IrqHdlr</t>
  </si>
  <si>
    <t xml:space="preserve"> Eth 1000Mbps,RGMII,Full_Duplex,Tx Interrupt Mode, All other Switches ON and DET=OFF </t>
  </si>
  <si>
    <t>1500 Bytes of Payload transmitted in Interupt mode and TxConfirmation is TRUE during the Eth_17_GEthMac_Transmit API call.</t>
  </si>
  <si>
    <t>500 Bytes of Payload transmitted in Interupt mode and TxConfirmation is TRUE during the Eth_17_GEthMac_Transmit API call.</t>
  </si>
  <si>
    <t>1.31</t>
  </si>
  <si>
    <t>Eth_17_GEthMac_RxDmaCh0IrqHdlr</t>
  </si>
  <si>
    <t>15.83</t>
  </si>
  <si>
    <t xml:space="preserve"> Eth 1000Mbps,RGMII,Full_Duplex,Rx Interrupt Mode, All other Switches ON except EnableCRCStripping and DET=OFF </t>
  </si>
  <si>
    <t>1500 Bytes of Payload Received in Interupt Mode .EthIf_RxIndication callback just increment the frame received.</t>
  </si>
  <si>
    <t>12.7</t>
  </si>
  <si>
    <t>6.68</t>
  </si>
  <si>
    <t>500 Bytes of Payload Received in Interupt Mode .EthIf_RxIndication callback just increment the frame received.</t>
  </si>
  <si>
    <t>Eth_17_GEthMacV2_Init</t>
  </si>
  <si>
    <t>3.1</t>
  </si>
  <si>
    <t>3.11</t>
  </si>
  <si>
    <t xml:space="preserve"> Eth 1000Mbps,RGMII,Full_Duplex,Tx and Rx Both Interrupt Mode, All other Swiches ON except EnableCRCStripping, DET=OFF
4 FIFOs configured Ingress and  Egress with different priorities.  EthCtrlConfigIngressFifoBufTotal =4,  EthCtrlConfiEgressFifoBufTotal =4 ,EthCtrlConfigIngressFifoBufLenByte= 1522  for 4 FIFOs,  EthCtrlConfigEgressFifoBufLenByte= 1522  for  FIFOs
 EthSwtManagementSupportApi=OFF,  EthCtrlConfigIngressUntaggedPktsFifoRef referes to FIFO_0</t>
  </si>
  <si>
    <t>Eth_17_GEthMacV2_SetControllerMode</t>
  </si>
  <si>
    <t>45.55</t>
  </si>
  <si>
    <t>45.57</t>
  </si>
  <si>
    <t>SetControllerMode API is called for the first time for the initialization of module</t>
  </si>
  <si>
    <t>5.32</t>
  </si>
  <si>
    <t>38.04</t>
  </si>
  <si>
    <t xml:space="preserve"> Eth 1000Mbps,RGMII,Full_Duplex,Tx and Rx Both Polling Mode, All other Swiches ON except EnableCRCStripping, DET=OFF
4 FIFOs configured Ingress and  Egress with different priorities.  EthCtrlConfigIngressFifoBufTotal =4,  EthCtrlConfiEgressFifoBufTotal =4 ,EthCtrlConfigIngressFifoBufLenByte= 1522  for 4 FIFOs,  EthCtrlConfigEgressFifoBufLenByte= 1522  for  FIFOs
 EthSwtManagementSupportApi=OFF,  EthCtrlConfigIngressUntaggedPktsFifoRef referes to FIFO_0</t>
  </si>
  <si>
    <t>SetControllerMode API is called again after the initialization thus reducing the time in initialization of the module</t>
  </si>
  <si>
    <t>Eth_17_GEthMacV2_GetControllerMode</t>
  </si>
  <si>
    <t>Eth_17_GEthMacV2_WriteMii</t>
  </si>
  <si>
    <t>10.58</t>
  </si>
  <si>
    <t>11.89</t>
  </si>
  <si>
    <t>11.02</t>
  </si>
  <si>
    <t>Eth_17_GEthMacV2_ReadMii</t>
  </si>
  <si>
    <t>10.63</t>
  </si>
  <si>
    <t>15.47</t>
  </si>
  <si>
    <t>Eth_17_GEthMacV2_GetPhysAddr</t>
  </si>
  <si>
    <t>Eth_17_GEthMacV2_ProvideTxBuffer</t>
  </si>
  <si>
    <t xml:space="preserve"> Eth 1000Mbps,RGMII,Full_Duplex,Tx and Rx Both Interrupt Mode, All other Swiches ON except EnableCRCStripping.</t>
  </si>
  <si>
    <t>ProvideTxBuffer will be called to Buffer One time when buffer release is happening in TxConfirmation API and only allocation happens in this API</t>
  </si>
  <si>
    <t>1.75</t>
  </si>
  <si>
    <t xml:space="preserve">ProvideTxBuffer will be called again after Transmit of Buffer is done so that release of buffer happens first and then BuffIdx is allocated. </t>
  </si>
  <si>
    <t>1.69</t>
  </si>
  <si>
    <t>Eth_17_GEthMacV2_Transmit</t>
  </si>
  <si>
    <t>2.28</t>
  </si>
  <si>
    <t>Payload  of 500 Bytes transmitted. EgressTS is enabled for transmitted buffer</t>
  </si>
  <si>
    <t>2.6</t>
  </si>
  <si>
    <t xml:space="preserve"> Eth 1000Mbps,RGMII,Full_Duplex,Tx and Rx Both Polling Mode, All other Swiches ON except EnableCRCStripping, DET=OFF
Priority set as FIFO_0 as 0,1,2,3, FIFO_1 as 4,5,FIFO_2  as 6 and FIFO_3  as 7
4 FIFOs configured Ingress and  Egress.  EthCtrlConfigIngressFifoBufTotal =4,  EthCtrlConfiEgressFifoBufTotal =4 ,EthCtrlConfigIngressFifoBufLenByte= 1522  for 4 FIFOs,  EthCtrlConfigEgressFifoBufLenByte= 1522,1000,1000,500  for  FIFOs
 EthSwtManagementSupportApi=OFF,  EthCtrlConfigIngressUntaggedPktsFifoRef referes to FIFO_0</t>
  </si>
  <si>
    <t>Minimum payload  of 60 Bytes  transmitted.EgressTS is enabled for transmitted buffer</t>
  </si>
  <si>
    <t>4.46</t>
  </si>
  <si>
    <t xml:space="preserve">Configuration of EPC45 +  EthSwtManagementSupportApi=ON,  </t>
  </si>
  <si>
    <t>Maximum payload  of 1500 Bytes transmitted.  Here Switch Callback APIs will be called and hence time will be increased for callback functionality being done.EgressTS is enabled for transmitted buffer</t>
  </si>
  <si>
    <t>4.5</t>
  </si>
  <si>
    <t>Maximum payload  of 1500 Bytes transmitted. EgressTS is enabled for transmitted buffer</t>
  </si>
  <si>
    <t>2.42</t>
  </si>
  <si>
    <t>Eth_17_GEthMacV2_Receive</t>
  </si>
  <si>
    <t>16.78</t>
  </si>
  <si>
    <t xml:space="preserve">Two frame Received of min payload of 60. EthIf_RxIndication callback copies the frame received in local buffer  GetIngressTS is enabled
</t>
  </si>
  <si>
    <t>5.14</t>
  </si>
  <si>
    <t xml:space="preserve">Two frame Received of max payload of 1500. EthIf_RxIndication callback copies the frame received in local buffer GetIngressTS is enabled
</t>
  </si>
  <si>
    <t>4.55</t>
  </si>
  <si>
    <t>EPC46 with  EthSwtManagementSupportApi=ON</t>
  </si>
  <si>
    <t xml:space="preserve">Two frame Received of max payload of 1500. EthIf_RxIndication callbackcopies the frame received in local buffer. In this Scenario since  EthSwtManagementSupportApi=ON, switch callbacks are called and will increase the callback time.GetIngressTS is enabled
</t>
  </si>
  <si>
    <t>4.73</t>
  </si>
  <si>
    <t>Eth_17_GEthMacV2_TxConfirmation</t>
  </si>
  <si>
    <t>2.93</t>
  </si>
  <si>
    <t>4.13</t>
  </si>
  <si>
    <t>Only one buffer is  transmitted and then TxConfirmation is called to check for the transmit confirmation</t>
  </si>
  <si>
    <t>2.92</t>
  </si>
  <si>
    <t>4.89</t>
  </si>
  <si>
    <t xml:space="preserve"> Eth 1000Mbps,RGMII,Full_Duplex,Tx and Rx Both Polling Mode, All other Swiches ON except EnableCRCStripping, DET=OFF
Priority set as FIFO_0 as 0,1,2,3, FIFO_1 as 4,5,FIFO_2  as 6 and FIFO_3  as 7
4 FIFOs configured Ingress and  Egress.  EthCtrlConfigIngressFifoBufTotal =4,  EthCtrlConfiEgressFifoBufTotal =4 ,EthCtrlConfigIngressFifoBufLenByte= 1522  for 4 FIFOs,  EthCtrlConfigEgressFifoBufLenByte= 1522  for  FIFOs
 EthSwtManagementSupportApi=OFF,  EthCtrlConfigIngressUntaggedPktsFifoRef referes to FIFO_0</t>
  </si>
  <si>
    <t>4 available buffers are transmitted and then TxConfirmation is called to check for the transmit confirmation</t>
  </si>
  <si>
    <t>Eth_17_GEthMacV2_GetVersionInfo</t>
  </si>
  <si>
    <t>Eth_17_GEthMacV2_UpdatePhysAddrFilter</t>
  </si>
  <si>
    <t>4.15</t>
  </si>
  <si>
    <t>8.5</t>
  </si>
  <si>
    <t>UpdatePhyAddrFilter will be called for  32 (max filter available) time to fill all filters  and then remove last added mac address from the list.</t>
  </si>
  <si>
    <t>Eth_17_GEthMacV2_SetPhysAddr</t>
  </si>
  <si>
    <t>Eth_17_GEthMacV2_GetTxErrorCounterValues</t>
  </si>
  <si>
    <t>Eth_17_GEthMacV2_GetRxStats</t>
  </si>
  <si>
    <t>2.08</t>
  </si>
  <si>
    <t>Eth_17_GEthMacV2_GetCounterValues</t>
  </si>
  <si>
    <t>Eth_17_GEthMacV2_GetTxStats</t>
  </si>
  <si>
    <t>Eth_17_GEthMacV2_GetCurrentTime</t>
  </si>
  <si>
    <t>Eth_17_GEthMacV2_EnableEgressTimeStamp</t>
  </si>
  <si>
    <t>Eth_17_GEthMacV2_GetEgressTimeStamp</t>
  </si>
  <si>
    <t>0.83</t>
  </si>
  <si>
    <t>Eth_17_GEthMacV2_GetIngressTimeStamp</t>
  </si>
  <si>
    <t>0.58</t>
  </si>
  <si>
    <t>First FIFO is used to get the IngressTimestamp</t>
  </si>
  <si>
    <t>0.54</t>
  </si>
  <si>
    <t>Last FIFO is used to get the IngressTimeStamp</t>
  </si>
  <si>
    <t>Eth_17_GEthMacV2_MainFunction</t>
  </si>
  <si>
    <t>2.12</t>
  </si>
  <si>
    <t>Eth_17_GEthMacV2_TxDmaIrqHdlr</t>
  </si>
  <si>
    <t>500 Bytes of Payload transmitted in Interupt mode and then TxConfirmation is called to check for the transmit confirmation</t>
  </si>
  <si>
    <t>2.18</t>
  </si>
  <si>
    <t>1500 Bytes of Payload transmitted in Interupt mode and then TxConfirmation is called to check for the transmit confirmation</t>
  </si>
  <si>
    <t>Eth_17_GEthMacV2_RxDmaIrqHdlr</t>
  </si>
  <si>
    <t>3.62</t>
  </si>
  <si>
    <t>500 Bytes of Payload Received in Interupt Mode .EthIf_RxIndication callback copies the frame received in local buffer.GetIngressTS is enabled ie GlobalTimeSupport =ON</t>
  </si>
  <si>
    <t>3.64</t>
  </si>
  <si>
    <t>1500 Bytes of Payload Received in Interupt Mode .EthIf_RxIndication callback copies the frame received in local buffer.GetIngressTS is enabled ie GlobalTimeSupport =ON</t>
  </si>
  <si>
    <t>3.33</t>
  </si>
  <si>
    <t>Fee_Init</t>
  </si>
  <si>
    <t>2491.45</t>
  </si>
  <si>
    <t>1. Only NVM blocks configured for total available Dflash0
2. Tested for DET - OFF and SAFETY - ON</t>
  </si>
  <si>
    <t xml:space="preserve">1. Fee_Init called for a virgin flash </t>
  </si>
  <si>
    <t>2192.23</t>
  </si>
  <si>
    <t>2. Fee_Init called in the next power cycle(after uC reset) when Sector0 of NVM in Dflash0 is filled till threshold  with NVM block size of 1byte occupying 3 pages</t>
  </si>
  <si>
    <t>2192.2</t>
  </si>
  <si>
    <t>4. Fee_Init called in the next power cycle(after uC reset) when Sector0 of NVM in Dflash0 is filled till threshold  with Invalidated Block</t>
  </si>
  <si>
    <t>Fee_SetMode</t>
  </si>
  <si>
    <t>1. Both NVM and QS blocks configured
2. Tested for DET - OFF and SAFETY - ON</t>
  </si>
  <si>
    <t>Call Fee_Setmode with proper mode (MEMIF_MODE_FAST or MEMIF_MODE_SLOW)</t>
  </si>
  <si>
    <t>Fee_Read</t>
  </si>
  <si>
    <t>57.01</t>
  </si>
  <si>
    <t>1. Both NVM and QS blocks configured
2. FeeEraseSuspend enabled
3. Tested for DET - OFF and SAFETY - ON</t>
  </si>
  <si>
    <t xml:space="preserve">1. Fee_Read() is called on a NVM block when QS Erase ongoing (with Erase Suspend Enabled )  </t>
  </si>
  <si>
    <t>Fee_Write</t>
  </si>
  <si>
    <t>57.0</t>
  </si>
  <si>
    <t>1. Fee_write is called on a QS block when QS erase ongoing (with Erase Suspend Enabled)</t>
  </si>
  <si>
    <t>Fee_Cancel</t>
  </si>
  <si>
    <t xml:space="preserve">1. Fee_Cancel is called when User requested Job(Read/Write) is ongoing before Job end notification </t>
  </si>
  <si>
    <t>1.36</t>
  </si>
  <si>
    <t>1. FeeOngoingWriteCancelSupport is enabled</t>
  </si>
  <si>
    <t>1. Fee_Cancel is called when there is ongoing write operation in the Dflash.</t>
  </si>
  <si>
    <t>Fee_GetJobResult</t>
  </si>
  <si>
    <t>1. Call Fee_GetJobResult after a Fee Job is finished</t>
  </si>
  <si>
    <t>Fee_InvalidateBlock</t>
  </si>
  <si>
    <t>1. Fee_InvalidateBlock is called for a NVM block</t>
  </si>
  <si>
    <t>Fee_GetVersionInfo</t>
  </si>
  <si>
    <t>1. Fee_GetVersionInfo is called with a proper config_ptr</t>
  </si>
  <si>
    <t>Fee_17_InitCheck</t>
  </si>
  <si>
    <t>30.59</t>
  </si>
  <si>
    <t>1. Fee_17_InitCheck is called immediately after Fee_Init before any other APIs are called</t>
  </si>
  <si>
    <t>Fee_17_GetCycleCount</t>
  </si>
  <si>
    <t>3.32</t>
  </si>
  <si>
    <t>(Fee_17_GetCycleCount() is called for a block for which the latest block has ECC errors)
1. Write two instances of a  NVM blocks in Sector 0 of Dflash
2. Create ECC errors on the latest block which is written in step1
3. Call Fee_17_GetCycleCount on the block written</t>
  </si>
  <si>
    <t>3.28</t>
  </si>
  <si>
    <t>Fee_17_GetPrevData</t>
  </si>
  <si>
    <t>56.95</t>
  </si>
  <si>
    <t xml:space="preserve">1.Fee_17_GetPrevData() is called on a NVM block which has multiple instances  when QS Erase ongoing (with Erase Suspend Enabled )  </t>
  </si>
  <si>
    <t>Fee_17_EnableGcStart</t>
  </si>
  <si>
    <t>Call Fee_17_EnableGcStart with any  block configuration</t>
  </si>
  <si>
    <t>Fee_17_DisableGcStart</t>
  </si>
  <si>
    <t>Call Fee_17_DisableGcStart with any block configuration</t>
  </si>
  <si>
    <t>Fee_17_CancelAll</t>
  </si>
  <si>
    <t>1.96</t>
  </si>
  <si>
    <t>1.Write a single NVM block continuosly to trigger a GC
2. When GC erase starts call Fee_17_CancelAll</t>
  </si>
  <si>
    <t>1.91</t>
  </si>
  <si>
    <t>Fee_17_EraseQuasiStaticData</t>
  </si>
  <si>
    <t>Call Fee_17_EraseQuasiStaticData for one of the instance of a QS block in the Dflash0</t>
  </si>
  <si>
    <t>Fee_17_GetQuasiStaticJobResult</t>
  </si>
  <si>
    <t xml:space="preserve">Call Fee_17_GetQuasiStaticJobResult after QS Job is finished </t>
  </si>
  <si>
    <t>Fee_17_GetQuasiStaticBlockInfo</t>
  </si>
  <si>
    <t>1.64</t>
  </si>
  <si>
    <t>Call Fee_17_GetQuasiStaticBlockInfo for a QS block configured</t>
  </si>
  <si>
    <t>Fee_MainFunction</t>
  </si>
  <si>
    <t>53.04</t>
  </si>
  <si>
    <t>Measure Worst case execution time of Fee_MainFunction() during Cache build and Fee_Init() during interrupted GC (with FeeBlocksScannedPerCycle 0) when Sector0 of NVM in Dflash0 is filled till threshold  with NVM block size of 1byte occupying 3 pages</t>
  </si>
  <si>
    <t>63514.42</t>
  </si>
  <si>
    <t>Measure Worst case execution time of Fee_MainFunction() during Cache build and Fee_Init() during interrupted GC (with FeeBlocksScannedPerCycle 0) when Sector0 of NVM in Dflash0 is filled till threshold  with Invalidated Block</t>
  </si>
  <si>
    <t>43066.63</t>
  </si>
  <si>
    <t>Measure Worst case execution time of Fee_MainFunction() during Cache build - when sector0 is filled with repeated writes of 3 Normal data blocks until GC is triggered</t>
  </si>
  <si>
    <t>3140.8</t>
  </si>
  <si>
    <t>1. Configuration is both NVM and QS blocks configured with 4k NVM Sectors + Rest full of QS blocks
2. Tested for DET - OFF and SAFETY - ON</t>
  </si>
  <si>
    <t>Measure WCET of Fee_MainFunction()
during Check and Hardening of QS area</t>
  </si>
  <si>
    <t>Fee_GetStatus</t>
  </si>
  <si>
    <t>Call Fee_GetStatus for a ongoing NVM or QS  job</t>
  </si>
  <si>
    <t>Fee_17_IllegalStateNotification</t>
  </si>
  <si>
    <t>Create operational error(OPER) during NVM or QS write</t>
  </si>
  <si>
    <t>Fee_17_JobEraseErrorNotification</t>
  </si>
  <si>
    <t>Create an Erase verify (EVER) during NVM or QS erase</t>
  </si>
  <si>
    <t>Fee_17_JobProgErrorNotification</t>
  </si>
  <si>
    <t>Create an Program verify (PVER) during NVM write</t>
  </si>
  <si>
    <t>Fee_JobEndNotification</t>
  </si>
  <si>
    <t>15.93</t>
  </si>
  <si>
    <t xml:space="preserve">Call Fee_Read on a NVM block during QS erase  operation </t>
  </si>
  <si>
    <t>Fee_JobErrorNotification</t>
  </si>
  <si>
    <t>Call Fee_CancellAll during ongoing GC operation</t>
  </si>
  <si>
    <t>Fee_17_GetEccErrorInfo</t>
  </si>
  <si>
    <t>1. Tested for DET - OFF and SAFETY - ON
2. FeeEccErrorInfoApi = ON</t>
  </si>
  <si>
    <t>Measure Worst case execution time of Fee_17_GetEccErrorInfo() by triggering ECC Error on 1st Block</t>
  </si>
  <si>
    <t>1.59</t>
  </si>
  <si>
    <t>3.15</t>
  </si>
  <si>
    <t>Measure Worst case execution time of Fee_17_GetEccErrorInfo() by triggering ECC Error on 5th Block</t>
  </si>
  <si>
    <t>129.68</t>
  </si>
  <si>
    <t>Measure Worst case execution time of Fee_17_GetEccErrorInfo() by triggering ECC Error on 10th Block</t>
  </si>
  <si>
    <t>130.92</t>
  </si>
  <si>
    <t>Measure Worst case execution time of Fee_17_GetEccErrorInfo() by triggering ECC Error on 15th Block</t>
  </si>
  <si>
    <t>Fls_17_Dmu_GetVersionInfo</t>
  </si>
  <si>
    <t>FlsDevErrorDetect is OFF,
FlsSafetyEnable is ON,
FlsVersionInfoApi is ON</t>
  </si>
  <si>
    <t>No specific scenario, 
Safety enable covers the Worst case path.</t>
  </si>
  <si>
    <t>Fls_17_Dmu_Init</t>
  </si>
  <si>
    <t xml:space="preserve">FlsIfxFeeUse is OFF,
FlsUseInterrupts is ON,
FlsDevErrorDetect is OFF,
FlsRunTimeErrorDetect is ON,
FlsSafetyEnable is ON,
FlsCancelApi is ON,
FlsUseEraseSuspend is ON,
FlsTimeoutSupervisionEnabled is ON
</t>
  </si>
  <si>
    <t xml:space="preserve">When FLS driver is used in standalone mode and </t>
  </si>
  <si>
    <t>5.23</t>
  </si>
  <si>
    <t xml:space="preserve">FlsIfxFeeUse is ON,
FlsUseInterrupts is OFF,
FlsDevErrorDetect is OFF,
FlsRunTimeErrorDetect is ON,
FlsSafetyEnable is ON,
FlsTimeoutSupervisionEnabled is ON,
FlsEccErrorInfoApi is ON
</t>
  </si>
  <si>
    <t>When IFX FEE is used and FlsEccErrorInfoApi is ON</t>
  </si>
  <si>
    <t>5.44</t>
  </si>
  <si>
    <t>5.34</t>
  </si>
  <si>
    <t xml:space="preserve">FlsIfxFeeUse is ON,
FlsUseInterrupts is OFF,
FlsDevErrorDetect is OFF,
FlsRunTimeErrorDetect is ON,
FlsSafetyEnable is ON,
FlsTimeoutSupervisionEnabled is ON,
FlsEccErrorInfoApi is OFF
</t>
  </si>
  <si>
    <t>When IFX FEE is used and FlsEccErrorInfoApi is OFF</t>
  </si>
  <si>
    <t>Fls_17_Dmu_InitCheck</t>
  </si>
  <si>
    <t>0.88</t>
  </si>
  <si>
    <t xml:space="preserve">FlsIfxFeeUse is OFF,
FlsUseInterrupts is ON,
FlsDevErrorDetect is OFF,
FlsRunTimeErrorDetect is ON,
FlsSafetyEnable is ON,
FlsCancelApi is ON,
FlsUseEraseSuspend is ON,
FlsTimeoutSupervisionEnabled is ON,
FlsEccErrorInfoApi is ON,
FlsInitCheckApi is ON
</t>
  </si>
  <si>
    <t>When FLS driver is used in standalone mode.</t>
  </si>
  <si>
    <t xml:space="preserve">FlsIfxFeeUse is ON,
FlsUseInterrupts is OFF,
FlsDevErrorDetect is OFF,
FlsRunTimeErrorDetect is ON,
FlsSafetyEnable is ON,
FlsTimeoutSupervisionEnabled is ON,
FlsEccErrorInfoApi is ON,
FlsInitCheckApi is ON.
</t>
  </si>
  <si>
    <t xml:space="preserve">FlsIfxFeeUse is ON,
FlsUseInterrupts is OFF,
FlsDevErrorDetect is OFF,
FlsRunTimeErrorDetect is ON,
FlsSafetyEnable is ON,
FlsTimeoutSupervisionEnabled is ON,
FlsEccErrorInfoApi is OFF,
FlsInitCheckApi is ON.
</t>
  </si>
  <si>
    <t>Fls_17_Dmu_GetOperStatus</t>
  </si>
  <si>
    <t>No specific scenario, 
API call will cover the worst case path.</t>
  </si>
  <si>
    <t>Fls_17_Dmu_GetJobResult</t>
  </si>
  <si>
    <t>FlsDevErrorDetect is OFF,
FlsSafetyEnable is ON,
FlsGetJobResultApi is ON.</t>
  </si>
  <si>
    <t>Fls_17_Dmu_GetStatus</t>
  </si>
  <si>
    <t>FlsGetStatusApi is ON</t>
  </si>
  <si>
    <t>No specific scenario, 
API call covers the Worst case path.</t>
  </si>
  <si>
    <t>Fls_17_Dmu_Isr</t>
  </si>
  <si>
    <t xml:space="preserve">FlsIfxFeeUse is OFF,
FlsUseInterrupts is ON,
FlsDevErrorDetect is OFF,
FlsCancelApi is ON,
FlsUseEraseSuspend is ON,
FlsRunTimeErrorDetect is ON,
FlsSafetyEnable is ON,
FlsEraseVerificationEnabled is ON,
FlsTimeoutSupervisionEnabled is ON
</t>
  </si>
  <si>
    <t>Interrupt on erase job for 512KB of erase.</t>
  </si>
  <si>
    <t>Interrupt on erase job for 4kB of erase.</t>
  </si>
  <si>
    <t>Fls_17_Dmu_Erase</t>
  </si>
  <si>
    <t>FlsIfxFeeUse is OFF,
FlsUseInterrupts is ON,
FlsDevErrorDetect is OFF,
FlsSafetyEnable is ON,
FlsRunTimeErrorDetect is ON,
FlsTimeoutSupervisionEnabled is ON,
FlsCancelApi is ON</t>
  </si>
  <si>
    <t>512KB of Erase in standalone mode</t>
  </si>
  <si>
    <t>1.95</t>
  </si>
  <si>
    <t>FlsIfxFeeUse is ON,
FlsUseInterrupts is OFF,
FlsDevErrorDetect is OFF,
FlsRunTimeErrorDetect is ON,
FlsSafetyEnable is ON,
FlsTimeoutSupervisionEnabled is ON</t>
  </si>
  <si>
    <t>512KB of Erase when IFX FEE is used.</t>
  </si>
  <si>
    <t>Fls_17_Dmu_Write</t>
  </si>
  <si>
    <t>FlsIfxFeeUse is OFF,
FlsUseInterrupts is ON,
FlsDevErrorDetect is OFF,
FlsRunTimeErrorDetect is ON,
FlsSafetyEnable is ON,
FlsTimeoutSupervisionEnabled is ON,
FlsCancelApi is ON,
FlsEraseVerificationEnabled is ON</t>
  </si>
  <si>
    <t>64 Bytes Write operation in standalone mode.</t>
  </si>
  <si>
    <t>FlsIfxFeeUse is ON,
FlsUseInterrupts is OFF,
FlsDevErrorDetect is OFF,
FlsRunTimeErrorDetect is ON,
FlsSafetyEnable is ON,
FlsTimeoutSupervisionEnabled is ON,</t>
  </si>
  <si>
    <t>64 Bytes write when IFX FEE is used.</t>
  </si>
  <si>
    <t>Fls_17_Dmu_Read</t>
  </si>
  <si>
    <t xml:space="preserve">FlsDevErrorDetect is OFF,
FlsSafetyEnable is ON
</t>
  </si>
  <si>
    <t>4096 bytes read</t>
  </si>
  <si>
    <t>Fls_17_Dmu_Compare</t>
  </si>
  <si>
    <t>FlsDevErrorDetect is OFF,
FlsSafetyEnable is ON,
FlsCompareApi is ON</t>
  </si>
  <si>
    <t>64 bytes</t>
  </si>
  <si>
    <t>Fls_17_Dmu_BlankCheck</t>
  </si>
  <si>
    <t>FlsDevErrorDetect is OFF,
FlsSafetyEnable is ON,
FlsBlankCheckApi is ON</t>
  </si>
  <si>
    <t>Fls_17_Dmu_MainFunction</t>
  </si>
  <si>
    <t>263.67</t>
  </si>
  <si>
    <t>FlsIfxFeeUse is ON,
FlsUseInterrupts is OFF,
'FlsDevErrorDetect is OFF,
FlsRunTimeErrorDetect is ON,
FlsSafetyEnable is ON
FlsEccErrorInfoApi is OFF.
FlsDefaultMode = MEMIF_MODE_FAST
FlsMaxReadFastMode = 4096</t>
  </si>
  <si>
    <t>4KB Read and FlsEccErrorInfoApi is OFF</t>
  </si>
  <si>
    <t>524.79</t>
  </si>
  <si>
    <t>FlsIfxFeeUse is ON,
FlsUseInterrupts is OFF,
'FlsDevErrorDetect is OFF,
FlsRunTimeErrorDetect is ON,
FlsSafetyEnable is ON
FlsEccErrorInfoApi is OFF.
FlsDefaultMode = MEMIF_MODE_FAST
FlsMaxReadFastMode = 8192</t>
  </si>
  <si>
    <t>8KB Read and FlsEccErrorInfoApi is OFF</t>
  </si>
  <si>
    <t>266.98</t>
  </si>
  <si>
    <t>FlsIfxFeeUse is ON,
FlsUseInterrupts is OFF,
'FlsDevErrorDetect is OFF,
FlsRunTimeErrorDetect is ON,
FlsSafetyEnable is ON
FlsEccErrorInfoApi is ON.
FlsDefaultMode = MEMIF_MODE_FAST
FlsMaxReadFastMode = 4096</t>
  </si>
  <si>
    <t>4KB Read and FlsEccErrorInfoApi is ON</t>
  </si>
  <si>
    <t>533.22</t>
  </si>
  <si>
    <t>FlsIfxFeeUse is ON,
FlsUseInterrupts is OFF,
'FlsDevErrorDetect is OFF,
FlsRunTimeErrorDetect is ON,
FlsSafetyEnable is ON
FlsEccErrorInfoApi is ON.
FlsDefaultMode = MEMIF_MODE_FAST
FlsMaxReadFastMode = 8192</t>
  </si>
  <si>
    <t>8KB Read and FlsEccErrorInfoApi is ON</t>
  </si>
  <si>
    <t>Fls_17_Dmu_ReadWordsSync</t>
  </si>
  <si>
    <t>22.67</t>
  </si>
  <si>
    <t>FlsIfxFeeUse is ON,
FlsUseInterrupts is OFF,
FlsDevErrorDetect is OFF,
FlsRunTimeErrorDetect is ON,
FlsSafetyEnable is ON,
FlsEccErrorInfoApi is OFF.</t>
  </si>
  <si>
    <t>FlsEccErrorInfoApi is OFF
'512B Read</t>
  </si>
  <si>
    <t>12.43</t>
  </si>
  <si>
    <t>FlsEccErrorInfoApi is OFF
'256B Read</t>
  </si>
  <si>
    <t>52.71</t>
  </si>
  <si>
    <t>53.09</t>
  </si>
  <si>
    <t>FlsIfxFeeUse is ON,
FlsUseInterrupts is OFF,
FlsDevErrorDetect is OFF,
FlsRunTimeErrorDetect is ON,
FlsSafetyEnable is ON,
FlsEccErrorInfoApi is ON.</t>
  </si>
  <si>
    <t>FlsEccErrorInfoApi is ON
'512B Read</t>
  </si>
  <si>
    <t>26.71</t>
  </si>
  <si>
    <t>26.85</t>
  </si>
  <si>
    <t>FlsEccErrorInfoApi is ON
'256B Read</t>
  </si>
  <si>
    <t>26.88</t>
  </si>
  <si>
    <t>Fls_17_Dmu_CompareWordsSync</t>
  </si>
  <si>
    <t>28.3</t>
  </si>
  <si>
    <t>FlsEccErrorInfoApi is FF
'512B Compare</t>
  </si>
  <si>
    <t>15.18</t>
  </si>
  <si>
    <t>FlsEccErrorInfoApi is OFF
'256B Compare</t>
  </si>
  <si>
    <t>29.95</t>
  </si>
  <si>
    <t>30.75</t>
  </si>
  <si>
    <t>FlsEccErrorInfoApi is ON
'512B Compare</t>
  </si>
  <si>
    <t>15.71</t>
  </si>
  <si>
    <t>FlsEccErrorInfoApi is ON
'256B Compare</t>
  </si>
  <si>
    <t>Fls_17_Dmu_VerifyErase</t>
  </si>
  <si>
    <t>496.3</t>
  </si>
  <si>
    <t>FlsEccErrorInfoApi is OFF</t>
  </si>
  <si>
    <t>494.55</t>
  </si>
  <si>
    <t>FlsEccErrorInfoApi is ON</t>
  </si>
  <si>
    <t>Fls_17_Dmu_VerifySectorErase</t>
  </si>
  <si>
    <t>8.32</t>
  </si>
  <si>
    <t>6.7</t>
  </si>
  <si>
    <t>Fls_17_Dmu_SuspendErase</t>
  </si>
  <si>
    <t>5.47</t>
  </si>
  <si>
    <t>FlsIfxFeeUse is OFF,
FlsUseInterrupts is ON,
FlsDevErrorDetect is OFF,
FlsSafetyEnable is ON,
FlsTimeoutSupervisionEnabled is ON,
FlsUseEraseSuspend is ON.</t>
  </si>
  <si>
    <t>Suspend erase in standalone mode when interrupts are enabled</t>
  </si>
  <si>
    <t>5.19</t>
  </si>
  <si>
    <t>FlsIfxFeeUse is ON,
FlsUseInterrupts is OFF,
FlsDevErrorDetect is OFF,
FlsSafetyEnable is ON,
FlsTimeoutSupervisionEnabled is ON,
FlsUseEraseSuspend is ON.</t>
  </si>
  <si>
    <t>Suspend erase when IFX FEE is used</t>
  </si>
  <si>
    <t>Fls_17_Dmu_ResumeErase</t>
  </si>
  <si>
    <t>FlsDevErrorDetect is OFF,
FlsRunTimeErrorDetect is ON,
FlsSafetyEnable is ON,
FlsTimeoutSupervisionEnabled is ON</t>
  </si>
  <si>
    <t>Fls_17_Dmu_IsHardeningRequired</t>
  </si>
  <si>
    <t>9.51</t>
  </si>
  <si>
    <t>12.21</t>
  </si>
  <si>
    <t>FlsIfxFeeUse is ON,
FlsUseInterrupts is OFF,
FlsDevErrorDetect is OFF,
FlsRunTimeErrorDetect is ON,
FlsSafetyEnable is ON</t>
  </si>
  <si>
    <t>Page level hardening check</t>
  </si>
  <si>
    <t>9.36</t>
  </si>
  <si>
    <t>29.21</t>
  </si>
  <si>
    <t>43.22</t>
  </si>
  <si>
    <t>WL level hardening check</t>
  </si>
  <si>
    <t>Fls_17_Dmu_Cancel</t>
  </si>
  <si>
    <t>FlsIfxFeeUse is OFF,
FlsUseInterrupts is ON,
FlsDevErrorDetect is OFF,
FlsRunTimeErrorDetect is ON,
FlsSafetyEnable is ON,
FlsCancelApi is ON</t>
  </si>
  <si>
    <t>Cancel operation in standalone mode</t>
  </si>
  <si>
    <t>FlsIfxFeeUse is ON,
FlsUseInterrupts is OFF,
FlsDevErrorDetect is OFF,
FlsRunTimeErrorDetect is ON,
FlsSafetyEnable is ON,
FlsCancelApi is ON</t>
  </si>
  <si>
    <t>Cancel operation when IFX FEE is used</t>
  </si>
  <si>
    <t>Fls_17_Dmu_CancelNonEraseJobs</t>
  </si>
  <si>
    <t>FlsIfxFeeUse is ON</t>
  </si>
  <si>
    <t>No specific scenario, API call covers the Worst case path.</t>
  </si>
  <si>
    <t>Fls_17_Dmu_SetMode</t>
  </si>
  <si>
    <t>FlsDevErrorDetect is OFF,
FlsSafetyEnable is ON,
FlsSetModeApi is ON</t>
  </si>
  <si>
    <t>Fls_17_Dmu_GetEccErrorPageAddress</t>
  </si>
  <si>
    <t>FlsIfxFeeUse is ON,
FlsUseInterrupts is OFF,
FlsDevErrorDetect is OFF,
FlsSafetyEnable is ON,
FlsEccErrorInfoApi is ON</t>
  </si>
  <si>
    <t>FlsLoader_Init</t>
  </si>
  <si>
    <t xml:space="preserve">1. FlsLoaderDevErrorDetect : OFF
    FlsLoaderEnableLockCheck: ON
    FlsLoaderLockUnlockApi :ON
    FlsLoaderDeInitApi : ON
</t>
  </si>
  <si>
    <t>With All PF Banks and DF0 as NO_Protection, FlsLoaderEnableLockCheck Enabled, FlsLoaderLockUnlockApi Enabled, FlsLoaderDeInitApi Enabled, FlsLoaderDevErrorDetect Disabled and Calling FlsLoader_Init() with NULL pointer as input parameter covers the worst case path for the API.</t>
  </si>
  <si>
    <t>2.11</t>
  </si>
  <si>
    <t>FlsLoader_Erase</t>
  </si>
  <si>
    <t>2343622.5300000003</t>
  </si>
  <si>
    <t>1. FlsLoaderDevErrorDetect : OFF
    FlsLoaderEnableLockCheck: ON
    FlsLoaderLockUnlockApi :ON
    FlsLoaderDeInitApi : ON</t>
  </si>
  <si>
    <t>With FlsLoaderEnableLockCheck Enabled, FlsLoaderDeInitApi Enabled, FlsLoaderDevErrorDetect Disabled, Calling FlsLoader_Init() with NULL pointer as input parameter and Calling FlsLoader_Erase() with input parameters: PF(x) starting address as Erase Address and 192 as Erase Length erases complete PF2 Bank covers the worst case path for the API.
Note: x = 0,1,2,3,4,5 depending on device selected.</t>
  </si>
  <si>
    <t>191458.76</t>
  </si>
  <si>
    <t>With FlsLoaderEnableLockCheck Enabled, FlsLoaderDeInitApi Enabled, FlsLoaderDevErrorDetect Disabled, Calling FlsLoader_Init() with NULL pointer as input parameter and Calling FlsLoader_Erase() with input parameters: PF(x) starting address as Erase Address and 1 as Erase Length erases complete PF2 Bank covers the worst case path for the API.
Note: x = 0,1,2,3,4,5 depending on device selected</t>
  </si>
  <si>
    <t>205982.85</t>
  </si>
  <si>
    <t>With FlsLoaderEnableLockCheck Enabled, FlsLoaderDeInitApi Enabled, FlsLoaderDevErrorDetect Disabled, Calling FlsLoader_Init() with NULL pointer as input parameter and Calling FlsLoader_Erase() with input parameters: DF(x) starting address as Erase Address and 256 as Erase Length erases complete DF0 Bank covers the worst case path for the API.
Note: x = 0,1,2,3,4,5 depending on device selected</t>
  </si>
  <si>
    <t>35152.49</t>
  </si>
  <si>
    <t>With FlsLoaderEnableLockCheck Enabled, FlsLoaderDeInitApi Enabled, FlsLoaderDevErrorDetect Disabled, Calling FlsLoader_Init() with NULL pointer as input parameter and Calling FlsLoader_Erase() with input parameters: DF(x) starting address as Erase Address and 1 as Erase Length erases complete DF0 Bank covers the worst case path for the API.
Note: x = 0,1,2,3,4,5 depending on device selected</t>
  </si>
  <si>
    <t>34560.76</t>
  </si>
  <si>
    <t>With FlsLoaderEnableLockCheck Enabled, FlsLoaderDeInitApi Enabled, FlsLoaderDevErrorDetect Disabled, Calling FlsLoader_Init() with NULL pointer as input parameter and Calling FlsLoader_Erase() with input parameters: UCB(x) starting address as Erase Address and 1 as Erase Length erases complete DF0 Bank covers the worst case path for the API.
Note: x = 0,1,2,3,4,5 depending on device selected</t>
  </si>
  <si>
    <t>FlsLoader_Write</t>
  </si>
  <si>
    <t>With FlsLoaderEnableLockCheck Enabled, FlsLoaderDeInitApi Enabled, FlsLoaderDevErrorDetect Disabled, Calling FlsLoader_Init() with NULL pointer as input parameter, Calling FlsLoader_Erase() with valid input parameters: PF(x) bank starting address as Erase Address and 192 as Erase Length, Calling FlsLoader_Write() with input parameters: erased PF(x) bank starting address as Write Address and 3MB as Write Length and buffer address as Source Address will covers the worst case path for the API.
Note: x = 0,1,2,3,4,5 depending on device selected.</t>
  </si>
  <si>
    <t>86.18</t>
  </si>
  <si>
    <t>With FlsLoaderEnableLockCheck Enabled, FlsLoaderDeInitApi Enabled, FlsLoaderDevErrorDetect Disabled, Calling FlsLoader_Init() with NULL pointer as input parameter, Calling FlsLoader_Erase() with valid input parameters: PF(x) bank starting address as Erase Address and 192 as Erase Length, Calling FlsLoader_Write() with input parameters: erased PF(x) bank starting address as Write Address and 32 as Write Length and buffer address as Source Address will covers the worst case path for the API.
Note: x = 0,1,2,3,4,5 depending on device selected.</t>
  </si>
  <si>
    <t>2985573.23</t>
  </si>
  <si>
    <t>With FlsLoaderEnableLockCheck Enabled, FlsLoaderDeInitApi Enabled, FlsLoaderDevErrorDetect Disabled, Calling FlsLoader_Init() with NULL pointer as input parameter, Calling FlsLoader_Erase() with valid input parameters: DF(x) bank starting address as Erase Address and 256 as Erase Length, Calling FlsLoader_Write() with input parameters: erased DF(x) bank starting address as Write Address and 1MB as Write Length and buffer address as Source Address will covers the worst case path for the API.
Note: x = 0,1,2,3,4,5 depending on device selected.</t>
  </si>
  <si>
    <t>54.19</t>
  </si>
  <si>
    <t>With FlsLoaderEnableLockCheck Enabled, FlsLoaderDeInitApi Enabled, FlsLoaderDevErrorDetect Disabled, Calling FlsLoader_Init() with NULL pointer as input parameter, Calling FlsLoader_Erase() with valid input parameters: DF(x) bank starting address as Erase Address and 256 as Erase Length, Calling FlsLoader_Write() with input parameters: erased DF(x) bank starting address as Write Address and 8 as Write Length and buffer address as Source Address will covers the worst case path for the API.
Note: x = 0,1,2,3,4,5 depending on device selected</t>
  </si>
  <si>
    <t>1448.88</t>
  </si>
  <si>
    <t>With FlsLoaderEnableLockCheck Enabled, FlsLoaderDeInitApi Enabled, FlsLoaderDevErrorDetect Disabled, Calling FlsLoader_Init() with NULL pointer as input parameter, Calling FlsLoader_Erase() with valid input parameters: UCB(x) bank starting address as Erase Address and 1 as Erase Length, Calling FlsLoader_Write() with input parameters: erased DF(x) bank starting address as Write Address and 8 as Write Length and buffer address as Source Address will covers the worst case path for the API.
Note: x = 0,1,2,3,4,5 depending on device selected</t>
  </si>
  <si>
    <t>FlsLoader_Lock</t>
  </si>
  <si>
    <t>1. FlsLoaderDevErrorDetect : OFF
     FlsLoaderEnableLockCheck : ON
     FlsLoaderLockUnlockApi : ON
     FlsLoaderDeInitApi : ON
     FlsLoaderDF0Prot : READ_PROTECTION
     FlsLoaderPFLash3WriteProt: WRITE_PROTECTION
     FlsLoaderPFSectorWriteProtection:  WRITE_PROTECTION
2. FlsLoaderDevErrorDetect : OFF
     FlsLoaderEnableLockCheck : ON
     FlsLoaderLockUnlockApi : ON
     FlsLoaderDeInitApi : ON
     FlsLoaderDF0Prot : WRITE_PROTECTION
    FlsLoaderPFLash2WriteProt: WRITE_PROTECTION
     FlsLoaderPFLash3WriteProt: OTP/WOP
     FlsLoaderPFSectorWriteProtection:  WRITE_PROTECTION</t>
  </si>
  <si>
    <t>With FlsLoaderEnableLockCheck Enabled, FlsLoaderLockUnlockApi Enabled, FlsLoaderDF0Prot as WRITE_PROTECTION, PF(x) bank sectors as WRITE_PROTECTION, PF(y) bank sectors as OTP/WOP, FlsLoaderDeInitApi Enabled,  FlsLoaderDevErrorDetect Disabled,  Calling FlsLoader_Init() with NULL pointer as input parameter  and Calling FlsLoader_Lock() with no input parameters covers the worst case path for the API.
Note: x = 0,1,2,3,4,5 and y = 0,1,2,3,4,5 depending on device selected</t>
  </si>
  <si>
    <t>FlsLoader_UnLock</t>
  </si>
  <si>
    <t>FlsLoaderDevErrorDetect : OFF
FlsLoaderEnableLockCheck : ON
FlsLoaderLockUnlockApi : ON
FlsLoaderDeInitApi : ON
FlsLoaderDF0Prot : WRITE_PROTECTION or READ_PROTECTION
FlsLoaderPFLash3WriteProt: WRITE_PROTECTION
FlsLoaderPFSectorWriteProtection: WRITE_PROTECTION</t>
  </si>
  <si>
    <t>With FlsLoaderEnableLockCheck Enabled, FlsLoaderLockUnlockApi Enabled, FlsLoaderDF0Prot as WRITE_PROTECTION or READ_PROTECTION, FlsLoaderPFSectorWriteProtection as WRITE_PROTECTION, FlsLoaderDeInitApi Enabled,  FlsLoaderDevErrorDetect Disabled and invoking FlsLoader_Init(), FlsLoader_Lock() and MCU reset as precondition and Calling FlsLoader_UnLock() with input parameters: Target Address as PF UCB or DF UCB, Valid Password covers the worst case path for the API.</t>
  </si>
  <si>
    <t>FlsLoader_DeInit</t>
  </si>
  <si>
    <t>With FlsLoaderDevErrorDetect Disabled FlsLoaderEnableLockCheck Enabled, FlsLoaderLockUnlockApi Enabled, FlsLoaderDeInitApi Enabled, and invoking FlsLoader_Init before calling FlsLoader_DeInit covers the worst case path for API.</t>
  </si>
  <si>
    <t>FlsLoader_GetVersionInfo</t>
  </si>
  <si>
    <t>1.FlsLoaderDevErrorDetect : OFF
    FlsLoaderEnableLockCheck: ON
    FlsLoaderLockUnlockApi :ON
    FlsLoaderDeInitApi : ON</t>
  </si>
  <si>
    <t>With FlsLoaderDevErrorDetect Disabled,FlsLoaderEnableLockCheck Enabled, FlsLoaderLockUnlockApi Enabled, FlsLoaderDeInitApi Enabled, FlsLoaderVersionInfoApi Enabled and Calling FlsLoader_GetVersionInfo() with Valid Pointer as input parameter covers the worst case path for API</t>
  </si>
  <si>
    <t>Fr_17_Eray_ReconfigLPdu</t>
  </si>
  <si>
    <t xml:space="preserve">- DEM event for controller test shall be Configured.
-"FrReconfigLPduSupport" shall be enabled.
-"FrIfReconfigurable" shall be enabled.
- DET = OFF </t>
  </si>
  <si>
    <t>-Call Fr_17_Eray_ReconfigLPdu API to Reconfigures a given LPdu according to the parameters (FrameId, Channel, CycleRepetition, CycleOffset, PayloadLength, HeaderCRC) at runtime. 
Timeout should not happen in local function "Fr_17_Eray_lInputBufBsyHost"
MAX WCET is possible with aforementioned conditions</t>
  </si>
  <si>
    <t>1.21</t>
  </si>
  <si>
    <t>Fr_17_Eray_DisableLPdu</t>
  </si>
  <si>
    <t>- DEM event for controller test shall be Configured.
 -"FrDisableLPduSupport" shall be enabled.
 -"FrIfReconfigurable" shall be enabled.
- DET = OFF</t>
  </si>
  <si>
    <t xml:space="preserve">-Call Fr_17_Eray_DisableLPdu .
Lpdu should be reconfigurable because only Lpdus that can be dynamically reconfigured can be disabled by this service.
The "FrIfReconfigurable" parameter specifies that this LPdu is reconfigurable using FrIf_ReconfigLPdu. This means that this LPdu can be assigned to a different FrameTriggering at runtime. However, this reconfiguration is limited by hardware constraints. The direction of the LPdu cannot be reconfigured.
Timeout should not happen in local function "Fr_17_Eray_lInputBufBsyHost"
MAX WCET is possible with aforementioned conditions and API should return E_OK
</t>
  </si>
  <si>
    <t>Fr_17_Eray_CancelTxLPdu</t>
  </si>
  <si>
    <t>- DEM event for controller test shall be Configured.
- DET = OFF</t>
  </si>
  <si>
    <t>-Call Fr_17_Eray_CancelTxLPdu to cancel the already pending transmission of a LPdu contained in a controllers physical transmit resource (e.g. message buffer).
Timeout should not happen in local function "Fr_17_Eray_lInputBufBsyHost"
Transmission should be in pending 
MAX WCET is possible with aforementioned conditions and API should return E_OK</t>
  </si>
  <si>
    <t>Fr_17_Eray_GetClockCorrection</t>
  </si>
  <si>
    <t>- DET = OFF</t>
  </si>
  <si>
    <t>-Fr_17_Eray_GetClockCorrection 
RCV and OCV are read only registers. So based on read values only signed conversion operation will be performed. 
MAX WCET is possible with aforementioned conditions and API should return E_OK</t>
  </si>
  <si>
    <t>Fr_17_Eray_GetWakeupRxStatus</t>
  </si>
  <si>
    <t xml:space="preserve">-Fr_17_Eray_GetWakeupRxStatus API writes the wakeup pattern received indication status on channel A and B to output parameter Fr_WakeupRxStatusPtr.
MAX WCET is possible with aforementioned conditions and API should return E_OK
</t>
  </si>
  <si>
    <t>Fr_17_Eray_GetSyncFrameList</t>
  </si>
  <si>
    <t>6.88</t>
  </si>
  <si>
    <t>-Fr_17_Eray_GetSyncFrameList API accesses the Fr SYNC Frame received in even or odd cycle on channel A or B registers of particular CC based on Fr_CtrlIdx and Fr_ListSize.
Fr_ListSize should be max (Max value allowed is 15).
Configure both channels to receive sync frames.
Send sync frame on both channels, one in odd cycle and one in even cycle.
MAX WCET is possible with aforementioned conditions and API should return E_OK
Input parameter Fr_ListSize (15).</t>
  </si>
  <si>
    <t>3.73</t>
  </si>
  <si>
    <t>-IOParams are satisfying all the mentioned conditions. 
Input parameter Fr_ListSize (7).</t>
  </si>
  <si>
    <t>Fr_17_Eray_ReadCCConfig</t>
  </si>
  <si>
    <t xml:space="preserve">-Fr_17_Eray_ReadCCConfig API to read FlexRay protocol configuration parameter for a particular FlexRay controller out of the module's configuration.
The value of Fr_ConfigParamIdx should not exceed 62 (Max value allowed is 62). 
MAX WCET is possible with aforementioned conditions and API should return E_OK
</t>
  </si>
  <si>
    <t>Fr_17_Eray_AbortCommunication</t>
  </si>
  <si>
    <t>- DEM event for controller test shall be Configured.
'- DET = OFF</t>
  </si>
  <si>
    <t>-Call Fr_17_Eray_AbortCommunication API to invoke the CC CHI command 'FREEZE'.
Timeout should not happen in local functions "Fr_17_Eray_lChangePOCState" and "Fr_17_Eray_lWaitTillPOCChange"
MAX WCET is possible with aforementioned conditions and API should return E_OK</t>
  </si>
  <si>
    <t>Fr_17_Eray_HaltCommunication</t>
  </si>
  <si>
    <t>1.03</t>
  </si>
  <si>
    <t xml:space="preserve">- DEM event for controller test shall be Configured.
'- DET = OFF and FrRunTimeErrorDetect = ON </t>
  </si>
  <si>
    <t xml:space="preserve">-Call Fr_17_Eray_HaltCommunication API to invoke the CC CHI command "HALT".
Fr CC should be in sync with Flexray Global time.
Timeout should not happen in local function "Fr_17_Eray_lChangePOCState"
MAX WCET is possible with aforementioned conditions and API should return E_OK
</t>
  </si>
  <si>
    <t>Fr_17_Eray_SendWUP</t>
  </si>
  <si>
    <t>- DEM event for controller test shall be Configured.
'- DET = OFF and FrRunTimeErrorDetect = ON</t>
  </si>
  <si>
    <t xml:space="preserve">-Call Fr_17_Eray_SendWUP API to invoke the CC CHI command "WAKEUP".
POC State shoiuld be "READY" (Initialize Fr Module &amp; Fr CC)
Timeout should not happen in local function "Fr_17_Eray_lChangePOCState"
MAX WCET is possible with aforementioned conditions and API should return E_OK
</t>
  </si>
  <si>
    <t>Fr_17_Eray_SetWakeupChannel</t>
  </si>
  <si>
    <t>2.14</t>
  </si>
  <si>
    <t>-Call Fr_17_Eray_SetWakeupChannel API to set a wakeup channel.
Timeout should not happen in local functions "Fr_17_Eray_lChangePOCState" and "Fr_17_Eray_lChangePOCToReady"
MAX WCET is possible with aforementioned conditions and API should return E_OK</t>
  </si>
  <si>
    <t>2.07</t>
  </si>
  <si>
    <t>Fr_17_Eray_GetGlobalTime</t>
  </si>
  <si>
    <t>-Call Fr_17_Eray_GetGlobalTime API to get the current global FlexRay time.
Fr CC should be in sync with Flexray Global time.
MAX WCET is possible with aforementioned conditions and API should return E_OK</t>
  </si>
  <si>
    <t>Fr_17_Eray_GetNmVector</t>
  </si>
  <si>
    <t>1.79</t>
  </si>
  <si>
    <t>-Fr/FrNmVectorEnable support shall be ON.
 -FrIf/FrIfCluster_0/FrIfGNetworkManagementVectorLength (in bytes) shall be configured.
 -DET =  OFF</t>
  </si>
  <si>
    <t>-Fr_17_Eray_GetNmVector API to get the network management vector of the last communication cycle.
Fr CC should be in sync with Flexray Global time.
FrIfGNetworkManagementVectorLength should be less than or equal to 12
MAX WCET is possible with aforementioned conditions and API should return E_OK
FrIfGNetworkManagementVectorLength = 12</t>
  </si>
  <si>
    <t>-DET = OFF</t>
  </si>
  <si>
    <t>-FrIfGNetworkManagementVectorLength = 2</t>
  </si>
  <si>
    <t>Fr_17_Eray_GetNumOfStartupFrames</t>
  </si>
  <si>
    <t>-Call Fr_17_Eray_GetNumOfStartupFrames API to get the current number of startup frames seen on the cluster.
Fr CC should be in sync with Flexray Global time.
MAX WCET is possible with aforementioned conditions and API should return E_OK</t>
  </si>
  <si>
    <t>Fr_17_Eray_GetChannelStatus</t>
  </si>
  <si>
    <t>-Call Fr_17_Eray_GetChannelStatus API to get the channel status information.
Fr CC should be in sync with Flexray Global time.
MAX WCET is possible with aforementioned conditions and API should return E_OK</t>
  </si>
  <si>
    <t>Fr_17_Eray_ReceiveRxLPdu</t>
  </si>
  <si>
    <t>14.99</t>
  </si>
  <si>
    <t xml:space="preserve">- DEM event for Slot Error shall be Configured.
 - DEM event for controller test shall be Configured.
- FrFIFO (Fr/FrMultipleConfiguration_0/FrController_0/FrFifo_0) shall be enabled.
-"FrExtendedLPduReporting" shall be ON
- Payload length configured is 254.
- FrRxStringentCheck shall be enabled.
- FrRxStringentLengthCheck shall be enabled.
- DET = OFF
</t>
  </si>
  <si>
    <t xml:space="preserve">-Call Fr_17_Eray_ReceiveRxLPdu to receive data from the FlexRay network..
Timeout should not happen in local function "Fr_17_Eray_lWaitTransferComplete"
MAX WCET is possible with aforementioned conditions when DET OFF and API should return E_OK
</t>
  </si>
  <si>
    <t>- DEM event for Slot Error shall be Configured.
 - DEM event for controller test shall be Configured.
- FrFIFO (Fr/FrMultipleConfiguration_0/FrController_0/FrFifo_0) shall be disabled.
-"FrExtendedLPduReporting" shall be ON
- Payload length configured is 4.
- FrRxStringentCheck shall be disabled.
- FrRxStringentLengthCheck shall be disabled.
- DET = OFF</t>
  </si>
  <si>
    <t xml:space="preserve">-Timeout should not happen in local function "Fr_17_Eray_lWaitTransferComplete"
</t>
  </si>
  <si>
    <t>14.73</t>
  </si>
  <si>
    <t>14.76</t>
  </si>
  <si>
    <t xml:space="preserve">- DEM event for Slot Error shall be Configured.
 - DEM event for controller test shall be Configured.
- FrFIFO (Fr/FrMultipleConfiguration_0/FrController_0/FrFifo_0) shall be disabled.
-"FrExtendedLPduReporting" shall be ON
- Payload length configured is 254.
- FrRxStringentCheck shall be enabled.
- FrRxStringentLengthCheck shall be enabled.
- DET = OFF
</t>
  </si>
  <si>
    <t>Fr_17_Eray_PrepareLPdu</t>
  </si>
  <si>
    <t>- DEM event for controller test shall be Configured.
-"FrPrepareLPduSupport" shall be enabled.
- DET = OFF</t>
  </si>
  <si>
    <t>-Call Fr_17_Eray_PrepareLPdu to prepare a LPdu. 
H/W Buffer reconfigurable LPDUs should be configured.
Timeout should not happen in local function "Fr_17_Eray_lInputBufBsyHost"
MAX WCET is possible with aforementioned conditions and API should return E_OK</t>
  </si>
  <si>
    <t>Fr_17_Eray_CheckTxLPduStatus</t>
  </si>
  <si>
    <t>- DEM event for Slot Error shall be Configured.
-"FrExtendedLPduReporting" shall be ON
- DET = OFF</t>
  </si>
  <si>
    <t>-Call Fr_17_Eray_CheckTxLPduStatus API to check the transmit status of the Lsdu.
The direction of Lpdu shuold be configured as transmit Lpdu.
Timeout should not happen in local function "Fr_17_Eray_lWaitTransferComplete"
MAX WCET is possible with aforementioned conditions and API should return E_OK</t>
  </si>
  <si>
    <t>Fr_17_Eray_TransmitTxLPdu</t>
  </si>
  <si>
    <t>9.91</t>
  </si>
  <si>
    <t xml:space="preserve">- DEM event for controller test shall be Configured.
 -"FrIfAllowDynamicLSduLength" shall be enabled.
 - Payload length configured is 254.
 -"FrExtendedLPduReporting" shall be ON
 - DET = OFF
</t>
  </si>
  <si>
    <t xml:space="preserve">-Call Fr_17_Eray_TransmitTxLPdu to Transmit data on the FlexRay network.
Timeout should not happen in local functions "Fr_17_Eray_lWaitTransferComplete" &amp; "Fr_17_Eray_lInputBufBsyHost"
MAX WCET is possible with aforementioned conditions and API should return E_OK
</t>
  </si>
  <si>
    <t>8.31</t>
  </si>
  <si>
    <t xml:space="preserve">- DEM event for controller test shall be Configured.
 -"FrIfAllowDynamicLSduLength" shall be disabled.
 - Payload length configured is 254.
 -"FrExtendedLPduReporting" shall be ON
 - DET = OFF
</t>
  </si>
  <si>
    <t xml:space="preserve">-Timeout should not happen in local functions "Fr_17_Eray_lWaitTransferComplete" &amp; "Fr_17_Eray_lInputBufBsyHost"
</t>
  </si>
  <si>
    <t>8.83</t>
  </si>
  <si>
    <t xml:space="preserve">- DEM event for controller test shall be Configured.
 -"FrIfAllowDynamicLSduLength" shall be disabled.
 - Payload length configured is 4.
 -"FrExtendedLPduReporting" shall be ON
 - DET = OFF
</t>
  </si>
  <si>
    <t>Fr_17_Eray_AllowColdstart</t>
  </si>
  <si>
    <t>-Call Fr_17_Eray_AllowColdstart API to invoke the CC CHI command "ALLOW_COLDSTART". 
POC State shoiuld be "READY" or "STARTUP" (Initialize Fr Module &amp; Fr CC)
Timeout should not happen in local function "Fr_17_Eray_lChangePOCState"
MAX WCET is possible with aforementioned conditions and API should return E_OK</t>
  </si>
  <si>
    <t>Fr_17_Eray_StartCommunication</t>
  </si>
  <si>
    <t>-Fr_17_Eray_StartCommunication API starts the communication.
POC State shoiuld be "READY" (Initialize Fr Module &amp; Fr CC)
Timeout should not happen in local function "Fr_17_Eray_lChangePOCState"
MAX WCET is possible with aforementioned conditions and API should return E_OK</t>
  </si>
  <si>
    <t>Fr_17_Eray_ControllerInit</t>
  </si>
  <si>
    <t>93.39</t>
  </si>
  <si>
    <t>93.44</t>
  </si>
  <si>
    <t>- DEM event for controller test shall be Configured.
 -FrFIFO (Fr/FrMultipleConfiguration_0/FrController_0/FrFifo_0) shall be enabled.
 - 2 Controllers are configured with 51 Lpdus
 -"FrIfReconfigurable" shall be enabled for 10 Lpdus.
 -"FrFifoDepth" shall be &gt; 0.
 -"FrCtrlTestCount" shall be 1.
 - DET = OFF</t>
  </si>
  <si>
    <t xml:space="preserve">-Call Fr_17_Eray_ControllerInit to Initialize a FlexRay CC.    
Timeout should not happen in local functions "Fr_17_Eray_lChangePOCState", "Fr_17_Eray_lWaitTransferComplete", "Fr_17_Eray_lInputBufBsyHost", "Fr_17_Eray_lChangePOCToReady" &amp; "Fr_17_Eray_lWaitTillPOCChange"
</t>
  </si>
  <si>
    <t>92.98</t>
  </si>
  <si>
    <t>- DEM event for controller test shall be Configured.
 -FrFIFO (Fr/FrMultipleConfiguration_0/FrController_0/FrFifo_0) shall be disabled.
 - 2 Controllers are configured with 51 Lpdus
 -"FrIfReconfigurable" shall be enabled for 10 Lpdus.
 -"FrCtrlTestCount" shall be 1.
 - DET = OFF</t>
  </si>
  <si>
    <t xml:space="preserve">-Timeout should not happen in local functions "Fr_17_Eray_lChangePOCState", "Fr_17_Eray_lWaitTransferComplete", "Fr_17_Eray_lInputBufBsyHost", "Fr_17_Eray_lChangePOCToReady" &amp; "Fr_17_Eray_lWaitTillPOCChange"
</t>
  </si>
  <si>
    <t>134.47</t>
  </si>
  <si>
    <t>- DEM event for controller test shall be Configured.
 -FrFIFO (Fr/FrMultipleConfiguration_0/FrController_0/FrFifo_0) shall be enabled.
 - 2 Controllers are configured with 51 Lpdus
 -"FrIfReconfigurable" shall be enabled for all 51 Lpdus.
 -"FrFifoDepth" shall be &gt; 0.
 -"FrCtrlTestCount" shall be 255.
 - DET = OFF</t>
  </si>
  <si>
    <t>'-Call Fr_17_Eray_ControllerInit to Initialize a FlexRay CC.    
-Timeout should not happen in local functions "Fr_17_Eray_lChangePOCState", "Fr_17_Eray_lWaitTransferComplete", "Fr_17_Eray_lInputBufBsyHost", "Fr_17_Eray_lChangePOCToReady" &amp; "Fr_17_Eray_lWaitTillPOCChange"
MAX WCET is possible with aforementioned conditions when DET OFF and API should return E_OK</t>
  </si>
  <si>
    <t>55.37</t>
  </si>
  <si>
    <t>- DEM event for controller test shall be Configured.
 -FrFIFO (Fr/FrMultipleConfiguration_0/FrController_0/FrFifo_0) shall be enabled.
 - 2 Controllers are configured with 26 Lpdus
 -"FrIfReconfigurable" shall be enabled for 10 Lpdus.
 -"FrFifoDepth" shall be &gt; 0.
 -"FrCtrlTestCount" shoul1.
 - DET = OFF</t>
  </si>
  <si>
    <t>Fr_17_Eray_GetPOCStatus</t>
  </si>
  <si>
    <t>-Call Fr_17_Eray_GetPOCStatus to get the POC status.
MAX WCET is possible with aforementioned conditions and API should return E_OK</t>
  </si>
  <si>
    <t>Fr_17_Eray_GetVersionInfo</t>
  </si>
  <si>
    <t>- "FrVersionInfoApi" shall be ON.
- DET = OFF</t>
  </si>
  <si>
    <t>-Call Fr_17_Eray_GetVersionInfo to get the version info
MAX WCET is possible with aforementioned conditions and API should return valid version info</t>
  </si>
  <si>
    <t>Fr_17_Eray_Init</t>
  </si>
  <si>
    <t>30.71</t>
  </si>
  <si>
    <t>338.09</t>
  </si>
  <si>
    <t xml:space="preserve"> - DEM event for controller test shall be Configured.
  - 2 Controllers are configured with 51 Lpdus
  - FrFIFO (Fr/FrMultipleConfiguration_0/FrController_0/FrFifo_0) shall be enabled.
 - DET = OFF
</t>
  </si>
  <si>
    <t xml:space="preserve">-Call Fr_17_Eray_Init API to initialize the FR.
Timeout should not occur in "POC in busy state" &amp; "execution of CLEAR_RAMS command "
MAX WCET is possible with aforementioned conditions when DET OFF and API should return E_OK
</t>
  </si>
  <si>
    <t>15.77</t>
  </si>
  <si>
    <t>334.97</t>
  </si>
  <si>
    <t xml:space="preserve"> - DEM event for controller test shall be Configured.
  - 1 Controller is configured with 51 Lpdus
  - FrFIFO (Fr/FrMultipleConfiguration_0/FrController_0/FrFifo_0) shall be enabled.
  - DET = OFF
</t>
  </si>
  <si>
    <t xml:space="preserve">- Timeout should not occur in "POC in busy state" &amp; "execution of CLEAR_RAMS command ".
</t>
  </si>
  <si>
    <t>29.76</t>
  </si>
  <si>
    <t>313.88</t>
  </si>
  <si>
    <t xml:space="preserve"> - DEM event for controller test shall be Configured.
  - 2 Controllers are configured with 51 Lpdus
  - FrFIFO (Fr/FrMultipleConfiguration_0/FrController_0/FrFifo_0) shall be disabled.
 - DET = OFF
</t>
  </si>
  <si>
    <t xml:space="preserve">- Timeout should not occur in "POC in busy state" &amp; "execution of CLEAR_RAMS command ".
</t>
  </si>
  <si>
    <t>325.57</t>
  </si>
  <si>
    <t xml:space="preserve"> - DEM event for controller test shall be Configured.
  - 2 Controllers are configured with 26 Lpdus
  - FrFIFO (Fr/FrMultipleConfiguration_0/FrController_0/FrFifo_0) shall be enabled.
  - DET = OFF
</t>
  </si>
  <si>
    <t>Fr_17_Eray_CancelAbsoluteTimer</t>
  </si>
  <si>
    <t>-Call Fr_17_Eray_CancelAbsoluteTimer API to stop an absolute timer.
MAX WCET is possible with aforementioned conditions and API should return E_OK</t>
  </si>
  <si>
    <t>Fr_17_Eray_AckAbsoluteTimerIRQ</t>
  </si>
  <si>
    <t>-Call Fr_17_Eray_AckAbsoluteTimerIRQ API to reset the interrupt condition of an absolute timer.
MAX WCET is possible with aforementioned conditions and API should return E_OK</t>
  </si>
  <si>
    <t>28.0</t>
  </si>
  <si>
    <t>Fr_17_Eray_DisableAbsoluteTimerIRQ</t>
  </si>
  <si>
    <t>-Call Fr_17_Eray_DisableAbsoluteTimerIRQ API to disable the interrupt line of an absolute timer.
MAX WCET is possible with aforementioned conditions and API should return E_OK</t>
  </si>
  <si>
    <t>29.0</t>
  </si>
  <si>
    <t>Fr_17_Eray_EnableAbsoluteTimerIRQ</t>
  </si>
  <si>
    <t>-Call Fr_17_Eray_EnableAbsoluteTimerIRQ API to enable the interrupt line of an absolute timer.
MAX WCET is possible with aforementioned conditions and API should return E_OK</t>
  </si>
  <si>
    <t>30.0</t>
  </si>
  <si>
    <t>Fr_17_Eray_GetAbsoluteTimerIRQStatus</t>
  </si>
  <si>
    <t>-Call Fr_17_Eray_GetAbsoluteTimerIRQStatus API to get IRQ status of an absolute timer.
MAX WCET is possible with aforementioned conditions and API should return E_OK</t>
  </si>
  <si>
    <t>31.0</t>
  </si>
  <si>
    <t>Fr_17_Eray_SetAbsoluteTimer</t>
  </si>
  <si>
    <t>-Call Fr_17_Eray_SetAbsoluteTimer API to set the absolute FlexRay timer.
Fr CC should be in sync with Flexray Global time.
Fr_Offset value should be less than the number of Macroticks per cycle (gMacroPerCycle)
Fr_Cycle value should not be greater than 63 (Index of last FlexRay communication cycle)
MAX WCET is possible with aforementioned conditions and API should return E_OK</t>
  </si>
  <si>
    <t>32.0</t>
  </si>
  <si>
    <t>Fr_17_Eray_AllSlots</t>
  </si>
  <si>
    <t>-Call Fr_17_Eray_AllSlots API to invoke the CC CHI command "ALL_SLOTS".
Fr CC should be in sync with Flexray Global time.
Timeout should not happen in local function "Fr_17_Eray_lChangePOCState"
MAX WCET is possible with aforementioned conditions and API should return E_OK</t>
  </si>
  <si>
    <t>Gpt_Init</t>
  </si>
  <si>
    <t>846.72</t>
  </si>
  <si>
    <t>846.83</t>
  </si>
  <si>
    <t>941.55</t>
  </si>
  <si>
    <t>GptSafetyEnable is ON and GptDevErrorDetect  is OFF
ALL GTM Timer channels configured,total of 192 Channels.
(186 Normal channels(TOM and ATOM channels) and 2 Predef timer channels which uses (6 TOM channels))</t>
  </si>
  <si>
    <t>Execute the Gpt_Init API for the configuration mentioned which takes longest Path for the respective Channels Configured</t>
  </si>
  <si>
    <t>74.52</t>
  </si>
  <si>
    <t>74.62</t>
  </si>
  <si>
    <t>77.16</t>
  </si>
  <si>
    <t xml:space="preserve">GptSafetyEnable is ON and GptDevErrorDetect  is OFF
11 GTM Timer channels configured( 9 normal channels and 2 predef timer channels which uses (6 TOM channels)) </t>
  </si>
  <si>
    <t>Execute the Gpt_Init API for the configuration mentioned and no Specific scenario</t>
  </si>
  <si>
    <t>Gpt_InitCheck</t>
  </si>
  <si>
    <t>386.3</t>
  </si>
  <si>
    <t>404.67</t>
  </si>
  <si>
    <t>GptSafetyEnable is ON and GptDevErrorDetect  is OFF
ALL GTM Timer channels configured total of 192 Channels.
(186 Normal channels(TOM and ATOM channels) and 2 Predef timer channels which uses (6 TOM channels))</t>
  </si>
  <si>
    <t xml:space="preserve">Call the Gpt_InitCheck API with configuration mentioned after Gpt_Init API
</t>
  </si>
  <si>
    <t>31.84</t>
  </si>
  <si>
    <t>33.28</t>
  </si>
  <si>
    <t>Gpt_DeInit</t>
  </si>
  <si>
    <t>481.35</t>
  </si>
  <si>
    <t>481.76</t>
  </si>
  <si>
    <t>516.76</t>
  </si>
  <si>
    <t>GptSafetyEnable is ON and GptDevErrorDetect  is OFF
ALL GTM Timer channels configured, total of 192 Channels.
(186 Normal channels(TOM and ATOM channels) and 2 Predef timer channels which uses (6 TOM channels))</t>
  </si>
  <si>
    <t>Execute the Gpt_Init API for the configuration mentioned and then call Gpt_DeInit API which takes longest Path for the respective Channels Configured</t>
  </si>
  <si>
    <t>37.49</t>
  </si>
  <si>
    <t>39.52</t>
  </si>
  <si>
    <t>Execute the Gpt_Init API for the configuration mentioned and then call Gpt_DeInit API  and no Specific scenario</t>
  </si>
  <si>
    <t>Gpt_StartTimer</t>
  </si>
  <si>
    <t>2.62</t>
  </si>
  <si>
    <t>3.01</t>
  </si>
  <si>
    <t>GptSafetyEnable is ON and GptDevErrorDetect  is OFF
ATOM channel in continuous mode</t>
  </si>
  <si>
    <t xml:space="preserve">Execute the Gpt_Init API for the configuration mentioned and then call Gpt_StartTimer API on channel which is not yet started </t>
  </si>
  <si>
    <t>2.63</t>
  </si>
  <si>
    <t>5.17</t>
  </si>
  <si>
    <t>GptSafetyEnable is ON and GptDevErrorDetect  is OFF
ATOM channel in one shot mode</t>
  </si>
  <si>
    <t>Gpt_StopTimer</t>
  </si>
  <si>
    <t>2.21</t>
  </si>
  <si>
    <t xml:space="preserve">Execute the Gpt_StopTimer API on a timer channel for configuration mentioned in which timer is already started by Gpt_StartTimer API  </t>
  </si>
  <si>
    <t>2.16</t>
  </si>
  <si>
    <t>Gpt_GetTimeElapsed</t>
  </si>
  <si>
    <t>1.72</t>
  </si>
  <si>
    <t xml:space="preserve">Execute the Gpt_GetTimeElapsed API on a timer channel for the configuration mentioned in which timer is already started by Gpt_StartTimer API  </t>
  </si>
  <si>
    <t>1.58</t>
  </si>
  <si>
    <t>1.38</t>
  </si>
  <si>
    <t>Gpt_GetTimeRemaining</t>
  </si>
  <si>
    <t>1.73</t>
  </si>
  <si>
    <t xml:space="preserve">Execute the Gpt_GetTimeRemaining API on a timer channel for the configuration mentioned in which timer is already started by Gpt_StartTimer API  </t>
  </si>
  <si>
    <t>1.54</t>
  </si>
  <si>
    <t>1.74</t>
  </si>
  <si>
    <t>Gpt_EnableNotification</t>
  </si>
  <si>
    <t>1.61</t>
  </si>
  <si>
    <t>GptSafetyEnable is ON and GptDevErrorDetect  is OFF
ATOM channel in continuous mode
GptEnableDisableNotificationApi is TRUE and a notification function should be configured for a timer channel</t>
  </si>
  <si>
    <t xml:space="preserve">Execute the Gpt_EnableNotification API for the configuration mentioned </t>
  </si>
  <si>
    <t>1.47</t>
  </si>
  <si>
    <t>1.53</t>
  </si>
  <si>
    <t>GptSafetyEnable is ON and GptDevErrorDetect  is OFF
ATOM channel in one shot mode
GptEnableDisableNotificationApi is TRUE and a notification function should be configured for a timer channel</t>
  </si>
  <si>
    <t>Gpt_DisableNotification</t>
  </si>
  <si>
    <t xml:space="preserve">Execute the Gpt_DisableNotification API for the configuration mentioned </t>
  </si>
  <si>
    <t>Gpt_EnableWakeup</t>
  </si>
  <si>
    <t>0.86</t>
  </si>
  <si>
    <t>GptSafetyEnable is ON and GptDevErrorDetect  is OFF
GptReportWakeupSource is ON
Wake up capable TOM channel in one shot mode</t>
  </si>
  <si>
    <t xml:space="preserve">Call the Gpt_EnableWakeup API for wake up capable channel for which previously wake up is not called or enabled  </t>
  </si>
  <si>
    <t>GptSafetyEnable is ON and GptDevErrorDetect  is OFF
GptReportWakeupSource is ON
Wake up capable ATOM channel in one shot mode</t>
  </si>
  <si>
    <t xml:space="preserve">'Call the Gpt_EnableWakeup API for wake up capable channel for which previously wake up is not called or enabled  </t>
  </si>
  <si>
    <t>Gpt_DisableWakeup</t>
  </si>
  <si>
    <t xml:space="preserve">Call the Gpt_DisableWakeup API for a wake up capable channel for which Gpt_EnableWakeup API is already called   </t>
  </si>
  <si>
    <t>0.72</t>
  </si>
  <si>
    <t>0.68</t>
  </si>
  <si>
    <t>Gpt_CheckWakeup</t>
  </si>
  <si>
    <t>36.74</t>
  </si>
  <si>
    <t xml:space="preserve">GptSafetyEnable is ON and GptDevErrorDetect  is OFF
GptReportWakeupSource is ON
Wake up capable TOM channel in continuous mode </t>
  </si>
  <si>
    <t>Execute the Gpt_CheckWakeup API for the configuration mentioned</t>
  </si>
  <si>
    <t>36.78</t>
  </si>
  <si>
    <t xml:space="preserve">GptSafetyEnable is ON and GptDevErrorDetect  is OFF
GptReportWakeupSource is ON
Wake up capable ATOM channel in continuous mode </t>
  </si>
  <si>
    <t>Gpt_SetMode</t>
  </si>
  <si>
    <t>42.68</t>
  </si>
  <si>
    <t>125.09</t>
  </si>
  <si>
    <t>Execute the Gpt_SetMode API to set the GPT into sleep mode for the configuration mentioned and GPT should be in normal mode before invocation of Gpt_SetMode API</t>
  </si>
  <si>
    <t>42.78</t>
  </si>
  <si>
    <t>35.07</t>
  </si>
  <si>
    <t>52.37</t>
  </si>
  <si>
    <t>Gpt_GetPredefTimerValue</t>
  </si>
  <si>
    <t>2.27</t>
  </si>
  <si>
    <t xml:space="preserve">GptSafetyEnable is ON and GptDevErrorDetect  is OFF
GPT_PREDEF_TIMER_100US_32BIT enabled </t>
  </si>
  <si>
    <t>No specific Scenario</t>
  </si>
  <si>
    <t>2.22</t>
  </si>
  <si>
    <t xml:space="preserve">GptSafetyEnable is ON and GptDevErrorDetect  is OFF
GPT_PREDEF_TIMER_1US_32BIT enabled </t>
  </si>
  <si>
    <t xml:space="preserve">GptSafetyEnable is ON and GptDevErrorDetect  is OFF
GPT_PREDEF_TIMER_1US_16BIT enabled </t>
  </si>
  <si>
    <t>Gpt_GetVersionInfo</t>
  </si>
  <si>
    <t xml:space="preserve">GptSafetyEnable is ON and GptDevErrorDetect  is OFF
</t>
  </si>
  <si>
    <t>Gpt_Isr</t>
  </si>
  <si>
    <t>36.16</t>
  </si>
  <si>
    <t>GptSafetyEnable is ON and GptDevErrorDetect  is OFF
1 timer channel from GTM is configured.</t>
  </si>
  <si>
    <t xml:space="preserve">Timer channel is started and Target value is reached.
</t>
  </si>
  <si>
    <t>Icu_17_TimerIp_Init</t>
  </si>
  <si>
    <t>48.92</t>
  </si>
  <si>
    <t>55.3</t>
  </si>
  <si>
    <t xml:space="preserve">Configure 40 GTM Resource  in signal measurement mode(high_low/period/dutycycle)
 Det OFF, Safety ON
</t>
  </si>
  <si>
    <t>Execute the Init API with GTM  channels configured with Signal measurment mode will take worstcase path.</t>
  </si>
  <si>
    <t>13.26</t>
  </si>
  <si>
    <t>14.98</t>
  </si>
  <si>
    <t>Configure 10 GTM Resource  in signal measurement mode(high_low/period/dutycycle) - Nominal
 Det OFF, Safety ON</t>
  </si>
  <si>
    <t>Icu_17_TimerIp_DeInit</t>
  </si>
  <si>
    <t>22.33</t>
  </si>
  <si>
    <t>Execute the DeInit API with GTM  channels configured with Signal measurment mode will take worstcase path.</t>
  </si>
  <si>
    <t>6.07</t>
  </si>
  <si>
    <t>Icu_17_TimerIp_GetVersionInfo</t>
  </si>
  <si>
    <t>No scenario is required for this API</t>
  </si>
  <si>
    <t>Icu_17_TimerIp_InitCheck</t>
  </si>
  <si>
    <t>73.46</t>
  </si>
  <si>
    <t>76.9</t>
  </si>
  <si>
    <t>Execute the InitCheck API with GTM  channels configured with Signal measurment mode will take worstcase path.</t>
  </si>
  <si>
    <t>19.35</t>
  </si>
  <si>
    <t>20.08</t>
  </si>
  <si>
    <t>Icu_17_TimerIp_SetActivationCondition</t>
  </si>
  <si>
    <t>1.98</t>
  </si>
  <si>
    <t xml:space="preserve">Configure CCU6 channel in any mode
DET OFF,Safety ON
</t>
  </si>
  <si>
    <t xml:space="preserve"> Executing this api with any CCU6 channels
will take worst case path
</t>
  </si>
  <si>
    <t>Icu_17_TimerIp_StartSignalMeasurement</t>
  </si>
  <si>
    <t>2.59</t>
  </si>
  <si>
    <t xml:space="preserve">
'Configure GTM/CCU6 channel in signal measurement mode
DET OFF,Safety ON
</t>
  </si>
  <si>
    <t>Call with GTM channel in HIGH_LOW Time measurement mode</t>
  </si>
  <si>
    <t>Icu_17_TimerIp_StopSignalMeasurement</t>
  </si>
  <si>
    <t xml:space="preserve">
Configure GTM/CCU6 channel in signal measurement mode
DET OFF,Safety ON
</t>
  </si>
  <si>
    <t>Call with GTM channel in CCU6/gtm of signal measurement mode</t>
  </si>
  <si>
    <t>Icu_17_TimerIp_StartTimestamp</t>
  </si>
  <si>
    <t xml:space="preserve">Configure GTM channel in timestamp mode
DET OFF,Safety ON
</t>
  </si>
  <si>
    <t>Run this api for GTM with circular/linear buffer covers worst case path for the API</t>
  </si>
  <si>
    <t>Icu_17_TimerIp_StopTimestamp</t>
  </si>
  <si>
    <t xml:space="preserve">
Configure GTM channel in timestamp mode
DET OFF,Safety ON
</t>
  </si>
  <si>
    <t>Icu_17_TimerIp_GetDutyCycleValues</t>
  </si>
  <si>
    <t>2.43</t>
  </si>
  <si>
    <t xml:space="preserve">
 Configure GTM TIM/CCU6 For ICU_17_TIMERIP_MODE_SIGNAL_MEASUREMENT Channel
 Configure Duty/Period TIME.
 Configure Det OFF,safety ON
</t>
  </si>
  <si>
    <t>Call start signal measurement API
Give some edges
Call get duty cycle</t>
  </si>
  <si>
    <t>Icu_17_TimerIp_GetTimeElapsed</t>
  </si>
  <si>
    <t>1.43</t>
  </si>
  <si>
    <t xml:space="preserve">Configure GTM TIM/CCU6 For ICU_17_TIMERIP_MODE_SIGNAL_MEASUREMENT Channel
 Configure Period TIME.
 Configure Det OFF,safety ON
</t>
  </si>
  <si>
    <t xml:space="preserve">
Call start signal measurement API for GTM/CCU6 Channel
Give external stimuli(pwm edges).
Call Icu_17_TimerIp_GetTimeElapsed for GTM/CCU6 Channel</t>
  </si>
  <si>
    <t>Icu_17_TimerIp_GetTimestampIndex</t>
  </si>
  <si>
    <t xml:space="preserve">Configure GTM channel in timestamp mode
DET OFF,Safety ON
</t>
  </si>
  <si>
    <t>Run this api for GTM channel covers worst case path for the API</t>
  </si>
  <si>
    <t>Icu_17_TimerIp_SetMode</t>
  </si>
  <si>
    <t>7.37</t>
  </si>
  <si>
    <t>14.81</t>
  </si>
  <si>
    <t>Configure GPT12 channel in edge detect mode
DET OFF,Safety ON</t>
  </si>
  <si>
    <t xml:space="preserve">Run for the channel with wakeup capable
  a.change to SLEEP Mode,NORMAL mode
</t>
  </si>
  <si>
    <t>Icu_17_TimerIp_EnableEdgeCount</t>
  </si>
  <si>
    <t xml:space="preserve">
Configure GTM channel in edgecount mode
DET ON,Safety ON
</t>
  </si>
  <si>
    <t xml:space="preserve"> Execute the API for GTM TIM on edge count channels after applying pwm signal
</t>
  </si>
  <si>
    <t>Icu_17_TimerIp_DisableEdgeCount</t>
  </si>
  <si>
    <t xml:space="preserve">
Configure GTM channel in edgecount mode
DET OFF,Safety ON
</t>
  </si>
  <si>
    <t>Icu_17_TimerIp_EnableNotification</t>
  </si>
  <si>
    <t>3.39</t>
  </si>
  <si>
    <t xml:space="preserve">
Configure GPT12,ERU channel in edge detect mode
DET OFF,Safety ON
</t>
  </si>
  <si>
    <t xml:space="preserve"> Run after appying stimuli
</t>
  </si>
  <si>
    <t>Icu_17_TimerIp_DisableNotification</t>
  </si>
  <si>
    <t>2.47</t>
  </si>
  <si>
    <t>Icu_17_TimerIp_EnableWakeup</t>
  </si>
  <si>
    <t xml:space="preserve">
Configure GTM,CCU6,ERU channel in edge detect mode
DET OFF,Safety ON
</t>
  </si>
  <si>
    <t xml:space="preserve"> Run this api before/after applying signal.
</t>
  </si>
  <si>
    <t>Icu_17_TimerIp_DisableWakeup</t>
  </si>
  <si>
    <t xml:space="preserve"> Run this api before/after applying signal.</t>
  </si>
  <si>
    <t>Icu_17_TimerIp_CheckWakeup</t>
  </si>
  <si>
    <t>Icu_17_TimerIp_GetInputState</t>
  </si>
  <si>
    <t xml:space="preserve">
Configure GTM,GPT12 channel in any mode
DET ON,Safety ON
</t>
  </si>
  <si>
    <t xml:space="preserve"> Run this API after applying signal on anymodes of any IP with notification disabled</t>
  </si>
  <si>
    <t>Icu_17_TimerIp_EnableEdgeDetection</t>
  </si>
  <si>
    <t>1.48</t>
  </si>
  <si>
    <t xml:space="preserve">Configure GPT12 channel in edge detect mode.
DET OFF,Safety ON
</t>
  </si>
  <si>
    <t xml:space="preserve"> Run this API on ICU_17_TIMERIP_MODE_SIGNAL_EDGE_DETECT.
</t>
  </si>
  <si>
    <t>Icu_17_TimerIp_DisableEdgeDetection</t>
  </si>
  <si>
    <t xml:space="preserve">
Configure GPT12 channel in edge detect mode.
DET OFF,Safety ON
</t>
  </si>
  <si>
    <t>Icu_17_TimerIp_EnableMultiEdgeDetection</t>
  </si>
  <si>
    <t>Icu_17_TimerIp_GetEdgeNumbers</t>
  </si>
  <si>
    <t>1.45</t>
  </si>
  <si>
    <t xml:space="preserve">
 Configure for GTM TIM,GPT12 on ICU_17_TIMERIP_MODE_EDGE_COUNTER mode
 Det OFF,safety ON
</t>
  </si>
  <si>
    <t xml:space="preserve"> Run this API after applying stimuli
</t>
  </si>
  <si>
    <t>Icu_17_TimerIp_ResetEdgeCount</t>
  </si>
  <si>
    <t>2.86</t>
  </si>
  <si>
    <t xml:space="preserve">
 Configure for GTM TIM on ICU_17_TIMERIP_MODE_EDGE_COUNTER mode
 Det OFF,safety ON
</t>
  </si>
  <si>
    <t xml:space="preserve"> Run this API after applying stimuli and after getting edge number
</t>
  </si>
  <si>
    <t>Icu_17_TimerIp_Timer_Isr</t>
  </si>
  <si>
    <t xml:space="preserve">
 Configure GTM TIM channel on ICU_17_TIMERIP_MODE_EDGE_DETECTION mode
 Configure GTM TIM channel on ICU_17_TIMERIP_MODE_TIME_STAMP mode
 Det OFF,safety ON
</t>
  </si>
  <si>
    <t xml:space="preserve"> ISR API should be called for GTM HW in EDGE DETECTION / TIME STAMP Mode.</t>
  </si>
  <si>
    <t>Icu_17_TimerIp_StartIncInterface</t>
  </si>
  <si>
    <t xml:space="preserve"> Configure GPT12 channel for ICU_MODE_INCREMENTAL_INTERFACE.
 Safety ON</t>
  </si>
  <si>
    <t xml:space="preserve"> Icu_17_TimerIp_StartIncInterface needs to be called after ICU driver initialisation.</t>
  </si>
  <si>
    <t>Icu_17_TimerIp_StopIncInterface</t>
  </si>
  <si>
    <t xml:space="preserve"> Icu_17_TimerIp_StopIncInterface needs to be called only after starting the Incremental Interface activity.</t>
  </si>
  <si>
    <t>Icu_17_TimerIp_CalibratePos</t>
  </si>
  <si>
    <t xml:space="preserve"> Configure GPT12 channel for ICU_MODE_INCREMENTAL_INTERFACE.
  Safety ON</t>
  </si>
  <si>
    <t xml:space="preserve"> Icu_17_TimerIp_CalibratePos needs to be called after ICU driver initialisation.
</t>
  </si>
  <si>
    <t>Icu_17_TimerIp_ReadEncCount</t>
  </si>
  <si>
    <t xml:space="preserve"> Call Icu_17_TimerIp_ReadEncCount after calibrating the counter with some desired value.</t>
  </si>
  <si>
    <t>Icu_17_TimerIp_ReadEncCountDir</t>
  </si>
  <si>
    <t xml:space="preserve"> Icu_17_TimerIp_ReadEncCountDir needs to be called after starting ICU incremental interface activity and supplying a trigger for UP direction.</t>
  </si>
  <si>
    <t>33.0</t>
  </si>
  <si>
    <t>Icu_17_TimerIp_SetTimeoutValue</t>
  </si>
  <si>
    <t>Configure GTM TIM channel on ICU_17_TIMERIP_MODE_EDGE_DETECTION mode
Det OFF,safety ON</t>
  </si>
  <si>
    <t>call Icu_17_TimerIp_SetTimeoutValue afterIcu_17_TimerIp_Init</t>
  </si>
  <si>
    <t>Lin_17_AscLin_Init</t>
  </si>
  <si>
    <t>118.71</t>
  </si>
  <si>
    <t>118.79</t>
  </si>
  <si>
    <t>129.05</t>
  </si>
  <si>
    <t>12 (Maximum for TC39xB device) ASCLIN channels are configured.
DET is OFF, Wake-Up Support is ON for each channel</t>
  </si>
  <si>
    <t>Call Lin_17_AscLin_Init() API with mentioned configuration description</t>
  </si>
  <si>
    <t>50.43</t>
  </si>
  <si>
    <t>50.46</t>
  </si>
  <si>
    <t>54.38</t>
  </si>
  <si>
    <t>5 ASCLIN channels are configured.
DET is OFF, Wake-Up Support is ON for each channel</t>
  </si>
  <si>
    <t>Lin_17_AscLin_GoToSleep</t>
  </si>
  <si>
    <t>ASCLIN channel is configured as MASTER node.
DET is OFF</t>
  </si>
  <si>
    <t>Call Lin_17_AscLin_GoToSleep() API with mentioned configuration description</t>
  </si>
  <si>
    <t>Lin_17_AscLin_GoToSleepInternal</t>
  </si>
  <si>
    <t>DET is OFF, Wake-Up Support is ON for the channel</t>
  </si>
  <si>
    <t>Call Lin_17_AscLin_GoToSleepInternal() API with mentioned configuration description</t>
  </si>
  <si>
    <t>Lin_17_AscLin_Wakeup</t>
  </si>
  <si>
    <t>ASCLIN channel is configured as SLAVE node.
DET is OFF, Wake-Up Support is ON for the channel</t>
  </si>
  <si>
    <t>Call Lin_17_AscLin_Wakeup() API with mentioned configuration description</t>
  </si>
  <si>
    <t>ASCLIN channel is configured as MASTER node.
DET is OFF, Wake-Up Support is ON for the channel</t>
  </si>
  <si>
    <t>Lin_17_AscLin_WakeupInternal</t>
  </si>
  <si>
    <t>Call Lin_17_AscLin_WakeupInternal() API with mentioned configuration description</t>
  </si>
  <si>
    <t>Lin_17_AscLin_CheckWakeup</t>
  </si>
  <si>
    <t>Create a wake up event on LIN bus such that Lin_17_AscLin_CheckWakeup() API is invoked</t>
  </si>
  <si>
    <t>Lin_17_AscLin_SendFrame</t>
  </si>
  <si>
    <t>2.96</t>
  </si>
  <si>
    <t>Call Lin_17_AscLin_SendFrame() API with mentioned configuration description having Master Response Type Frame with data length 8 byte</t>
  </si>
  <si>
    <t>Lin_17_AscLin_GetStatus</t>
  </si>
  <si>
    <t>ASCLIN channel is configured as MASTER node.
DET is OFF, Polling Mode</t>
  </si>
  <si>
    <t>Call Lin_17_AscLin_GetStatus() API with mentioned configuration description for Slave Response Type Frame with data length 8 byte</t>
  </si>
  <si>
    <t>Lin_17_AscLin_GetVersionInfo</t>
  </si>
  <si>
    <t>DET is OFF</t>
  </si>
  <si>
    <t>No specific scenario</t>
  </si>
  <si>
    <t>Lin_17_AscLin_IsrTransmit</t>
  </si>
  <si>
    <t>ASCLIN channel is configured as SLAVE node.
DET is OFF, Interrupt Mode</t>
  </si>
  <si>
    <t xml:space="preserve">Send the LIN header from the Master node to DUT for which response with data length 8 byte is generated by DUT
</t>
  </si>
  <si>
    <t>102</t>
  </si>
  <si>
    <t>ASCLIN channel is configured as MASTER node.
DET is OFF, Interrupt Mode</t>
  </si>
  <si>
    <t>Lin_17_AscLin_IsrReceive</t>
  </si>
  <si>
    <t>Send the LIN header from the Master node to DUT for which response with data length 8 byte is generated by DUT</t>
  </si>
  <si>
    <t>Call Lin_17_AscLin_SendFrame() API with mentioned configuration description having Slave Response Type Frame with data length 8 byte</t>
  </si>
  <si>
    <t>Lin_17_AscLin_IsrError</t>
  </si>
  <si>
    <t xml:space="preserve">ASCLIN channel is configured as SLAVE node.
DET is OFF, Interrupt Mode
</t>
  </si>
  <si>
    <t xml:space="preserve">Send the LIN header relevant for DUT and don't transmit the response part from the master node to DUT
</t>
  </si>
  <si>
    <t>103</t>
  </si>
  <si>
    <t>Call Lin_17_AscLin_SendFrame() API with mentioned configuration description having Slave Response Type Frame for which NO LIN Slave responds back</t>
  </si>
  <si>
    <t>Mcal_GetCpuWdgPassword</t>
  </si>
  <si>
    <t>Safety Enable ON</t>
  </si>
  <si>
    <t>The API shall read the Password from the WDTCPUCON0 register and the Normal path of the API is the Worst case</t>
  </si>
  <si>
    <t>Mcal_SetCpuWdgPassword</t>
  </si>
  <si>
    <t xml:space="preserve">Auto password sequence enabled.
</t>
  </si>
  <si>
    <t>Mcal_WriteCpuEndInitProtReg</t>
  </si>
  <si>
    <t xml:space="preserve">The API shall write the Cpu EndInit Prot Register
</t>
  </si>
  <si>
    <t>Mcal_GetSafetyEndInitPassword</t>
  </si>
  <si>
    <t>The API shall read the Password from the SEICON0 register</t>
  </si>
  <si>
    <t>Mcal_SetSafetyEndInitPassword</t>
  </si>
  <si>
    <t xml:space="preserve">The API shall set the Password to the  SEICON0 register </t>
  </si>
  <si>
    <t>Mcal_WriteSafetyEndInitProtReg</t>
  </si>
  <si>
    <t>The API shall write to the safety endInit Protected register</t>
  </si>
  <si>
    <t>Mcal_WriteSafetyEndInitProtRegMask</t>
  </si>
  <si>
    <t>Mcal_GetPeripheralEndInitPassword</t>
  </si>
  <si>
    <t>The API shall read the Password from the EICON0 registe</t>
  </si>
  <si>
    <t>Mcal_SetPeripheralEndInitPassword</t>
  </si>
  <si>
    <t>The API shall set the Password to the  EICON0 register</t>
  </si>
  <si>
    <t>Mcal_WritePeripEndInitProtReg</t>
  </si>
  <si>
    <t>The API shall write to the peripheral endInit Protected register</t>
  </si>
  <si>
    <t>Mcal_GetGlobalDsprAddress</t>
  </si>
  <si>
    <t>1.CpuId shall  not be  coreId5 and geater than or equal to number of core available.
2.LocalDspraddress memory segment shall belong to valid CPU memory segment</t>
  </si>
  <si>
    <t>Mcal_GetLocalDsprAddress</t>
  </si>
  <si>
    <t>1.Global Dspr Address shall be in the valid range w.r.t the availability of the number of cores</t>
  </si>
  <si>
    <t>Mcal_GetGlobalPsprAddress</t>
  </si>
  <si>
    <t>1.CpuId shall  not be  coreId5 and geater than or equal to number of core available.
2.GlobalPspraddress memory segment shall belong to valid CPU memory segment</t>
  </si>
  <si>
    <t>Mcal_GetLocalPsprAddress</t>
  </si>
  <si>
    <t xml:space="preserve">
1.Global Pspr Address shall be in the valid range w.r.t the availability of the number of cores</t>
  </si>
  <si>
    <t>Mcal_DelayResetTickCalibration</t>
  </si>
  <si>
    <t>1.STM timer shall not be disabled.
2.Clock source selection shall be the PLL0_CLK</t>
  </si>
  <si>
    <t>Mcal_GetCpuIndex</t>
  </si>
  <si>
    <t>Call the API Mcal_GetCpuIndex</t>
  </si>
  <si>
    <t>McalLib_GetVersionInfo</t>
  </si>
  <si>
    <t>The Version info pointer passed shall be the valid pointer pointing to the structure Std_VersionInfoType</t>
  </si>
  <si>
    <t>Mcal_GetSpinlock</t>
  </si>
  <si>
    <t>1048571.22</t>
  </si>
  <si>
    <t xml:space="preserve"> Spinlock shall be busy and the Timeout safety error  shall be reported 
The Max Timeout value is provided to the API to achieve the worst case</t>
  </si>
  <si>
    <t>Mcal_ReleaseSpinlock</t>
  </si>
  <si>
    <t>The lock address shall be the valid address for write</t>
  </si>
  <si>
    <t>Mcal_GetCpuPhysicalId</t>
  </si>
  <si>
    <t xml:space="preserve">Single return statement. </t>
  </si>
  <si>
    <t>Mcal_DelayTickResolution</t>
  </si>
  <si>
    <t>Single return statement.</t>
  </si>
  <si>
    <t>Mcal_DelayGetTick</t>
  </si>
  <si>
    <t>Mcal_WriteSafetyEndInitProtReg16</t>
  </si>
  <si>
    <t>This API is provided specially to write to the 16bit Safety EndInit register.
The registers used are the 16 bit Registers for write operation
For Ex: MTU registers(MTU_MC0_ALMSRCS,MTU_MC0_ECCS,MTU_MC0_FAULTSTS)</t>
  </si>
  <si>
    <t>1.37</t>
  </si>
  <si>
    <t>Mcal_SetBitAtomic</t>
  </si>
  <si>
    <t>This API is defined as MACRO for IMASKLDMST,a Compiler Assembly instruction</t>
  </si>
  <si>
    <t>Mcal_GetBitAtomic</t>
  </si>
  <si>
    <t>This API is defined as MACRO for EXTRACT,a Compiler Assembly instruction</t>
  </si>
  <si>
    <t>Mcu_17_Ccu6_TimerInit</t>
  </si>
  <si>
    <t>MCU_CCU6_TIMER_T12' configuration for all members of Mcu_17_Ccu6_TimerConfigType. And it must be used by ICU/PWM</t>
  </si>
  <si>
    <t xml:space="preserve">MCU_CCU6_TIMER_T12  configured for initialization </t>
  </si>
  <si>
    <t>Mcu_17_Ccu6_TimerInitCheck</t>
  </si>
  <si>
    <t>1.51</t>
  </si>
  <si>
    <t>No such worst case path is observed for timer related api's</t>
  </si>
  <si>
    <t>Mcu_17_Ccu6_TimerIntEnDis</t>
  </si>
  <si>
    <t>Mcu_17_Ccu6_TimerShadowTransfer</t>
  </si>
  <si>
    <t>Mcu_17_Ccu6_TimerStart</t>
  </si>
  <si>
    <t>Mcu_17_Ccu6_TimerStop</t>
  </si>
  <si>
    <t>Mcu_17_Ccu6_TimerDeInit</t>
  </si>
  <si>
    <t>Mcu_GetRamState</t>
  </si>
  <si>
    <t>parameter McuGetRamStateApi must be Enabled to call this Api.
Case 1:
1) DET = STD_ON &amp; SAFETY = STD_ON (Epc_Name = Mcu_Config020.epc)</t>
  </si>
  <si>
    <t>Worst case execution path for the Api “Mcu_GetRamState“ is observed for case-1(i.e Safety ON).</t>
  </si>
  <si>
    <t>Mcu_GetResetRawValue</t>
  </si>
  <si>
    <t>1) SAFETY = STD_ON (Epc_Name = Mcu_Config020.epc)</t>
  </si>
  <si>
    <t>Worst case execution path for the Api “Mcu_GetResetRawValue“ is observed for Safety ON.</t>
  </si>
  <si>
    <t>Mcu_GetResetReason</t>
  </si>
  <si>
    <t>Cases 1:
SAFETY = STD_ON (Epc_Name = Mcu_Config020.epc)</t>
  </si>
  <si>
    <t>Worst case execution path for the Api “Mcu_GetResetReason“ is observed for Safety ON.</t>
  </si>
  <si>
    <t>Mcu_GetCpuState</t>
  </si>
  <si>
    <t>McuIfxLpmApi should be enabled
SAFETY = STD_ON (Epc_Name = Mcu_Config020.epc)</t>
  </si>
  <si>
    <t>Worst case execution path for the Api “Mcu_GetCpuState“ is observed for Safety ON).</t>
  </si>
  <si>
    <t>Mcu_GetTrapCause</t>
  </si>
  <si>
    <t>McuIfxTrapApi should be enabled
Cases 1:
SAFETY = STD_ON (Epc_Name = Mcu_Config020.epc)</t>
  </si>
  <si>
    <t>Worst case execution path for the Api “Mcu_GetTrapCause“ is observed for Safety ON.</t>
  </si>
  <si>
    <t>Mcu_GetWakeupCause</t>
  </si>
  <si>
    <t>McuIfxLpmApi should be enabled
Cases 1:
SAFETY = STD_ON (Epc_Name = Mcu_Config020.epc)</t>
  </si>
  <si>
    <t>Worst case execution path for the Api “Mcu_GetWakeupCause“ is observed for Safety ON).</t>
  </si>
  <si>
    <t>Mcu_17_Gpt12_TimerDeInit</t>
  </si>
  <si>
    <t xml:space="preserve">MCU_GPT12_TIMER configuration for all members of Mcu_17_Gpt12_TimerConfigType and it should be used by ICU
</t>
  </si>
  <si>
    <t>No such scenario is observed for worst case execution in timer related api's</t>
  </si>
  <si>
    <t>Mcu_17_Gpt12_TimerInit</t>
  </si>
  <si>
    <t>MCU_GPT12_TIMER configuration for all members of Mcu_17_Gpt12_TimerConfigType and it should be used by ICU</t>
  </si>
  <si>
    <t>Mcu_17_Gpt12_TimerInitCheck</t>
  </si>
  <si>
    <t>Mcu_17_Gpt12_TimerStart</t>
  </si>
  <si>
    <t>Mcu_17_Gpt12_TimerStop</t>
  </si>
  <si>
    <t>Mcu_UpdateCpuCcuconReg</t>
  </si>
  <si>
    <t>77.84</t>
  </si>
  <si>
    <t>82.68</t>
  </si>
  <si>
    <t>McuIfxCpuCcuconApi
Cases 1:
SAFETY = STD_ON (Epc_Name = Mcu_Config020.epc)</t>
  </si>
  <si>
    <t>Worst case execution path for the Api “Mcu_UpdateCpuCcuconReg“ is observed for Safety ON).</t>
  </si>
  <si>
    <t>Mcu_GetVersionInfo</t>
  </si>
  <si>
    <t>McuVersionInfoApi should be enabled
Cases 1:
SAFETY = STD_ON (Epc_Name = Mcu_Config020.epc)</t>
  </si>
  <si>
    <t>Worst case execution path for the Api “Mcu_GetVersionInfo“ is observed for Safety ON).</t>
  </si>
  <si>
    <t>Mcu_17_Gtm_IsTimChannelEnabled</t>
  </si>
  <si>
    <t>To Enable timer api's Mcu GTM timer must be used by ICU</t>
  </si>
  <si>
    <t>Mcu_17_Gtm_TimChannelDeInit</t>
  </si>
  <si>
    <t>Mcu_17_Gtm_TimChannelDisable</t>
  </si>
  <si>
    <t>Mcu_17_Gtm_TimChannelEnable</t>
  </si>
  <si>
    <t>Mcu_17_Gtm_TimChannelInit</t>
  </si>
  <si>
    <t>Mcu_17_Gtm_TimChInitCheck</t>
  </si>
  <si>
    <t>Mcu_17_Gtm_ConnectPortPinToTim</t>
  </si>
  <si>
    <t>Mcu_17_Gtm_ConnectTimerOutToPortPin</t>
  </si>
  <si>
    <t>Mcu_Init</t>
  </si>
  <si>
    <t>213.45</t>
  </si>
  <si>
    <t>Dependent Parameters: McuClearColdResetStatusApi,  McuMultiCoreErrorDetect,  McuIdleModeCpuCore, McuSystemModeCpuCore
Cases 1:
SAFETY = STD_ON (Epc_Name = Mcu_Config020.epc)</t>
  </si>
  <si>
    <t>Worst case execution path for the Api “Mcu_Init“ is observed for Safety ON).</t>
  </si>
  <si>
    <t>Mcu_DeInit</t>
  </si>
  <si>
    <t>72.73</t>
  </si>
  <si>
    <t>Dependent Parameters: McuIfxDeInitApi, McuMultiCoreErrorDetect, MCU_GTM_USED, MCU_CCU6x_USED.
Cases 1:
SAFETY = STD_ON (Epc_Name = Mcu_Config020.epc)</t>
  </si>
  <si>
    <t>worst case execution path for the Api "Mcu_DeInit" is observed when the condition (SAFETY = STD_ON) is satisfied</t>
  </si>
  <si>
    <t>Mcu_InitCheck</t>
  </si>
  <si>
    <t>32.86</t>
  </si>
  <si>
    <t>41.94</t>
  </si>
  <si>
    <t>Dependent Parameters: McuInitCheckApi, McuInitClock, McuIdleModeCpuCore, McuSystemModeCpuCore, MCU_GTM_USED, MCU_CCU6x_USED, MCU_OSC_MODE.
'Cases:
1) DET = STD_OFF &amp; SAFETY = STD_OFF
2) DET = STD_OFF &amp; SAFETY = STD_ON (Epc_Name = Mcu_Config021.epc)
3) DET = STD_ON &amp; SAFETY = STD_OFF
4) DET = STD_ON &amp; SAFETY = STD_ON (Epc_Name = Mcu_Config020.epc)</t>
  </si>
  <si>
    <t>worst case execution path for the Api "Mcu_InitCheck" is observed when the condition (DET = STD_ON &amp; SAFETY = STD_ON) is satisfied</t>
  </si>
  <si>
    <t>Mcu_GetCpuIdleModeInitiator</t>
  </si>
  <si>
    <t>Dependent Parameters: McuIfxLpmApi, McuIdleModeCpuCore.
'Cases:
1) DET = STD_OFF &amp; SAFETY = STD_OFF
2) DET = STD_OFF &amp; SAFETY = STD_ON (Epc_Name = Mcu_Config021.epc)
3) DET = STD_ON &amp; SAFETY = STD_OFF
4) DET = STD_ON &amp; SAFETY = STD_ON (Epc_Name = Mcu_Config020.epc)</t>
  </si>
  <si>
    <t>worst case execution path for the Api"Mcu_GetCpuIdleModeInitiator" is observed when the condition (DET = STD_ON &amp; SAFETY = STD_ON) is satisfied</t>
  </si>
  <si>
    <t>Mcu_InitRamSection</t>
  </si>
  <si>
    <t xml:space="preserve">- McuRamSector size shall be Maximum(256)
Cases 1:
SAFETY = STD_ON </t>
  </si>
  <si>
    <t>All McuRamSector have to  configurations with and with Safety and DET enabled covers all the worst case path for the API</t>
  </si>
  <si>
    <t>34.0</t>
  </si>
  <si>
    <t>Mcu_ClearWakeupCause</t>
  </si>
  <si>
    <t>McuIfxLpmApi should be enabled.
SAFETY = STD_ON</t>
  </si>
  <si>
    <t>There is no Scenario need as Its writing the PMSW status register</t>
  </si>
  <si>
    <t>35.0</t>
  </si>
  <si>
    <t>Mcu_SetTrapRequest</t>
  </si>
  <si>
    <t xml:space="preserve">McuIfxTrapApi should be enabled.
Cases 1:
SAFETY = STD_ON </t>
  </si>
  <si>
    <t>There is no Scenario need as Its writing the SCU_TRAPSET register only.</t>
  </si>
  <si>
    <t>36.0</t>
  </si>
  <si>
    <t>Mcu_ClearTrapRequest</t>
  </si>
  <si>
    <t xml:space="preserve">McuIfxTrapApi should be enabled.
SAFETY = STD_ON </t>
  </si>
  <si>
    <t>There is no Scenario need as Its writing the SCU_TRAPCLR register only.</t>
  </si>
  <si>
    <t>37.0</t>
  </si>
  <si>
    <t>Mcu_ClearColdResetStatus</t>
  </si>
  <si>
    <t xml:space="preserve">McuClearColdResetStatusApi should be enabled.
SAFETY = STD_ON </t>
  </si>
  <si>
    <t>There is no Scenario need as Its writing the SCU_RSTCON2 register only.</t>
  </si>
  <si>
    <t>38.0</t>
  </si>
  <si>
    <t>Mcu_17_Stm_CheckComparator</t>
  </si>
  <si>
    <t>To Enable timer api's Mcu GTM timer must be used by Wdg</t>
  </si>
  <si>
    <t>There is no Scenario need as Its writing the one STM register only.</t>
  </si>
  <si>
    <t>39.0</t>
  </si>
  <si>
    <t>Mcu_17_Stm_ComparatorIntDisable</t>
  </si>
  <si>
    <t>40.0</t>
  </si>
  <si>
    <t>Mcu_17_Stm_SetupComparator</t>
  </si>
  <si>
    <t>There is no Scenario need as Its writing theone STM register only.</t>
  </si>
  <si>
    <t>41.0</t>
  </si>
  <si>
    <t>Mcu_17_Gtm_TomChannelInit</t>
  </si>
  <si>
    <t>To Enable timer api's Mcu GTM timer must be used by Wdg/Pwm/Gpt</t>
  </si>
  <si>
    <t>42.0</t>
  </si>
  <si>
    <t>Mcu_17_Gtm_TomChInitCheck</t>
  </si>
  <si>
    <t>43.0</t>
  </si>
  <si>
    <t>Mcu_17_Gtm_TomChannelEnable</t>
  </si>
  <si>
    <t>44.0</t>
  </si>
  <si>
    <t>Mcu_17_Gtm_IsTomChannelEnabled</t>
  </si>
  <si>
    <t>45.0</t>
  </si>
  <si>
    <t>Mcu_17_Gtm_TomChannelDisable</t>
  </si>
  <si>
    <t>46.0</t>
  </si>
  <si>
    <t>Mcu_17_Gtm_TomChannelShadowTransfer</t>
  </si>
  <si>
    <t>47.0</t>
  </si>
  <si>
    <t>Mcu_17_Gtm_TomChannelDeInit</t>
  </si>
  <si>
    <t>Mcu_17_Gtm_AtomChannelInit</t>
  </si>
  <si>
    <t>49.0</t>
  </si>
  <si>
    <t>Mcu_17_Gtm_AtomChInitCheck</t>
  </si>
  <si>
    <t>Mcu_17_Gtm_AtomChannelEnable</t>
  </si>
  <si>
    <t>1.62</t>
  </si>
  <si>
    <t>51.0</t>
  </si>
  <si>
    <t>Mcu_17_Gtm_IsAtomChannelEnabled</t>
  </si>
  <si>
    <t>52.0</t>
  </si>
  <si>
    <t>Mcu_17_Gtm_AtomChannelDisable</t>
  </si>
  <si>
    <t>53.0</t>
  </si>
  <si>
    <t>Mcu_17_Gtm_AtomChannelShadowTransfer</t>
  </si>
  <si>
    <t>54.0</t>
  </si>
  <si>
    <t>Mcu_17_Gtm_AtomChannelDeInit</t>
  </si>
  <si>
    <t>55.0</t>
  </si>
  <si>
    <t>Mcu_17_Gtm_TomTriggerRequest</t>
  </si>
  <si>
    <t>56.0</t>
  </si>
  <si>
    <t>Mcu_17_Gtm_TomChUpdateEnDis</t>
  </si>
  <si>
    <t>Mcu_17_Gtm_TomChOutEnStatUpdate</t>
  </si>
  <si>
    <t>58.0</t>
  </si>
  <si>
    <t>Mcu_17_Gtm_TomChOutEnCtrlUpdate</t>
  </si>
  <si>
    <t>59.0</t>
  </si>
  <si>
    <t>Mcu_17_Gtm_TomChEndisCtrlUpdate</t>
  </si>
  <si>
    <t>60.0</t>
  </si>
  <si>
    <t>Mcu_17_Gtm_TomChEndisStatUpdate</t>
  </si>
  <si>
    <t>61.0</t>
  </si>
  <si>
    <t>Mcu_17_Gtm_AtomTriggerRequest</t>
  </si>
  <si>
    <t>62.0</t>
  </si>
  <si>
    <t>Mcu_17_Gtm_AtomChUpdateEnDis</t>
  </si>
  <si>
    <t>63.0</t>
  </si>
  <si>
    <t>Mcu_17_Gtm_AtomChOutEnStatUpdate</t>
  </si>
  <si>
    <t>64.0</t>
  </si>
  <si>
    <t>Mcu_17_Gtm_AtomChOutEnCtrlUpdate</t>
  </si>
  <si>
    <t>65.0</t>
  </si>
  <si>
    <t>Mcu_17_Gtm_AtomChEndisCtrlUpdate</t>
  </si>
  <si>
    <t>66.0</t>
  </si>
  <si>
    <t>Mcu_17_Gtm_AtomChEndisStatUpdate</t>
  </si>
  <si>
    <t>67.0</t>
  </si>
  <si>
    <t>Mcu_GetPllStatus</t>
  </si>
  <si>
    <t>Data point 1</t>
  </si>
  <si>
    <t>McuNoPll should be disabled.
Cases 1:
SAFETY = STD_ON (Epc_Name = Mcu_Config020.epc)</t>
  </si>
  <si>
    <t>worst case execution path for the following Api is observed when the condition (SAFETY = STD_ON) is satisfied</t>
  </si>
  <si>
    <t>68.0</t>
  </si>
  <si>
    <t>Mcu_InitClock</t>
  </si>
  <si>
    <t>1347.72</t>
  </si>
  <si>
    <t>Dependent Parameters: McuInitClock.
Cases 1:
SAFETY = STD_ON (Epc_Name = Mcu_Config020.epc)</t>
  </si>
  <si>
    <t>Data point 2</t>
  </si>
  <si>
    <t>81.92</t>
  </si>
  <si>
    <t>1657.72</t>
  </si>
  <si>
    <t>1730.36</t>
  </si>
  <si>
    <t>2.Clock initialized with 100Mhz(backup clock configuration) and then initialized with 200Mhz.</t>
  </si>
  <si>
    <t>69.0</t>
  </si>
  <si>
    <t>Mcu_DistributePllClock</t>
  </si>
  <si>
    <t>262.96</t>
  </si>
  <si>
    <t>Dependent Parameters: McuDistributePllClockApi, McuMultiCoreErrorDetect.
Cases 1:
 SAFETY = STD_ON (Epc_Name = Mcu_Config020.epc)</t>
  </si>
  <si>
    <t>70.0</t>
  </si>
  <si>
    <t>Mcu_PerformReset</t>
  </si>
  <si>
    <t>1560.39</t>
  </si>
  <si>
    <t>10908.15</t>
  </si>
  <si>
    <t xml:space="preserve">Dependent Parameters: McuDistributePllClockApi, McuMultiCoreErrorDetect.
Cases 1:
SAFETY = STD_ON </t>
  </si>
  <si>
    <t>71.0</t>
  </si>
  <si>
    <t>Mcu_17_Gtm_TomChannelIsr</t>
  </si>
  <si>
    <t>1.71</t>
  </si>
  <si>
    <t>Safety On and PWM channel configured with Callback of PWM isr from MCU.</t>
  </si>
  <si>
    <t>PWM callback ISR shall be called.</t>
  </si>
  <si>
    <t>72.0</t>
  </si>
  <si>
    <t>Mcu_17_Gtm_AtomChannelIsr</t>
  </si>
  <si>
    <t>73.0</t>
  </si>
  <si>
    <t>Mcu_17_Ccu6_ChannelIsr</t>
  </si>
  <si>
    <t>74.0</t>
  </si>
  <si>
    <t>Mcu_17_Gtm_TimChannelIsr</t>
  </si>
  <si>
    <t>1.81</t>
  </si>
  <si>
    <t>Safety On and ICU channel configured with Callback of ICU isr from MCU.</t>
  </si>
  <si>
    <t>ICU callback ISR shall be called.</t>
  </si>
  <si>
    <t>75.0</t>
  </si>
  <si>
    <t>Mcu_17_Gpt12_ChannelIsr</t>
  </si>
  <si>
    <t>76.0</t>
  </si>
  <si>
    <t>Mcu_17_Eru_GatingIsr</t>
  </si>
  <si>
    <t>77.0</t>
  </si>
  <si>
    <t>Mcu_SetMode</t>
  </si>
  <si>
    <t>MCU Mode to be set to STANDBY Mode
Cases 1:
SAFETY = STD_ON (Epc_Name = Mcu_Config020.epc)</t>
  </si>
  <si>
    <t>68.07</t>
  </si>
  <si>
    <t>78.0</t>
  </si>
  <si>
    <t>Mcu_ClockFailureNotification</t>
  </si>
  <si>
    <t>Enable the MCU_E_SYSTEM_PLL_LOCK_LOSS_DEM_REPORT DEM</t>
  </si>
  <si>
    <t xml:space="preserve">Scenario-1: PLL locked and CPU shall be running at 300Mhz.
</t>
  </si>
  <si>
    <t>Scenario -2 : CPU is running at backup and PLL is not locked</t>
  </si>
  <si>
    <t>1.6</t>
  </si>
  <si>
    <t>79.0</t>
  </si>
  <si>
    <t>Mcu_17_Stm_CompareMatchIsr</t>
  </si>
  <si>
    <t>2.52</t>
  </si>
  <si>
    <t>Safety On and MCU channel configured with Callback of MCU isr from MCU.</t>
  </si>
  <si>
    <t>MCU callback ISR shall be called.</t>
  </si>
  <si>
    <t>2.1</t>
  </si>
  <si>
    <t>2.38</t>
  </si>
  <si>
    <t>Ocu_Init</t>
  </si>
  <si>
    <t>912.35</t>
  </si>
  <si>
    <t>912.81</t>
  </si>
  <si>
    <t>912.82</t>
  </si>
  <si>
    <t xml:space="preserve"> a) OCU_SAFETY_ENABLE == STD_ON
 b) OCU_DEV_ERROR_DETECT == STD_OFF
 c) 192 channels configured including TOM and ATOM channels are
 d) PIN and ADC configured for 96 ATOM channels in SOMC mode.</t>
  </si>
  <si>
    <t>Total of 192 Ocu Channels are configured including 96 ATOM channels (out of which some are configured in SOMC mode having shared TBU clock configured with PIN and ADC trigger configured. rest are configured in SOMP mode having only Notification or DMA associated with it) and 96 TOM channels.</t>
  </si>
  <si>
    <t>38.1</t>
  </si>
  <si>
    <t>38.12</t>
  </si>
  <si>
    <t>38.13</t>
  </si>
  <si>
    <t xml:space="preserve"> a) OCU_SAFETY_ENABLE == STD_ON
 b) OCU_DEV_ERROR_DETECT == STD_OFF
 c) 10 channels configured with ATOM in SOMC mode having shared clock as TBU selected.
 d) PIN and ADC configured for all channels.</t>
  </si>
  <si>
    <t>All 10 channels are configured with Timer as ATOM in SOMC mode having TBU clock configured with Pin and ADC trigger configured.</t>
  </si>
  <si>
    <t>Ocu_DeInit</t>
  </si>
  <si>
    <t>613.09</t>
  </si>
  <si>
    <t xml:space="preserve"> a) OCU_SAFETY_ENABLE == STD_ON
 b) OCU_DEV_ERROR_DETECT == STD_OFF
 c) 192 channels configured including TOM and ATOM channels are
 d) PIN  configured for all ATOM channels in SOMC mode.</t>
  </si>
  <si>
    <t>Max possible ATOM channels are configured in SOMC mode having shared TBU clock configured with PIN.</t>
  </si>
  <si>
    <t>33.33</t>
  </si>
  <si>
    <t xml:space="preserve"> a) OCU_SAFETY_ENABLE == STD_ON
 b) OCU_DEV_ERROR_DETECT == STD_OFF
 c) 10 channels configured with ATOM in SOMC mode having shared clock as TBU selected.
 d) PIN  configured for all channels.</t>
  </si>
  <si>
    <t>All 10 channels are configured with Timer as ATOM in SOMC mode having TBU clock configured with Pin.</t>
  </si>
  <si>
    <t>Ocu_EnableNotification</t>
  </si>
  <si>
    <t xml:space="preserve"> a) OCU_SAFETY_ENABLE == STD_ON
 b) OCU_DEV_ERROR_DETECT == STD_OFF
 c) TOM/ATOM Channel is configured with Notification.</t>
  </si>
  <si>
    <t>Channel is in running state by call of Ocu_StartChannel API and also the notification for this channel are in disabled state so it shall be called after initialization.</t>
  </si>
  <si>
    <t>Channel is not in running state and Ocu_EnableNotification shall be called before the Ocu_StartChannel API call.</t>
  </si>
  <si>
    <t>Ocu_DisableNotification</t>
  </si>
  <si>
    <t>Notifications are enabled for the channel with the call of Ocu_EnableNotification before the call of Ocu_DisableNotification.</t>
  </si>
  <si>
    <t>Ocu_GetCounter</t>
  </si>
  <si>
    <t>Max Possible Ocu Channels are configured based on the device i.e. 192 which includes GTM Tom and Atom(SOMP/SOMC) modes.
This API is just to get the current timer value based on the Gtm channel used and the timer clock source.</t>
  </si>
  <si>
    <t>Ocu_SetAbsoluteThreshold</t>
  </si>
  <si>
    <t>4.72</t>
  </si>
  <si>
    <t xml:space="preserve"> a) OCU_SAFETY_ENABLE == STD_ON
 b) OCU_DEV_ERROR_DETECT == STD_OFF
 c)  ATOM channel with shared clock as TBU is configured
 d) PIN  configured for the ATOM channel in SOMC mode.</t>
  </si>
  <si>
    <t>Channel is initialized and pin action is not disabled.</t>
  </si>
  <si>
    <t xml:space="preserve"> a) OCU_SAFETY_ENABLE == STD_ON
 b) OCU_DEV_ERROR_DETECT == STD_OFF
 c) TOM channel is configured without pin with exclusive Timer used.</t>
  </si>
  <si>
    <t>Channel is initialized.</t>
  </si>
  <si>
    <t>Ocu_SetPinAction</t>
  </si>
  <si>
    <t>Channel is in started state with call of Ocu_StartChannel API and event is going to happen in same cycle in future.</t>
  </si>
  <si>
    <t>Channel is not in started state and event is going to happen in future.</t>
  </si>
  <si>
    <t>Ocu_SetPinState</t>
  </si>
  <si>
    <t>Channel is not in running state.</t>
  </si>
  <si>
    <t>Ocu_SetRelativeThreshold</t>
  </si>
  <si>
    <t>4.2</t>
  </si>
  <si>
    <t>4.21</t>
  </si>
  <si>
    <t>2.66</t>
  </si>
  <si>
    <t>Ocu_StartChannel</t>
  </si>
  <si>
    <t>6.53</t>
  </si>
  <si>
    <t xml:space="preserve"> a) OCU_SAFETY_ENABLE == STD_ON
 b) OCU_DEV_ERROR_DETECT == STD_OFF
 c)  ATOM channel with shared clock as TBU is configured
 d) PIN  configured for the ATOM channel in SOMC mode.
 e) Notification is configured</t>
  </si>
  <si>
    <t>Channel is initialized and pin action is not disabled, Ocu_EnableNotification is called for the channel. Based on current counter value Absolute value shall be set where Current Counter value - Absolute value greater than 0x800000.</t>
  </si>
  <si>
    <t>6.45</t>
  </si>
  <si>
    <t xml:space="preserve"> a) OCU_SAFETY_ENABLE == STD_ON
 b) OCU_DEV_ERROR_DETECT == STD_OFF
 c) A TOM channel is configured without pin with exclusive Timer used.
 d) Notification is configured</t>
  </si>
  <si>
    <t>Channel is initialized and Ocu_EnableNotification is called for the channel.</t>
  </si>
  <si>
    <t>Ocu_StopChannel</t>
  </si>
  <si>
    <t>Ocu_EnableNotification is called for the channel and channel is in started state. Pin Action shall be toggling on programmed event(High to Low or vice versa).</t>
  </si>
  <si>
    <t xml:space="preserve"> a) OCU_SAFETY_ENABLE == STD_ON
 b) OCU_DEV_ERROR_DETECT == STD_OFF
 c) TOM channel is configured without pin with exclusive Timer used.
 d) Notification is configured</t>
  </si>
  <si>
    <t>Channel is initialized, notification is enable and the  channel already started.</t>
  </si>
  <si>
    <t>Ocu_InitCheck</t>
  </si>
  <si>
    <t>486.58</t>
  </si>
  <si>
    <t>1039.25</t>
  </si>
  <si>
    <t>Max possible(96) ATOM channels are configured in SOMC mode having shared TBU clock configured with PIN and ADC trigger configured.</t>
  </si>
  <si>
    <t>24.4</t>
  </si>
  <si>
    <t>27.94</t>
  </si>
  <si>
    <t>Ocu_GetVersionInfo</t>
  </si>
  <si>
    <t xml:space="preserve"> a) OCU_SAFETY_ENABLE == STD_ON
 b) OCU_DEV_ERROR_DETECT == STD_OFF</t>
  </si>
  <si>
    <t>a valid pointer of type Std_VersionInfoType is passed to the API.</t>
  </si>
  <si>
    <t>Ocu_Timer_Isr</t>
  </si>
  <si>
    <t>2.5</t>
  </si>
  <si>
    <t>4.36</t>
  </si>
  <si>
    <t xml:space="preserve"> a) OCU_SAFETY_ENABLE == STD_ON
 b) OCU_DEV_ERROR_DETECT == STD_OFF
 c) Atom channel configured with shared Clock, Pin action and Notification</t>
  </si>
  <si>
    <t>ATOM channel event is programmed after enabling and starting the channel. Notification function is dummy API.</t>
  </si>
  <si>
    <t>4.43</t>
  </si>
  <si>
    <t>4.7</t>
  </si>
  <si>
    <t xml:space="preserve"> a) OCU_SAFETY_ENABLE == STD_ON
 b) OCU_DEV_ERROR_DETECT == STD_OFF
 c) Tom channel configured with exclusive clock Notification</t>
  </si>
  <si>
    <t>TOM channel event is programmed after enabling and starting the channel. Notification function is dummy API.</t>
  </si>
  <si>
    <t>Pwm_17_GtmCcu6_Init</t>
  </si>
  <si>
    <t>772.99</t>
  </si>
  <si>
    <t>1765.86</t>
  </si>
  <si>
    <t>-Configure Max possible GTM Resource - 70 channels of fixed period channels
-CCU6 Resource - 6 Channels
- Shift By Offset OFF
- Det OFF,Safety ON
- Shift in ticks OFF</t>
  </si>
  <si>
    <t xml:space="preserve">GTM Resource with 70 channels , CCU6 resource with 6 Channels with Shift by Offset OFF </t>
  </si>
  <si>
    <t>127.67</t>
  </si>
  <si>
    <t>144.14</t>
  </si>
  <si>
    <t>-Configure Nominal number of  GTM Resource - 10  channels of fixed period channels
- Shift By Offset ON
- Det OFF,Safety ON
- Shift in ticks ON</t>
  </si>
  <si>
    <t xml:space="preserve">GTM Resource with 10 channels ,  with Shift by Offset OFF </t>
  </si>
  <si>
    <t>Pwm_17_GtmCcu6_SetDutyCycle</t>
  </si>
  <si>
    <t>4.4</t>
  </si>
  <si>
    <t>- Configure GTM Resource
- Configure with Det Off,safety ON
- Configure PwmDutycycleUpdatedEndperiod  ON
- Configure with Notificaition ON
- Configure Shift in ticks ON</t>
  </si>
  <si>
    <t>-Call PWM_EnableNotification API and then call Pwm_17_GtmCcu6_SetDutyCycle to get longest path
-Call for shifted period channel class or centre aligned channel class
- With Shift in ticks ON</t>
  </si>
  <si>
    <t>3.2</t>
  </si>
  <si>
    <t>5.25</t>
  </si>
  <si>
    <t>6.44</t>
  </si>
  <si>
    <t>- Configure GTM Resource
- Configure Det OFF,safety ON
- Configure PwmDutycycleUpdatedEndperiod  ON
- Configure Notificaition ON
- Configure Shift in ticks OFF</t>
  </si>
  <si>
    <t>-Call PWM_EnableNotification API and then Call Pwm_17_GtmCcu6_SetDutyCycle to get longest path
-Call for shifted period channel class or centre aligned channel class
- With Shift in ticks OFF</t>
  </si>
  <si>
    <t>Pwm_17_GtmCcu6_SetPeriodAndDuty</t>
  </si>
  <si>
    <t>3.04</t>
  </si>
  <si>
    <t>3.35</t>
  </si>
  <si>
    <t>3.51</t>
  </si>
  <si>
    <t>- Configure GTM Resource
- Configure Det,safety ON
- Configure PwmDutycycleUpdatedEndperiod  ON
- Configure PwmPeriodUpdatedEndperiod ON
- Configure with Notificaition ON
- Configure Shift in ticks OFF</t>
  </si>
  <si>
    <t>-Call PWM_EnableNotification API and then call Pwm_17_GtmCcu6_SetPeriodAndDuty with Shift in Ticks Off</t>
  </si>
  <si>
    <t>4.79</t>
  </si>
  <si>
    <t>5.21</t>
  </si>
  <si>
    <t>- Configure GTM Resource
- Configure Det OFF,safety ON
- Configure PwmDutycycleUpdatedEndperiod  ON
- Configure PwmPeriodUpdatedEndperiod ON
- Configure Notificaition ON
- Configure Shift in ticks ON</t>
  </si>
  <si>
    <t>-Call PWM_EnableNotification API and then call Pwm_17_GtmCcu6_SetPeriodAndDuty with Shift in Ticks ON</t>
  </si>
  <si>
    <t>5.1</t>
  </si>
  <si>
    <t>Pwm_17_GtmCcu6_EnableNotification</t>
  </si>
  <si>
    <t>1.87</t>
  </si>
  <si>
    <t>3.18</t>
  </si>
  <si>
    <t xml:space="preserve">
'- Configure CCU6 Resource T12 timer
- Configure Det OFF,safety ON
- Notification ON</t>
  </si>
  <si>
    <t>-Call PWM_EnableNotification API for CCU6 resource with both edges as input argument</t>
  </si>
  <si>
    <t>Pwm_17_GtmCcu6_DisableNotification</t>
  </si>
  <si>
    <t>- Configure CCU6 Resource T12 timer
- Configure Det OFF,safety ON
- Notification ON</t>
  </si>
  <si>
    <t xml:space="preserve">-Call Pwm_17_GtmCcu6_DisableNotification for T12 timer as input argument </t>
  </si>
  <si>
    <t>Pwm_17_GtmCcu6_SetOutputToIdle</t>
  </si>
  <si>
    <t>2.3</t>
  </si>
  <si>
    <t>3.34</t>
  </si>
  <si>
    <t>- Configure for GTM TOM 
- Configure Det OFF,safety ON
- Notification ON(0/100)</t>
  </si>
  <si>
    <t xml:space="preserve">-Call PWM_EnableNotification API and then call Pwm_17_GtmCcu6_SetOutputToIdle with Notification ON(0/100) </t>
  </si>
  <si>
    <t>5.76</t>
  </si>
  <si>
    <t>- Configure for GTM TOM 
- Configure Det OFF,safety ON
- Notification OFF(0/100)</t>
  </si>
  <si>
    <t xml:space="preserve">-Call PWM_EnableNotification API and then call Pwm_17_GtmCcu6_SetOutputToIdle with Notification OFF(0/100) </t>
  </si>
  <si>
    <t>Pwm_17_GtmCcu6_GetOutputState</t>
  </si>
  <si>
    <t xml:space="preserve">
'- Configure  GTM TOM  Resource
- Execute with Det OFF,safety ON</t>
  </si>
  <si>
    <t>No scenario is applicable for this API. Since it just reads the status register.</t>
  </si>
  <si>
    <t>Pwm_17_GtmCcu6_DeInit</t>
  </si>
  <si>
    <t>300.71</t>
  </si>
  <si>
    <t>336.28</t>
  </si>
  <si>
    <t xml:space="preserve">
-Configure Max possible GTM Resource - 70 channels of fixed period channels
- Shift By Offset ON
- Det OFF,Safety ON
- Shift in ticks ON
</t>
  </si>
  <si>
    <t xml:space="preserve">Run this API with GTM IP along with configuration mentioned which takes longer Path </t>
  </si>
  <si>
    <t>49.92</t>
  </si>
  <si>
    <t>53.99</t>
  </si>
  <si>
    <t xml:space="preserve">
-Configure Nominal number of  GTM Resource - 10  channels of fixed period channels
- Shift By Offset OFF
- Det OFF,Safety ON
- Shift in ticks OFF
</t>
  </si>
  <si>
    <t>Pwm_17_GtmCcu6_InitCheck</t>
  </si>
  <si>
    <t>291.01</t>
  </si>
  <si>
    <t>584.55</t>
  </si>
  <si>
    <t xml:space="preserve">
-Configure Max possible GTM Resource - 70 channels of fixed period channels
- Shift By Offset ON
- Det OFF,Safety ON
- Shift in ticks ON</t>
  </si>
  <si>
    <t>45.77</t>
  </si>
  <si>
    <t>53.45</t>
  </si>
  <si>
    <t xml:space="preserve">
-Configure Nominal number of  GTM Resource - 10  channels of fixed period channels
- Shift By Offset OFF
- Det OFF,Safety ON
- Shift in ticks OFF
</t>
  </si>
  <si>
    <t>Pwm_17_GtmCcu6_GetVersionInfo</t>
  </si>
  <si>
    <t xml:space="preserve">- Det OFF,Safety ON
</t>
  </si>
  <si>
    <t>Pwm_17_GtmCcu6_Isr</t>
  </si>
  <si>
    <t>0.73</t>
  </si>
  <si>
    <t xml:space="preserve">- Configure CCU6 Resource T12 timer
- Configure Det OFF,safety ON
- Notification ON
</t>
  </si>
  <si>
    <t>-Call Pwm_17_GtmCcu6_Isr API for CCU6 resource with both edges as input argument</t>
  </si>
  <si>
    <t>- Configure GTM Resource TOM Channel
- Configure Det OFF,safety ON
- Notification ON</t>
  </si>
  <si>
    <t>-Call Pwm_17_GtmCcu6_Isr API for GTM TOM resource with both edges as input argument</t>
  </si>
  <si>
    <t>Smu_Init</t>
  </si>
  <si>
    <t>98.71</t>
  </si>
  <si>
    <t>98.9</t>
  </si>
  <si>
    <t>99.35</t>
  </si>
  <si>
    <t>-SmuSafetyEnable           = TRUE</t>
  </si>
  <si>
    <t>-The worst case execution path for Smu_Init API is independent of any particular scenario :
1) All the SMU registers ,expected to be written/read by Smu_Init , are accessed irrespective of the configuration. 
2) Smu_Standby registers are always accessed, irrespective of Smu_Standby kept as Enabled or Disabled from configuration.</t>
  </si>
  <si>
    <t>Smu_InitCheck</t>
  </si>
  <si>
    <t>4.71</t>
  </si>
  <si>
    <t>-SmuSafetyEnable           = TRUE
SmuInitCheckApi            = TRUE</t>
  </si>
  <si>
    <t>-The worst case execution path for Smu_InitCheck API is independent of any particular scenario :
1) All the SMU registers ,expected to be verified by Smu_InitCheck , are accessed irrespective of the configuration. 
2) Smu_Standby registers are always accessed , irrespective of Smu_Standby kept as Enabled or Disabled from configuration.</t>
  </si>
  <si>
    <t>Smu_DeInit</t>
  </si>
  <si>
    <t>97.91</t>
  </si>
  <si>
    <t>98.03</t>
  </si>
  <si>
    <t>139.47</t>
  </si>
  <si>
    <t>-The worst case execution path for Smu_DeInit API is independent of any particular scenario :
1) All the SMU registers ,expected to be written/read by Smu_DeInit , are accessed irrespective of the configuration. 
2) Smu_Standby registers are always accessed , irrespective of Smu_Standby kept as Enabled or Disabled from configuration.</t>
  </si>
  <si>
    <t>Smu_SetupErrorPin</t>
  </si>
  <si>
    <t>6.36</t>
  </si>
  <si>
    <t>-SmuStandbyEnable        = TRUE
-SmuSafetyEnable           = TRUE</t>
  </si>
  <si>
    <t>-Smu_SetupErrorPin API accesses both the Smu_Core and Smu_Standby registers :
1) Smu_Core registers are accessed irrespective of any configuration , 
2) The Smu_Standby registers are only accessed when the Smu_Standby is kept Enabled from configuration.
-Hence the test is executed keeping Smu_Standby Enabled from configuration to cover the worst case execution path.</t>
  </si>
  <si>
    <t>Smu_ReleaseErrorPin</t>
  </si>
  <si>
    <t>6.17</t>
  </si>
  <si>
    <t>-Smu_ReleaseErrorPin API accesses both the Smu_Core and Smu_Standby registers :
1) Smu_Core registers are accessed irrespective of any configuration , 
2) The Smu_Standby registers are only accessed when the Smu_Standby is kept Enabled from configuration.
-Hence the test is executed keeping Smu_Standby Enabled from configuration to cover the worst case execution path.</t>
  </si>
  <si>
    <t>Smu_ReleaseFSP</t>
  </si>
  <si>
    <t xml:space="preserve">'-SmuSafetyEnable = TRUE
-SmuCoreEnableFaultToRunState = SMU_EFRST_ENABLE
-SmuReleaseFSPFailureNotification = ENABLED </t>
  </si>
  <si>
    <t>-To cover the Worst case execution path, Smu_ReleaseFSP API needs to be called both in :
1) START State  
2) FAULT State.</t>
  </si>
  <si>
    <t>Smu_ActivateFSP</t>
  </si>
  <si>
    <t xml:space="preserve">'-SmuSafetyEnable = TRUE
-SmuActivateFSPFailureNotification = ENABLED </t>
  </si>
  <si>
    <t>-Worst case execution path for Smu_ActivateFSP API is independent of any particular scenario.</t>
  </si>
  <si>
    <t>Smu_ActivateRunState</t>
  </si>
  <si>
    <t>-SmuSafetyEnable = TRUE
-SmuActivateRunStateFailureNotification = ENABLED</t>
  </si>
  <si>
    <t>-For Worst case execution path, Smu_ActivateRunState API needs to be called in START State with correct input argument. 
Smu_ActivateRunState() API is called in START state.</t>
  </si>
  <si>
    <t>Smu_GetAlarmAction</t>
  </si>
  <si>
    <t>-For Worst case execution path, Smu_GetAlarmAction API is called for Alarm Position 0 of any Smu_Core Alarm group.
-Alarm Group number, position, alarm actions don't affect worst case path so executed for Alarm Group 0, Position 0, Alarm action 2 and FSP action enabled.</t>
  </si>
  <si>
    <t>Smu_SetAlarmAction</t>
  </si>
  <si>
    <t>9.69</t>
  </si>
  <si>
    <t>11.32</t>
  </si>
  <si>
    <t>-For Worst case execution path, Smu_SetAlarmAction API needs is called for Alarm Position 0 of any Smu_Core Alarm group.
-Alarm Group number, position, alarm actions don't affect worst case path so executed for Alarm Group 0, Position 0, Alarm action 2 and FSP action enabled.</t>
  </si>
  <si>
    <t>Smu_SetAlarmStatus</t>
  </si>
  <si>
    <t>3.47</t>
  </si>
  <si>
    <t>-SmuSafetyEnable = TRUE
-SmuSetAlarmStatusFailureNotification = ENABLED</t>
  </si>
  <si>
    <t>- For the Worst case execution path , a Software Alarm needs to be passed when the Smu_Core is in FAULT State.
This API is applicable to only Smu_core alarms so Smu_Stdby alarm shall not be affected. Here only SMU SW alarm group can change status, RUN state and FAULT state has same path worst case path is taken for FAULT state as for FUALT state to trigger, we nened to call Smu_ActivateFSP() API to switch from RUN to FAULT state so this is worst case path considered.(Alarm group 10, position 16 used)</t>
  </si>
  <si>
    <t>3.29</t>
  </si>
  <si>
    <t>Smu_GetAlarmStatus</t>
  </si>
  <si>
    <t>- For the Worst case execution path , a valid Smu_Core Alarm Group needs to be passed as the input argument.
-Here SMU SW alarm group can change status, so after calling Smu_SetAlarmStatus() API, status is set for alarm then Smu_GetAlarmStatus() API is called for Alarm group 10, position 16 to get status of alarm</t>
  </si>
  <si>
    <t>Smu_GetAlarmDebugStatus</t>
  </si>
  <si>
    <t>- For the Worst case execution path , a valid Smu_Core Alarm Group needs to be passed as the input argument.
Alarm group 10 is passed here to API.</t>
  </si>
  <si>
    <t>Smu_ClearAlarmStatus</t>
  </si>
  <si>
    <t>-SmuStandbyEnable = TRUE
-SmuSafetyEnable = TRUE
-SmuClearAlarmStatusFailureNotification = ENABLED</t>
  </si>
  <si>
    <t>- For the Worst case execution path , a valid Smu_Standby Group 21 Alarm needs to be passed as the input argument , keeping the Smu_Standby enabled from Configuration.
Alalm group 21, position 7 is used here for Smu_ClearAlarmStatus() API.</t>
  </si>
  <si>
    <t>5.13</t>
  </si>
  <si>
    <t>Smu_RTStop</t>
  </si>
  <si>
    <t>-SmuCoreEnableRT0 = TRUE
-SmuSafetyEnable = TRUE
-SmuRTStopFailureNotification = ENABLED
-SmuCoreRT0Alarm_0 - &gt; SmuCoreRt0AlarmGroupId = SMU_ALARM_GROUP10
-SmuCoreRT0Alarm_0 - &gt; SmuCoreRt0AlarmId = 0</t>
  </si>
  <si>
    <t>- For the Worst case execution path , recovery timer should be running before calling the Smu_RTStop API.</t>
  </si>
  <si>
    <t>Smu_GetRTMissedEvent</t>
  </si>
  <si>
    <t>-SmuCoreEnableRT0 = TRUE
-SmuSafetyEnable = TRUE</t>
  </si>
  <si>
    <t>- For the Worst case execution path , Recovery Timer missed event status should not be logged ( RT missed event should be FALSE).</t>
  </si>
  <si>
    <t>Smu_GetSmuState</t>
  </si>
  <si>
    <t>-SmuSafetyEnable = TRUE</t>
  </si>
  <si>
    <t>-Smu_GetSmuState API worst case execution path is independent of any particular scenario.</t>
  </si>
  <si>
    <t>Smu_GetVersionInfo</t>
  </si>
  <si>
    <t>-SmuSafetyEnable = TRUE
SmuVersionInfoApi = TRUE</t>
  </si>
  <si>
    <t>-Smu_GetVersionInfo API worst case execution path is independent of any particular scenario.</t>
  </si>
  <si>
    <t>Smu_ActivatePES</t>
  </si>
  <si>
    <t>-SmuSafetyEnable = TRUE
-SmuActivatePESFailureNotification = ENABLED</t>
  </si>
  <si>
    <t>-Smu_ActivatePES API worst case execution path is independent of any particular scenario.</t>
  </si>
  <si>
    <t>Smu_RegisterMonitor</t>
  </si>
  <si>
    <t>-SmuSafetyEnable = TRUE
-SmuSffFailureNotification = ENABLED</t>
  </si>
  <si>
    <t>-For Smu_RegisterMonitor API worst case execution path coverage , API needs to be executed to trigger the SFF test for all the supported modules.</t>
  </si>
  <si>
    <t>Smu_CoreAliveTest</t>
  </si>
  <si>
    <t>1.7</t>
  </si>
  <si>
    <t>-SmuStandbyEnable = TRUE
-SmuSafetyEnable = TRUE
-SmuCoreAliveFailureNotification = ENABLED
-SmuCoreFSPSignalingMode = SMU_FSP_BISTABLE_PROTOCOL</t>
  </si>
  <si>
    <t>-There is no specific scenario to cover the Worst Case Execution Path for Smu_CoreAlive API .</t>
  </si>
  <si>
    <t>Smu_GetAlarmExecutionStatus</t>
  </si>
  <si>
    <t>-Smu_GetAlarmExecutionStatus API worst case execution path is independent of any particular scenario.</t>
  </si>
  <si>
    <t>Smu_ClearAlarmExecutionStatus</t>
  </si>
  <si>
    <t>-Smu_ClearAlarmExecutionStatus API worst case execution path is independent of any particular scenario.</t>
  </si>
  <si>
    <t>Smu_LockConfigRegs</t>
  </si>
  <si>
    <t>5.75</t>
  </si>
  <si>
    <t>-Smu_LockConfigRegs API worst case execution path is independent of any particular scenario.</t>
  </si>
  <si>
    <t>Spi_Init</t>
  </si>
  <si>
    <t>37.53</t>
  </si>
  <si>
    <t>37.81</t>
  </si>
  <si>
    <t>1) SpiLevelDelivered = 2
2) DET-OFF and Safety-ON
3) All QSPI kernels supported are configured.</t>
  </si>
  <si>
    <t>Spi_Init API accesses the QSPI registers for all hardware kernels configured .
Hence the worst case execution path for API would be when the maximum numbers of QSPI hardware kernels are configured.</t>
  </si>
  <si>
    <t>29.72</t>
  </si>
  <si>
    <t>29.94</t>
  </si>
  <si>
    <t>30.49</t>
  </si>
  <si>
    <t>1) SpiLevelDelivered = 2
2) DET-OFF and Safety-ON
3) Only one QSPI kernel is configured.</t>
  </si>
  <si>
    <t xml:space="preserve"> One QSPI kernel is configured.</t>
  </si>
  <si>
    <t>Spi_DeInit</t>
  </si>
  <si>
    <t>21.01</t>
  </si>
  <si>
    <t>21.1</t>
  </si>
  <si>
    <t xml:space="preserve">Spi_DeInit API accesses the QSPI registers for all hardware kernels configured .
Hence the worst case execution path for API would be when the maximum numbers of QSPI hardware kernels are configured.
</t>
  </si>
  <si>
    <t>12.9</t>
  </si>
  <si>
    <t>13.06</t>
  </si>
  <si>
    <t>Spi_MainFunction_Handling</t>
  </si>
  <si>
    <t>4.45</t>
  </si>
  <si>
    <t>89.43</t>
  </si>
  <si>
    <t>1) SpiLevelDelivered = 2
2) SpiCsSelection = CS_VIA_GPIO
3) DET-OFF and Safety-ON
4) All QSPI kernels supported are configured.
5) Each kernel is mapped with one sequence having 3 jobs each and each job has two channels.</t>
  </si>
  <si>
    <t xml:space="preserve">Worst case path for Spi_MainFunction_Handling API would occur in below listed conditions:
1) Sequence transmission should happen in parallel on all(Maximum) QSPI kernels.
2) All these sequences mapped to all these QSPI hardware kernel should interrupt each other.
</t>
  </si>
  <si>
    <t>4.17</t>
  </si>
  <si>
    <t>9.63</t>
  </si>
  <si>
    <t>1) SpiLevelDelivered = 2
2) SpiCsSelection = CS_VIA_GPIO
3) DET-OFF and Safety-ON
4) Only one QSPI kernel is configured.
5) One sequence is configured with one job and one channel.</t>
  </si>
  <si>
    <t>1) Sequence transmission should happen on QSPI kernel.
2) The sequence mapped to QSPI hardware kernel must execute.</t>
  </si>
  <si>
    <t>Spi_SetAsyncMode</t>
  </si>
  <si>
    <t>8.73</t>
  </si>
  <si>
    <t>8.74</t>
  </si>
  <si>
    <t>1) SpiLevelDelivered = 2
2) DET-OFF and Safety-ON</t>
  </si>
  <si>
    <t>The worst case path for Spi_ControlLoopBack API would be when DET and Safety is ON.</t>
  </si>
  <si>
    <t>Spi_InitCheck</t>
  </si>
  <si>
    <t>21.16</t>
  </si>
  <si>
    <t>1) SpiLevelDelivered = 2
2) SpiInitCheckApi = ON
3) DET-OFF and Safety-ON
4) All QSPI kernels supported are configured.</t>
  </si>
  <si>
    <t xml:space="preserve">Spi_InitCheck API accesses the QSPI registers for all hardware kernels configured .
Hence the worst case execution path for API would be when the maximum numbers of QSPI hardware kernels are configured.
</t>
  </si>
  <si>
    <t>1) SpiLevelDelivered = 2
2) SpiInitCheckApi = ON
3) DET-OFF and Safety-ON
4) Only one QSPI kernel is configured.</t>
  </si>
  <si>
    <t>One QSPI kernel is configured.</t>
  </si>
  <si>
    <t>Spi_QspiDmaCallout</t>
  </si>
  <si>
    <t xml:space="preserve">Worst case path for Spi_QspiDmaCallout would occur in below listed conditions:
1) Sequence transmission should happen in parallel on all(Maximum) QSPI kernels.
2) All the sequences mapped to each QSPI hardware kernel must interrupt each other.
</t>
  </si>
  <si>
    <t>Spi_WriteIB</t>
  </si>
  <si>
    <t>842.69</t>
  </si>
  <si>
    <t>1) SpiLevelDelivered = 2
2) Mode of transmission is Asynchronous.
3) DET-OFF and Safety-ON
4) Channel of IB type is configured with max buffer length 8190 with channel width 16.</t>
  </si>
  <si>
    <t xml:space="preserve">Worst case path for Spi_WriteIB would occur when the max buffer size (8190) is configured with the channel width 16
</t>
  </si>
  <si>
    <t>5.36</t>
  </si>
  <si>
    <t>1) SpiLevelDelivered = 2
2) Mode of transmission is Asynchronous.
3) DET-OFF and Safety-ON
4) Channel of IB type is configured with min buffer length 1 with channel width 16.</t>
  </si>
  <si>
    <t>Spi_WriteIB with buffer size (1) is configured with the channel width 16.</t>
  </si>
  <si>
    <t>Spi_ReadIB</t>
  </si>
  <si>
    <t>441.59</t>
  </si>
  <si>
    <t xml:space="preserve">Worst case path for Spi_ReadIB would occur when the max buffer size (8190) is configured with the channel width 16
</t>
  </si>
  <si>
    <t>4.75</t>
  </si>
  <si>
    <t>Spi_ReadIB with buffer size (1) is configured with the channel width 16.</t>
  </si>
  <si>
    <t>Spi_SetupEB</t>
  </si>
  <si>
    <t>5.16</t>
  </si>
  <si>
    <t>1) SpiLevelDelivered = 2
2) Mode of transmission is Asynchronous.
3) DET-OFF and Safety-ON
4) Channel of EB type is configured with max buffer length 8190 with channel width 16.</t>
  </si>
  <si>
    <t xml:space="preserve">Worst case path for Spi_SetupEB would occur when the max buffer size (8190) is configured with the channel width 16.
</t>
  </si>
  <si>
    <t>5.02</t>
  </si>
  <si>
    <t>5.18</t>
  </si>
  <si>
    <t>1) SpiLevelDelivered = 2
2) Mode of transmission is Asynchronous.
3) DET-OFF and Safety-ON
4) Channel of EB type is configured with min buffer length 1 with channel width 16.</t>
  </si>
  <si>
    <t xml:space="preserve"> Spi_SetupEB with buffer size (1) is configured with the channel width 16.</t>
  </si>
  <si>
    <t>5.05</t>
  </si>
  <si>
    <t>Spi_AsyncTransmit</t>
  </si>
  <si>
    <t>16.84</t>
  </si>
  <si>
    <t>21.89</t>
  </si>
  <si>
    <t>1) DET-OFF and Safety-ON
2) SpiLevelDelivered = 2
3) SpiCsSelection = CS_VIA_GPIO
4) One QSPI (HW Kernel) is configured.
5) Two Interruptable sequences with three jobs and two channels each is configured.
6) Channel width is 32 bits.</t>
  </si>
  <si>
    <t xml:space="preserve">Worst case path for Spi_AsyncTransmit would occur in below listed conditions:
1) Two interruptable sequences having more then 2 jobs with different Job priority must be configured.
2) Since sequences are interruptable , Jobs will be re-queued and hence execution time will increase.
</t>
  </si>
  <si>
    <t>7.67</t>
  </si>
  <si>
    <t>17.95</t>
  </si>
  <si>
    <t>1) DET-OFF and Safety-ON
2) SpiLevelDelivered = 2
3) SpiCsSelection = CS_VIA_GPIO
4) One QSPI (HW Kernel) is configured.
5) One sequence is configured with one job and one channel.
6) Channel width is 8 bits.</t>
  </si>
  <si>
    <t xml:space="preserve">1) One interruptable sequence having 1 job must be configured.
</t>
  </si>
  <si>
    <t>8.37</t>
  </si>
  <si>
    <t>Spi_GetStatus</t>
  </si>
  <si>
    <t>7.08</t>
  </si>
  <si>
    <t>DET-OFF and Safety-ON</t>
  </si>
  <si>
    <t xml:space="preserve">The worst case path for Spi_GetStatus API is when the API is called while any QSPI kernel is IDLE state.
</t>
  </si>
  <si>
    <t xml:space="preserve">The execution time for Spi_GetStatus API is less when it is called while any QSPI kernel is BUSY state
</t>
  </si>
  <si>
    <t>Spi_GetJobResult</t>
  </si>
  <si>
    <t xml:space="preserve">The worst case path for Spi_GetJobResult API is measured when the API is called while JOB is in SPI_JOB_OK state.
</t>
  </si>
  <si>
    <t>4.48</t>
  </si>
  <si>
    <t xml:space="preserve">DET-OFF and Safety-ON
</t>
  </si>
  <si>
    <t xml:space="preserve">The execution time for Spi_GetJobResult API is less when it is called while JOB is in SPI_JOB_PENDING state
</t>
  </si>
  <si>
    <t>4.47</t>
  </si>
  <si>
    <t>4.52</t>
  </si>
  <si>
    <t xml:space="preserve">The execution time for Spi_GetJobResult API is less when it is called while JOB is in SPI_JOB_FAILED state
</t>
  </si>
  <si>
    <t>4.81</t>
  </si>
  <si>
    <t>Spi_GetSequenceResult</t>
  </si>
  <si>
    <t>4.58</t>
  </si>
  <si>
    <t xml:space="preserve">The worst case path for Spi_GetSequenceResult API is measured when the API is called while SEQ is in SPI_SEQ_OK state.
</t>
  </si>
  <si>
    <t>4.76</t>
  </si>
  <si>
    <t xml:space="preserve">The execution time for Spi_GetSequenceResult API is less when it is called while SEQ is in SPI_SEQ_PENDING state
</t>
  </si>
  <si>
    <t>4.88</t>
  </si>
  <si>
    <t>4.42</t>
  </si>
  <si>
    <t xml:space="preserve">The execution time for Spi_GetSequenceResult API is less when it is called while SEQ is in SPI_SEQ_CANCELLED state
</t>
  </si>
  <si>
    <t>Spi_GetVersionInfo</t>
  </si>
  <si>
    <t>1) SpiLevelDelivered = 2
2) SpiVersionInfoApi = ON
3) DET-OFF and Safety-ON</t>
  </si>
  <si>
    <t xml:space="preserve">Spi_GetVersionInfo API worst case execution path would be when DET and Safety is ON
</t>
  </si>
  <si>
    <t>Spi_GetHWUnitStatus</t>
  </si>
  <si>
    <t xml:space="preserve">The worst case path for Spi_GetHWUnitStatus API is measured when the API is called while the QSPI kernel is in IDLE state.
</t>
  </si>
  <si>
    <t>4.68</t>
  </si>
  <si>
    <t>The execution time for Spi_GetHWUnitStatus API is less when it is called while QSPI kernel is in BUSY state</t>
  </si>
  <si>
    <t>Spi_ControlLoopBack</t>
  </si>
  <si>
    <t>5.07</t>
  </si>
  <si>
    <t xml:space="preserve">The worst case path for Spi_ControlLoopBack API would be when DET and Safety is ON
</t>
  </si>
  <si>
    <t>Spi_IsrQspiPT2</t>
  </si>
  <si>
    <t>1) DET-OFF and Safety-ON_x000D_
2) SpiLevelDelivered = 2_x000D_
3) SpiCsSelection = CS_VIA_GPIO_x000D_
4) One QSPI (HW Kernel) is configured._x000D_
5) Two Interruptable sequences with three jobs and two channels each is configured._x000D_
6) Channel width is 32 bits.</t>
  </si>
  <si>
    <t xml:space="preserve">Worst case path for Spi_IsrQspiPT2 would occur in below listed conditions:
1) Two interruptable sequences having more then 2 jobs with different Job priority must be configured.
2) Since sequences are interruptable , Jobs will be re-queued and hence execution time will be increased.
</t>
  </si>
  <si>
    <t>10.23</t>
  </si>
  <si>
    <t>1)  DET-OFF and Safety-ON
2)SpiLevelDelivered = 2
3)SpiCsSelection = CS_VIA_GPIO
4)One QSPI (HW Kernel) is configured.
5) One sequence is configured with one job and one channel.
6) Channel width is 8 bits.</t>
  </si>
  <si>
    <t>1) One interruptable sequence having 1 job must be configured.</t>
  </si>
  <si>
    <t>Spi_SyncTransmit</t>
  </si>
  <si>
    <t>1538.83</t>
  </si>
  <si>
    <t>1) DET-OFF and Safety-ON
2) SpiLevelDelivered = 2
3) SpiCsSelection = CS_VIA_GPIO
4) One QSPI (HW Kernel) is configured.
5) One sequence with three jobs and two channels each is configured.
6) Channel width is 32 bits.</t>
  </si>
  <si>
    <t xml:space="preserve">Worst case path for Spi_SyncTransmit would occur in below listed conditions:
1) The execution time of Spi_SyncTransmit depends on higher number of JOB's and channels configured within a SEQ.
2) The execution time further increases if the data buffer length or channel width is high. 
</t>
  </si>
  <si>
    <t>264.47</t>
  </si>
  <si>
    <t xml:space="preserve">1) The execution time of Spi_SyncTransmit depends on higher number of JOB's and channels configured within a SEQ.
2) The execution time further increases if the data buffer length or channel width is high. </t>
  </si>
  <si>
    <t>Spi_Cancel</t>
  </si>
  <si>
    <t>1) SpiLevelDelivered = 2
2) SpiCsSelection = CS_VIA_GPIO
3) One QSPI (HW Kernel) is configured.
4) SpiCancelApi  = ON
5) DET-OFF and Safety-ON
6) One sequence with three jobs and two channels each is configured.</t>
  </si>
  <si>
    <t xml:space="preserve">Worst case path for Spi_Cancel would occur in below listed conditions:
1) The execution time of Spi_Cancel API depends when it is called, while Sequence is in Pending state.
2) The execution time will be less if the Spi_Cancel API is called after the sequence is transmitted.
</t>
  </si>
  <si>
    <t>9.83</t>
  </si>
  <si>
    <t>1) SpiLevelDelivered = 2
2) SpiCsSelection = CS_VIA_GPIO
3) One QSPI (HW Kernel) is configured.
4) SpiCancelApi  = ON
5) DET-OFF and Safety-ON
6) One sequence is configured with one job and one channel.</t>
  </si>
  <si>
    <t>1) The execution time of Spi_Cancel API depends when it is called, while Sequence is in Pending state.
2) The execution time will be less if the Spi_Cancel API is called after the sequence is transmitted.</t>
  </si>
  <si>
    <t>Spi_IsrQspiError</t>
  </si>
  <si>
    <t>6.57</t>
  </si>
  <si>
    <t>1) SpiLevelDelivered = 2
2) SpiCsSelection = CS_VIA_GPIO
3) One QSPI (HW Kernel) is configured.
4) DET-OFF and Safety-ON
5) One sequence with three jobs and two channels each is configured.</t>
  </si>
  <si>
    <t xml:space="preserve">Worst case path for Spi_IsrQspiError would occur in below listed conditions:
1) The execution time of Spi_IsrQspiError depends on higher number of JOB's configured within a SEQ.
2) Once the hardware error occurs it should set all the JOB's configured within a SEQ to FAILED state. 
</t>
  </si>
  <si>
    <t>5.15</t>
  </si>
  <si>
    <t>1) SpiLevelDelivered = 2
2) SpiCsSelection = CS_VIA_GPIO
3) One QSPI (HW Kernel) is configured.
4) DET-OFF and Safety-ON
5) One sequence is configured with one job and one channel.</t>
  </si>
  <si>
    <t xml:space="preserve">1) The execution time of Spi_IsrQspiError depends on higher number of JOB's configured within a SEQ.
2) Once the hardware error occurs it should set the JOB configured within a SEQ to FAILED state. </t>
  </si>
  <si>
    <t>Spi_QspiDmaErrCallout</t>
  </si>
  <si>
    <t xml:space="preserve">Worst case path for Spi_QspiDmaCallout  would occur in below listed conditions:
1) Sequence transmission should happen in parallel on all(Maximum) QSPI kernels.
2) DMA Move Engine Error should occur in parallel on all the QSPI kernels.
</t>
  </si>
  <si>
    <t>5.01</t>
  </si>
  <si>
    <t xml:space="preserve">1) Sequence transmission should happen on QSPI kernel.
2) DMA Move Engine Error should occur on the QSPI kernel. </t>
  </si>
  <si>
    <t>Uart_Init</t>
  </si>
  <si>
    <t>111.32</t>
  </si>
  <si>
    <t>115.97</t>
  </si>
  <si>
    <t xml:space="preserve">12 Uart channels are configured
SAFETY ON, DET OFF  
Runtime Errors is enabled
(Worst case)
</t>
  </si>
  <si>
    <t>Uart_Init API accesses all the ASCLIN registers as expected with respect to all 12 Uart channels configured
Hence the worst case execution path for Uart_Init API is dependent on the number of channels configured.</t>
  </si>
  <si>
    <t>46.59</t>
  </si>
  <si>
    <t>46.71</t>
  </si>
  <si>
    <t>48.6</t>
  </si>
  <si>
    <t>5 UART channels are configured
SAFETY ON,DET OFF
Runtime Errors is enabled</t>
  </si>
  <si>
    <t>Uart_Init API accesses all the ASCLIN registers as expected with respect to  5 Uart channels configured .
Hence the nominal case execution path for Uart_Init API is calculated on 5 Uart channels configured.</t>
  </si>
  <si>
    <t>Uart_Read</t>
  </si>
  <si>
    <t>Data Point-1</t>
  </si>
  <si>
    <t xml:space="preserve">5 UART channels are configured
SAFETY ON, DET OFF
Runtime Errors is enabled
UartRxChannelMode = "INTERRUPT"(Additional function call is covered in Interrupt mode)
(Worst Case)
</t>
  </si>
  <si>
    <t xml:space="preserve">Uart_Read API accesses all the desired ASCLIN registers as expected and it is irrespective of Maximum channels configured.
The worst case execution path for Uart_Read API depends on the independent channel configuration (Eg: UartRxChannelMode = INTERRUPT mode) on which read is initiated.
</t>
  </si>
  <si>
    <t>Data Point-2</t>
  </si>
  <si>
    <t>2 UART channels are configured
SAFETY ON, DET OFF  
Runtime Errors is enabled
UartRxChannelMode = "POLLING"(Additional function call is not covered in Polling mode)</t>
  </si>
  <si>
    <t>Uart_Read API accesses all the desired ASCLIN registers as expected and it is irrespective of Maximum channels configured.
The nominal case execution path for Uart_Read API depends on the independent channel configuration (Eg: UartRxChannelMode = Polling mode) on which read is initiated.</t>
  </si>
  <si>
    <t>Uart_Write</t>
  </si>
  <si>
    <t xml:space="preserve">5 UART channels are configured
SAFETY ON, DET OFF
Runtime Errors is enabled
UartTxChannelMode = "INTERRUPT"(Additional function call is covered in Interrupt mode)
(worst case)
</t>
  </si>
  <si>
    <t xml:space="preserve">Uart_Write API accesses all the desired ASCLIN registers as expected and it is irrespective of Maximum channels configured.
The worst case execution path for Uart_Write API depends on the independent channel configuration (Eg: UartTxChannelMode = INTERRUPT mode) on which write is initiated. Also the data size must be equal to 16 bytes (size of the TXFIFO) in order to get the worst case execution.
</t>
  </si>
  <si>
    <t>2 UART channels are configured
SAFETY ON, DET OFF  
Runtime Errors is enabled
UartTxChannelMode = "POLLING"(Additional function call is not covered in Polling mode)</t>
  </si>
  <si>
    <t>Uart_Write API accesses all the desired ASCLIN registers as expected and it is irrespective of Maximum channels configured.
The nominal case execution path for Uart_Write API depends on the independent channel configuration (Eg: UartTxChannelMode = Polling Mode) on which write is initiated. Also the data size must be less16 bytes (size of the TXFIFO) in order to get the nominal case execution.</t>
  </si>
  <si>
    <t>Uart_AbortRead</t>
  </si>
  <si>
    <t xml:space="preserve">5 UART channels are configured
SAFETY ON, DET OFF
Runtime Errors is enabled
UartAbortReceiveNotifPtr = "Recev_Abort_Notification00"
(worst case)
     </t>
  </si>
  <si>
    <t xml:space="preserve">Uart_AbortRead API accesses all the desired ASCLIN registers as expected and it is irrespective of Maximum channels configured.
Hence the worst case execution path for Uart_AbortRead API depends when Abort is made on ongoing reception also when Abort read Notification is Recev_Abort_Notification00. </t>
  </si>
  <si>
    <t xml:space="preserve">5 UART channels are configured
SAFETY ON, DET OFF
Runtime Errors is enabled
UartAbortReceiveNotifPtr = "NULL_PTR" </t>
  </si>
  <si>
    <t xml:space="preserve">Uart_AbortRead API accesses all the desired ASCLIN registers as expected and it is irrespective of Maximum channels configured.
Hence the nominal case execution path for Uart_AbortRead API depends when Abort is made on ongoing reception also when Abort read Notification is NULL_PTR. </t>
  </si>
  <si>
    <t>Uart_AbortWrite</t>
  </si>
  <si>
    <t xml:space="preserve">5 UART channels are configured
SAFETY ON, DET OFF
Runtime Errors is enabled
UartAbortTransmitNotifPtr = "Trans_Abort_Notification00" 
(worst case)
    </t>
  </si>
  <si>
    <t>Uart_AbortWrite API accesses all the desired ASCLIN registers as expected and it is irrespective of Maximum channels configured.
Hence the worst case execution path for Uart_AbortWrite API depends when Abort is made on ongoing transmission also when Abort write Notification is Trans_Abort_Notification00.</t>
  </si>
  <si>
    <t xml:space="preserve">5 UART channels are configured
SAFETY ON, DET OFF
Runtime Errors is enabled
UartAbortTransmitNotifPtr = "NULL_PTR" </t>
  </si>
  <si>
    <t>Uart_AbortWrite API accesses all the desired ASCLIN registers as expected and it is irrespective of Maximum channels configured.
Hence the nominal case execution path for Uart_AbortWrite API depends when Abort is made on ongoing transmission also when Abort write Notification is NULL_PTR.</t>
  </si>
  <si>
    <t>Uart_InitCheck</t>
  </si>
  <si>
    <t>8.78</t>
  </si>
  <si>
    <t xml:space="preserve">12 Uart channels are configured
SAFETY ON, DET OFF
Runtime Errors is enabled
(Worst case)
</t>
  </si>
  <si>
    <t>Uart_InitCheck API accesses all the ASCLIN registers as expected with respect to all 12 Uart channels configured .
Hence the worst case execution path for Uart_InitCheck API is dependent on the number of channels configured.</t>
  </si>
  <si>
    <t>3.87</t>
  </si>
  <si>
    <t>3.97</t>
  </si>
  <si>
    <t xml:space="preserve">5 UART channels are configured.
SAFETY ON, DET OFF
Runtime Errors is enabled
</t>
  </si>
  <si>
    <t>Uart_InitCheck API accesses all the ASCLIN registers as expected with respect to the maximum number of channels configured .
Hence the nominal case execution path for Uart_Init API is calculated on 5 Uart channels configured.</t>
  </si>
  <si>
    <t>Uart_GetStatus</t>
  </si>
  <si>
    <t xml:space="preserve">5 UART channels are configured
Runtime Errors is enabled
SAFETY  ON, DET  OFF
(Worst case)
</t>
  </si>
  <si>
    <t>Uart_GetStatus API accesses all the desired ASCLIN registers as expected and it is irrespective of Maximum channels configured.
Hence the worst case execution path for Uart_GetStatus API depends when channel is neither tranmitting nor receiving also DET  OFF and safety is ON.(i.e. channel must be in IDLE state)</t>
  </si>
  <si>
    <t xml:space="preserve">5 UART channels are configured
Runtime Errors is enabled
SAFETY  OFF, DET  OFF  </t>
  </si>
  <si>
    <t>Uart_GetStatus API accesses all the desired ASCLIN registers as expected and it is irrespective of Maximum channels configured.
Hence the nominal case execution path for Uart_GetStatus API depends when channel is neither tranmitting nor receiving also DET and safety is OFF.(i.e. channel must be in IDLE state)</t>
  </si>
  <si>
    <t>Uart_DeInit</t>
  </si>
  <si>
    <t>85.59</t>
  </si>
  <si>
    <t>86.56</t>
  </si>
  <si>
    <t>12 Uart channels are configured
SAFETY  ON,  DET OFF 
Runtime Errors is enabled
(Worst case)</t>
  </si>
  <si>
    <t>Uart_DeInit API accesses all the ASCLIN registers as expected with respect to the maximum number of channels configured .
Hence the worst case execution path for Uart_DeInit API is dependent on the number of channels configured.</t>
  </si>
  <si>
    <t>35.58</t>
  </si>
  <si>
    <t>35.71</t>
  </si>
  <si>
    <t>36.34</t>
  </si>
  <si>
    <t xml:space="preserve">5 UART channels are configured
 SAFETY  ON, DET OFF 
Runtime Errors is enabled
</t>
  </si>
  <si>
    <t>Uart_DeInit API accesses all the ASCLIN registers as expected with respect to the maximum number of channels configured .
Hence the nominal case execution path for Uart_DeInit API is calculated on 5 Uart channels configured.</t>
  </si>
  <si>
    <t>Uart_GetVersionInfo</t>
  </si>
  <si>
    <t>UartVersionInfoApi =ON
SAFETY  ON, DET  OFF 
(Worst case)</t>
  </si>
  <si>
    <t>Uart_GetVersionInfo API worst case execution path is independent of config struct configuration.</t>
  </si>
  <si>
    <t xml:space="preserve">UartVersionInfoApi =ON
SAFETY  OFF, DET  OFF </t>
  </si>
  <si>
    <t>Uart_GetVersionInfo API nominal case execution path is independent of config struct configuration.</t>
  </si>
  <si>
    <t>Uart_IsrReceive</t>
  </si>
  <si>
    <t xml:space="preserve"> 5 UART channels are configured.
 SAFETY ON,DET OFF 
 Runtime Errors is enabled
(Worst Case)</t>
  </si>
  <si>
    <t xml:space="preserve">Uart_IsrReceive accesses all the desired ASCLIN registers as expected and it is irrespective of Maximum channels configured.
The worst case execution path for Uart_IsrReceive depends on the number of bytes requested to be read.
Number of data bytes requested to be read is 32.(More than 16 will give same results)--&gt; Worst case.
</t>
  </si>
  <si>
    <t>5 UART channels are configured.
 SAFETY ON,DET OFF 
 Runtime Errors is enabled.</t>
  </si>
  <si>
    <t>Uart_IsrReceive accesses all the desired ASCLIN registers as expected and it is irrespective of Maximum channels configured.
The nominal case execution path for Uart_IsrReceive depends on the number of bytes requested to be read.
 Number of data bytes requested to be read is 1.</t>
  </si>
  <si>
    <t>Data Point-3</t>
  </si>
  <si>
    <t xml:space="preserve"> 5 UART channels are configured.
 SAFETY ON,DET OFF 
 Runtime Errors is enabled
UartStreamingModeSupport ON
(Worst Case)</t>
  </si>
  <si>
    <t xml:space="preserve">Uart_IsrReceive accesses all the desired ASCLIN registers as expected and it is irrespective of Maximum channels configured.
The worst case execution path for Uart_IsrReceive depends on the number of bytes requested to be read.
Number of data bytes requested to be read is more than 1 --&gt; Worst case.
</t>
  </si>
  <si>
    <t>Data Point-4</t>
  </si>
  <si>
    <t>5 UART channels are configured.
 SAFETY ON,DET OFF 
 Runtime Errors is enabled.
UartStreamingModeSupport ON</t>
  </si>
  <si>
    <t>Uart_IsrTransmit</t>
  </si>
  <si>
    <t>5 UART channels are configured.
SAFETY ON, DET OFF 
Runtime Errors is enabled
(worst case)</t>
  </si>
  <si>
    <t xml:space="preserve">Uart_IsrTransmit accesses all the desired ASCLIN registers as expected and it is irrespective of Maximum channels configured.
The worst case execution path for Uart_IsrTransmit depends on the number of bytes requested to be transmitted.
Number of data bytes requested to write is 32.(More than 32 will give the same results) --&gt;Worst case.
</t>
  </si>
  <si>
    <t>1.44</t>
  </si>
  <si>
    <t>5 UART channels are configured.
SAFETY ON, DET OFF 
Runtime Errors is enabled</t>
  </si>
  <si>
    <t>Uart_IsrTransmit accesses all the desired ASCLIN registers as expected and it is irrespective of Maximum channels configured.
The nominal case execution path for Uart_IsrTransmit depends on the number of bytes requested to be transmitted.
Number of data bytes requested to write is 17. (Minimum value to invoke Uart_IsrTransmit is greater than 16)</t>
  </si>
  <si>
    <t>Uart_IsrError</t>
  </si>
  <si>
    <t>5 UART channels are configured
SAFETY ON, DET OFF 
Runtime Errors is enabled
(worst case)</t>
  </si>
  <si>
    <t xml:space="preserve">Uart_IsrError accesses all the desired ASCLIN registers as expected and it is irrespective of Maximum channels configured.
The worst case scenario for Uart_IsrError is measured when there is a RXFIFO overflow error and number of bytes requested to be read is less than 16, in this case Run time error is not reported and local function i.e. Uart_lread is invoked to store the received data.
Number of data bytes requested to be read is 15. (Value less than 16 will not report RTE)--&gt;Worst Case 
</t>
  </si>
  <si>
    <t>5 UART channels are configured
SAFETY ON, DET OFF 
Runtime Errors is enabled</t>
  </si>
  <si>
    <t>Uart_IsrError accesses all the desired ASCLIN registers as expected and it is irrespective of Maximum channels configured.
In the above scenario during RXFIFO overflow error, if the requested data is more then 16 then run time error is reported and the execution path is nominal.
Number of data bytes requested to be read is 17. (Value more than 16 will report RTE)</t>
  </si>
  <si>
    <t>2.53</t>
  </si>
  <si>
    <t>5 UART channels are configured
SAFETY ON, DET OFF 
Runtime Errors is enabled
UartStreamingModeSupport ON
(worst case)</t>
  </si>
  <si>
    <t xml:space="preserve">Uart_IsrError accesses all the desired ASCLIN registers as expected and it is irrespective of Maximum channels configured.
The worst case scenario for Uart_IsrError is measured when there is a  Parity error and  in this case Run time error is reported 
</t>
  </si>
  <si>
    <t>Uart_MainFunction_Read</t>
  </si>
  <si>
    <t>10.78</t>
  </si>
  <si>
    <t>35.61</t>
  </si>
  <si>
    <t xml:space="preserve">12 Uart channels are configured
SAFETY  ON,DET OFF  (Either one can be ON)
Runtime Errors is enabled
(Worst case)
</t>
  </si>
  <si>
    <t xml:space="preserve">Uart_MainFunction_Read  API accesses all the desired ASCLIN registers as expected and it is depending on Maximum channels configured.
The worst case execution path for Uart_MainFunction_Read API depends on the number of channels configured. Also the data size must be equal to or greater than 16 bytes. (size of the RXFIFO)
</t>
  </si>
  <si>
    <t xml:space="preserve">1 UART channel is Configured
SAFETY ON,DET OFF 
Runtime Errors is enabled
</t>
  </si>
  <si>
    <t>Uart_MainFunction_Read  API accesses all the desired ASCLIN registers as expected and it is depending on Maximum channels configured.
The nominal case execution path for Uart_MainFunction_Read API can be calculated by configuring channels less than Maximum channels. Also the data size must be less16 bytes (size of the RXFIFO).</t>
  </si>
  <si>
    <t>11.46</t>
  </si>
  <si>
    <t>34.37</t>
  </si>
  <si>
    <t xml:space="preserve">12 Uart channels are configured
SAFETY  ON,DET OFF  
Runtime Errors is enabled
UartStreamingModeSupport ON
(Worst case)
</t>
  </si>
  <si>
    <t xml:space="preserve">Uart_MainFunction_Read  API accesses all the desired ASCLIN registers as expected and it is depending on Maximum channels configured.
The worst case execution path for Uart_MainFunction_Read API depends on the number of channels configured. 
</t>
  </si>
  <si>
    <t xml:space="preserve">1 UART channel is Configured
SAFETY ON,DET OFF 
Runtime Errors is enabled
UartStreamingModeSupport ON
</t>
  </si>
  <si>
    <t xml:space="preserve">Uart_MainFunction_Read  API accesses all the desired ASCLIN registers as expected and it is depending on Maximum channels configured.
The nominal case execution path for Uart_MainFunction_Read API can be calculated by configuring channels less than Maximum channels. </t>
  </si>
  <si>
    <t>Uart_MainFunction_Write</t>
  </si>
  <si>
    <t>12.8</t>
  </si>
  <si>
    <t>23.1</t>
  </si>
  <si>
    <t xml:space="preserve">12 Uart channels are configured
SAFETY ON, DET OFF   
Runtime Errors is enabled
(Worst case)
</t>
  </si>
  <si>
    <t xml:space="preserve">Uart_MainFunction_Write  API accesses all the desired ASCLIN registers as expected and it is depending on Maximum channels configured.
The worst case execution path for Uart_MainFunction_Write API depends on the number of channels configured.. Also the data size must be equal to or greater than 16 bytes (size of the TXFIFO) .
</t>
  </si>
  <si>
    <t xml:space="preserve">1 UART channel is Configured
SAFETY ON, DET OFF  
Runtime Errors is enabled
</t>
  </si>
  <si>
    <t>Uart_MainFunction_Write  API accesses all the desired ASCLIN registers as expected and it is depending on Maximum channels configured.
The nominal case execution path for Uart_MainFunction_Write API can be calculated by configuring channels less than Maximum channels. Also the data size must be less16 bytes (size of the TXFIFO) .</t>
  </si>
  <si>
    <t>Uart_StartStreaming</t>
  </si>
  <si>
    <t xml:space="preserve">5Uart channels are configured
SAFETY  ON,DET OFF 
Runtime Errors is enabled
UartStreamingModeSupport ON
UartRxChannelMode = "INTERRUPT"(Additional function call is covered in Interrupt mode)
(Worst case)
</t>
  </si>
  <si>
    <t xml:space="preserve">Uart_StartStreaming  API accesses all the desired ASCLIN registers as expected and it is depending on Maximum channels configured.
The worst case execution path for Uart_StartStreaming API depends on the independent channel configuration (Eg: UartRxChannelMode = INTERRUPT mode) on which Stream mode is initiated.
</t>
  </si>
  <si>
    <t xml:space="preserve">2 UART channel is Configured
SAFETY ON,DET OFF 
Runtime Errors is enabled
UartStreamingModeSupport ON
UartRxChannelMode = "POLLING"(Additional function call is not covered in Polling mode)
</t>
  </si>
  <si>
    <t>Uart_StartStreaming  API accesses all the desired ASCLIN registers as expected and it is depending on Maximum channels configured.
The nominal case execution path for Uart_StartStreaming API depends on the independent channel configuration (Eg: UartRxChannelMode = Polling mode) on which Stream mode is initiated.</t>
  </si>
  <si>
    <t>Uart_StopStreaming</t>
  </si>
  <si>
    <t xml:space="preserve">5 UART channels are configured
Runtime Errors is enabled
SAFETY  ON, DET  OFF
UartStreamingModeSupport ON
UartRxChannelMode = "INTERRUPT"(Additional function call is covered in Interrupt mode)
(Worst case)
</t>
  </si>
  <si>
    <t>Uart_StopStreaming  API accesses all the desired ASCLIN registers as expected and it is depending on Maximum channels configured.
The worst case execution path for Uart_StopStreaming API depends on the independent channel configuration (Eg: UartRxChannelMode = INTERRUPT mode) on which Stream mode is initiated.</t>
  </si>
  <si>
    <t>2 UART channel is Configured
Runtime Errors is enabled
SAFETY  OFF, DET  OFF  
UartStreamingModeSupport ON
UartRxChannelMode = "POLLING"(Additional function call is not covered in Polling mode)</t>
  </si>
  <si>
    <t>Uart_StopStreaming  API accesses all the desired ASCLIN registers as expected and it is depending on Maximum channels configured.
The nominal case execution path for Uart_StopStreaming API depends on the independent channel configuration (Eg: UartRxChannelMode = Polling mode) on which Stream mode is initiated.</t>
  </si>
  <si>
    <t>Wdg_17_Scu_Init</t>
  </si>
  <si>
    <t>8.14</t>
  </si>
  <si>
    <t>8.57</t>
  </si>
  <si>
    <t>- WDGIF_SLOW_MODE with GTM_TIMER
- Safety ON</t>
  </si>
  <si>
    <t>Passed Mode as SLOW-Mode with safety enabled covers all the worst case path for the API</t>
  </si>
  <si>
    <t>8.18</t>
  </si>
  <si>
    <t>8.48</t>
  </si>
  <si>
    <t>8.04</t>
  </si>
  <si>
    <t>8.09</t>
  </si>
  <si>
    <t>- WDGIF_FAST_MODE with GTM_TIMER
- Safety ON</t>
  </si>
  <si>
    <t>Passed Mode as FAST-Mode with safety enabled covers all the worst case path for the API</t>
  </si>
  <si>
    <t>6.73</t>
  </si>
  <si>
    <t>6.77</t>
  </si>
  <si>
    <t>- WDGIF_SLOW_MODE with STM_TIMER
- Safety ON</t>
  </si>
  <si>
    <t>6.72</t>
  </si>
  <si>
    <t>- WDGIF_FAST_MODE with STM_TIMER
- Safety ON</t>
  </si>
  <si>
    <t>Wdg_17_Scu_SetMode</t>
  </si>
  <si>
    <t>11.86</t>
  </si>
  <si>
    <t>11.91</t>
  </si>
  <si>
    <t>11.97</t>
  </si>
  <si>
    <t>11.93</t>
  </si>
  <si>
    <t>6.06</t>
  </si>
  <si>
    <t>6.12</t>
  </si>
  <si>
    <t>6.16</t>
  </si>
  <si>
    <t>6.01</t>
  </si>
  <si>
    <t>6.03</t>
  </si>
  <si>
    <t>6.19</t>
  </si>
  <si>
    <t>Wdg_17_Scu_SetTriggerCondition</t>
  </si>
  <si>
    <t>1.94</t>
  </si>
  <si>
    <t>2.65</t>
  </si>
  <si>
    <t>Wdg_17_Scu_InitCheck</t>
  </si>
  <si>
    <t xml:space="preserve">Call the API with configuration mentioned after Wdg_17_Scu_Init.
</t>
  </si>
  <si>
    <t>Wdg_17_Scu_GetVersionInfo</t>
  </si>
  <si>
    <t>Wdg_17_Scu_Isr</t>
  </si>
  <si>
    <t>2.34</t>
  </si>
  <si>
    <t>66.86</t>
  </si>
  <si>
    <t>109.17</t>
  </si>
  <si>
    <t>109.3</t>
  </si>
  <si>
    <t>84.08</t>
  </si>
  <si>
    <t>84.19</t>
  </si>
  <si>
    <t>14.8</t>
  </si>
  <si>
    <t>85.84</t>
  </si>
  <si>
    <t>86.49</t>
  </si>
  <si>
    <t>59.8</t>
  </si>
  <si>
    <t>60.87</t>
  </si>
  <si>
    <t>10.1</t>
  </si>
  <si>
    <t>116.19</t>
  </si>
  <si>
    <t>116.36</t>
  </si>
  <si>
    <t>150.98</t>
  </si>
  <si>
    <t>126.57</t>
  </si>
  <si>
    <t>23.75</t>
  </si>
  <si>
    <t>11.67</t>
  </si>
  <si>
    <t>2.94</t>
  </si>
  <si>
    <t>4.93</t>
  </si>
  <si>
    <t>12.14</t>
  </si>
  <si>
    <t>15.46</t>
  </si>
  <si>
    <t>35.99</t>
  </si>
  <si>
    <t>36.05</t>
  </si>
  <si>
    <t>12.3</t>
  </si>
  <si>
    <t>14.32</t>
  </si>
  <si>
    <t>40.69</t>
  </si>
  <si>
    <t>5.6</t>
  </si>
  <si>
    <t>29.9</t>
  </si>
  <si>
    <t>47.62</t>
  </si>
  <si>
    <t>49.91</t>
  </si>
  <si>
    <t>12.23</t>
  </si>
  <si>
    <t>12.73</t>
  </si>
  <si>
    <t>46.28</t>
  </si>
  <si>
    <t>12.74</t>
  </si>
  <si>
    <t>46.18</t>
  </si>
  <si>
    <t>46.17</t>
  </si>
  <si>
    <t>45.32</t>
  </si>
  <si>
    <t>11.87</t>
  </si>
  <si>
    <t>The value is within the acceptable limit of +-10%</t>
  </si>
  <si>
    <t>No difference</t>
  </si>
  <si>
    <t xml:space="preserve"> The changes are in &lt; 0.01ms range and difference can be neglected</t>
  </si>
  <si>
    <t>The changes are in &lt; 0.01ms range and difference can be neglected</t>
  </si>
  <si>
    <t xml:space="preserve"> The value is within the acceptable limit of +-10%</t>
  </si>
  <si>
    <t>No code change done in this function. Difference is because of tool issue</t>
  </si>
  <si>
    <t>Project Name: TC3x_SW_MCAL</t>
  </si>
  <si>
    <t>Title: WCET Values for MCAL Drivers</t>
  </si>
  <si>
    <t>Revision History</t>
  </si>
  <si>
    <t>Date</t>
  </si>
  <si>
    <t>Version</t>
  </si>
  <si>
    <t>Author / Changed by</t>
  </si>
  <si>
    <t>Description of change</t>
  </si>
  <si>
    <t>v3.0</t>
  </si>
  <si>
    <t>Puneetha</t>
  </si>
  <si>
    <t>WCET data for Release 2.10.0</t>
  </si>
  <si>
    <t>v2.0</t>
  </si>
  <si>
    <t>WCET data for Release 2.00.0 PR</t>
  </si>
  <si>
    <t>v1.0</t>
  </si>
  <si>
    <t>WCET data for Release 2.00.0 RC</t>
  </si>
  <si>
    <t>Introduction</t>
  </si>
  <si>
    <t>Scope and Purpose</t>
  </si>
  <si>
    <t xml:space="preserve">This document provides Worst case execution Time for the APIs provided by a MCAL module. Description of configurations used and scenario considered, to measure the WCET for every API is mentioned against the API. Unit used to provide the WCET Time is micro second(us).
CPU frequency is 300MHz.  The measurements to be documented with unit of us. </t>
  </si>
  <si>
    <t>Conventions used &amp; Acronyms &amp; Abbreviations</t>
  </si>
  <si>
    <t>Acronym</t>
  </si>
  <si>
    <t>Description</t>
  </si>
  <si>
    <t>WCET</t>
  </si>
  <si>
    <t>Worst Case Execution Time</t>
  </si>
  <si>
    <t>SE</t>
  </si>
  <si>
    <t>Safety Error</t>
  </si>
  <si>
    <t>DET</t>
  </si>
  <si>
    <t>Development Error Trace</t>
  </si>
  <si>
    <t>AUTOSAR</t>
  </si>
  <si>
    <t>AUTomotive Open System Architecture</t>
  </si>
  <si>
    <t>DEM</t>
  </si>
  <si>
    <t>Diagnostic Event Manager</t>
  </si>
  <si>
    <t>WDG</t>
  </si>
  <si>
    <t>Watchdog Timer</t>
  </si>
  <si>
    <t>STM</t>
  </si>
  <si>
    <t>System Timer</t>
  </si>
  <si>
    <t>GTM</t>
  </si>
  <si>
    <t>General Purpose Timer</t>
  </si>
  <si>
    <t>Definition of Terms used</t>
  </si>
  <si>
    <t>Name</t>
  </si>
  <si>
    <t>Definition</t>
  </si>
  <si>
    <t>Execution Time(min)</t>
  </si>
  <si>
    <t>Minimum execution Time for the API for an instance.</t>
  </si>
  <si>
    <t>Maximum execution Time for the API for an instance.</t>
  </si>
  <si>
    <t>Maximum possible Worst case execution Time as analysed by the Rapita tool based on static and dynamic analysis for an instance.</t>
  </si>
  <si>
    <t>Module configuration used for execution of the API.</t>
  </si>
  <si>
    <t>The setup/simulation before/during API execution enabling worst case execution path for an API.</t>
  </si>
  <si>
    <t>v4.0</t>
  </si>
  <si>
    <t>Vennila</t>
  </si>
  <si>
    <t>WCET data for Release 2.20.0</t>
  </si>
  <si>
    <t>Execution TIme(min)
&lt;Rel_No&gt;</t>
  </si>
  <si>
    <t>Exceution Time(max)
&lt;Rel_No&gt;</t>
  </si>
  <si>
    <t>Execution Time(Tool Calculated)&lt;Rel_No&gt;</t>
  </si>
  <si>
    <t>Port_Init</t>
  </si>
  <si>
    <t>139.1</t>
  </si>
  <si>
    <t>725.82</t>
  </si>
  <si>
    <t>DevErrorDetect as OFF and PortSafetyEnable as ON.
LVDS for Rx and Tx Configured.
Note:- By default all ports need to be configured in Tresos Tool.</t>
  </si>
  <si>
    <t>Execute the Port_Init API for the configuration mentioned.</t>
  </si>
  <si>
    <t>Port_InitCheck</t>
  </si>
  <si>
    <t>40.55</t>
  </si>
  <si>
    <t>115.48</t>
  </si>
  <si>
    <t>Execute the Port_InitCheck API for the configuration mentioned after Port Initialization is performed.</t>
  </si>
  <si>
    <t>Port_GetVersionInfo</t>
  </si>
  <si>
    <t>DevErrorDetect as OFF and PortSafetyEnable as ON.</t>
  </si>
  <si>
    <t>No additional Scenario</t>
  </si>
  <si>
    <t>Port_SetPinDirection</t>
  </si>
  <si>
    <t>PortSetPinDirectionApi = ON, DevErrorDetect as OFF and PortSafetyEnable as ON. PortPinDirectionChangeable Enabled for Port 2 Pin 15.</t>
  </si>
  <si>
    <t>Execute the Port_SetPinDirection API for the Port 2 Pin 15  for setting the direction change from Output -&gt; input.</t>
  </si>
  <si>
    <t>PortSetPinDirectionApi = ON, DevErrorDetect as OFF and PortSafetyEnable as ON. PortPinDirectionChangeable Enabled for Port 34 Pin 3.</t>
  </si>
  <si>
    <t>Execute the Port_SetPinDirection API for the Port 34 Pin 3  for setting the direction change from Output -&gt; input.</t>
  </si>
  <si>
    <t>Port_SetPinMode</t>
  </si>
  <si>
    <t>PortSetPinModeApi =ON, DevErrorDetect as OFF and PortSafetyEnable as ON and PortPinModeChangeable Enabled for Port 2 Pin 15.</t>
  </si>
  <si>
    <t>Execute the Port_SetPinMode API for the Port 2 Pin 15.</t>
  </si>
  <si>
    <t>9.06</t>
  </si>
  <si>
    <t>PortSetPinModeApi =ON, DevErrorDetect as OFF and PortSafetyEnable as ON and PortPinModeChangeable Enabled for Port 34 Pin 3.</t>
  </si>
  <si>
    <t>Execute the Port_SetPinMode API for the Port 34 Pin 3 .</t>
  </si>
  <si>
    <t>Port_RefreshPortDirection</t>
  </si>
  <si>
    <t>22.49</t>
  </si>
  <si>
    <t>73.26</t>
  </si>
  <si>
    <t>PortSetPinDirectionApi= OFF, DevErrorDetect as OFF and PortSafetyEnable as ON.
For all PortPins of Ports 0,1  PortPinDirectionChangeable Disabled and direction configured as Output</t>
  </si>
  <si>
    <t>Run the Port_RefreshPortDirection API for the configuration mentioned after Port_Init API executed and for all pins of Port 0 and Port 1 direction is changed to input directly by IOCR register modification.</t>
  </si>
  <si>
    <t>76.15</t>
  </si>
  <si>
    <t>PortSetPinDirectionApi= ON, DevErrorDetect as OFF and PortSafetyEnable as ON.
For all PortPins of Ports 0,1 PortPinDirectionChangeable Enabled and direction configured as Output</t>
  </si>
  <si>
    <t>v5.0</t>
  </si>
  <si>
    <t>WCET data updated to add Port module sheet. Release 2.20.0</t>
  </si>
  <si>
    <t>67.12</t>
  </si>
  <si>
    <t>67.14</t>
  </si>
  <si>
    <t>105.78</t>
  </si>
  <si>
    <t>105.9</t>
  </si>
  <si>
    <t>84.44</t>
  </si>
  <si>
    <t>84.56</t>
  </si>
  <si>
    <t>14.61</t>
  </si>
  <si>
    <t>43.03</t>
  </si>
  <si>
    <t>80.96</t>
  </si>
  <si>
    <t>82.02</t>
  </si>
  <si>
    <t>59.91</t>
  </si>
  <si>
    <t>60.59</t>
  </si>
  <si>
    <t>117.34</t>
  </si>
  <si>
    <t>156.94</t>
  </si>
  <si>
    <t>157.0</t>
  </si>
  <si>
    <t>125.87</t>
  </si>
  <si>
    <t>125.95</t>
  </si>
  <si>
    <t>23.81</t>
  </si>
  <si>
    <t>5.83</t>
  </si>
  <si>
    <t>11.09</t>
  </si>
  <si>
    <t>12.17</t>
  </si>
  <si>
    <t>15.48</t>
  </si>
  <si>
    <t>36.1</t>
  </si>
  <si>
    <t>12.44</t>
  </si>
  <si>
    <t>14.5</t>
  </si>
  <si>
    <t>41.27</t>
  </si>
  <si>
    <t>9.49</t>
  </si>
  <si>
    <t>30.26</t>
  </si>
  <si>
    <t>11.76</t>
  </si>
  <si>
    <t>47.8</t>
  </si>
  <si>
    <t>50.16</t>
  </si>
  <si>
    <t>4.96</t>
  </si>
  <si>
    <t>12.39</t>
  </si>
  <si>
    <t>46.44</t>
  </si>
  <si>
    <t>46.45</t>
  </si>
  <si>
    <t>46.47</t>
  </si>
  <si>
    <t>45.5</t>
  </si>
  <si>
    <t>12.38</t>
  </si>
  <si>
    <t>255.73</t>
  </si>
  <si>
    <t>255.96</t>
  </si>
  <si>
    <t>267.26</t>
  </si>
  <si>
    <t>267.39</t>
  </si>
  <si>
    <t>187.24</t>
  </si>
  <si>
    <t>187.34</t>
  </si>
  <si>
    <t>12.05</t>
  </si>
  <si>
    <t>26.65</t>
  </si>
  <si>
    <t>28.41</t>
  </si>
  <si>
    <t>28.1</t>
  </si>
  <si>
    <t>7.19</t>
  </si>
  <si>
    <t>7.44</t>
  </si>
  <si>
    <t>7.68</t>
  </si>
  <si>
    <t>6.97</t>
  </si>
  <si>
    <t>9.8</t>
  </si>
  <si>
    <t>9.19</t>
  </si>
  <si>
    <t>9.89</t>
  </si>
  <si>
    <t>16.85</t>
  </si>
  <si>
    <t>12.68</t>
  </si>
  <si>
    <t>1.8</t>
  </si>
  <si>
    <t>179.98</t>
  </si>
  <si>
    <t>180.69</t>
  </si>
  <si>
    <t>218.82</t>
  </si>
  <si>
    <t>9.34</t>
  </si>
  <si>
    <t>189.67</t>
  </si>
  <si>
    <t>13.08</t>
  </si>
  <si>
    <t>5.64</t>
  </si>
  <si>
    <t>6.58</t>
  </si>
  <si>
    <t>3.45</t>
  </si>
  <si>
    <t>19.91</t>
  </si>
  <si>
    <t>4.09</t>
  </si>
  <si>
    <t>3.86</t>
  </si>
  <si>
    <t>3.85</t>
  </si>
  <si>
    <t>3.54</t>
  </si>
  <si>
    <t>4.59</t>
  </si>
  <si>
    <t>43.86</t>
  </si>
  <si>
    <t>42.33</t>
  </si>
  <si>
    <t>42.42</t>
  </si>
  <si>
    <t>84.89</t>
  </si>
  <si>
    <t>85.33</t>
  </si>
  <si>
    <t>42.57</t>
  </si>
  <si>
    <t>42.77</t>
  </si>
  <si>
    <t>11.33</t>
  </si>
  <si>
    <t>43.54</t>
  </si>
  <si>
    <t>43.96</t>
  </si>
  <si>
    <t>43.58</t>
  </si>
  <si>
    <t>43.7</t>
  </si>
  <si>
    <t>43.83</t>
  </si>
  <si>
    <t>83.32</t>
  </si>
  <si>
    <t>87.54</t>
  </si>
  <si>
    <t>84.95</t>
  </si>
  <si>
    <t>126.97</t>
  </si>
  <si>
    <t>127.97</t>
  </si>
  <si>
    <t>21.64</t>
  </si>
  <si>
    <t>63.78</t>
  </si>
  <si>
    <t>64.07</t>
  </si>
  <si>
    <t>268.18</t>
  </si>
  <si>
    <t>272.43</t>
  </si>
  <si>
    <t>43.55</t>
  </si>
  <si>
    <t>1367.36</t>
  </si>
  <si>
    <t>1449.69</t>
  </si>
  <si>
    <t>2449.19</t>
  </si>
  <si>
    <t>597.26</t>
  </si>
  <si>
    <t>669.48</t>
  </si>
  <si>
    <t>1219.93</t>
  </si>
  <si>
    <t>41.77</t>
  </si>
  <si>
    <t>47.82</t>
  </si>
  <si>
    <t>41.95</t>
  </si>
  <si>
    <t>41.96</t>
  </si>
  <si>
    <t>47.91</t>
  </si>
  <si>
    <t>14.86</t>
  </si>
  <si>
    <t>14.88</t>
  </si>
  <si>
    <t>20.61</t>
  </si>
  <si>
    <t>20.17</t>
  </si>
  <si>
    <t>20.18</t>
  </si>
  <si>
    <t>20.36</t>
  </si>
  <si>
    <t>4.18</t>
  </si>
  <si>
    <t>21.22</t>
  </si>
  <si>
    <t>1531.51</t>
  </si>
  <si>
    <t>8.36</t>
  </si>
  <si>
    <t>12.22</t>
  </si>
  <si>
    <t>2.99</t>
  </si>
  <si>
    <t>44.91</t>
  </si>
  <si>
    <t>111.58</t>
  </si>
  <si>
    <t>113.82</t>
  </si>
  <si>
    <t>438.63</t>
  </si>
  <si>
    <t>440.91</t>
  </si>
  <si>
    <t>11.13</t>
  </si>
  <si>
    <t>17.62</t>
  </si>
  <si>
    <t>11.35</t>
  </si>
  <si>
    <t>23.3</t>
  </si>
  <si>
    <t>2.45</t>
  </si>
  <si>
    <t>16.24</t>
  </si>
  <si>
    <t>16.69</t>
  </si>
  <si>
    <t>16.38</t>
  </si>
  <si>
    <t>16.53</t>
  </si>
  <si>
    <t>7.72</t>
  </si>
  <si>
    <t>7.89</t>
  </si>
  <si>
    <t>16.57</t>
  </si>
  <si>
    <t>8.15</t>
  </si>
  <si>
    <t>8.66</t>
  </si>
  <si>
    <t>2.35</t>
  </si>
  <si>
    <t>8.11</t>
  </si>
  <si>
    <t>15.69</t>
  </si>
  <si>
    <t>6.95</t>
  </si>
  <si>
    <t>2.98</t>
  </si>
  <si>
    <t>8.75</t>
  </si>
  <si>
    <t>45.04</t>
  </si>
  <si>
    <t>5.29</t>
  </si>
  <si>
    <t>4.54</t>
  </si>
  <si>
    <t>4.12</t>
  </si>
  <si>
    <t>8.51</t>
  </si>
  <si>
    <t>3.69</t>
  </si>
  <si>
    <t>248.28</t>
  </si>
  <si>
    <t>494.23</t>
  </si>
  <si>
    <t>267.02</t>
  </si>
  <si>
    <t>533.26</t>
  </si>
  <si>
    <t>23.28</t>
  </si>
  <si>
    <t>12.75</t>
  </si>
  <si>
    <t>52.91</t>
  </si>
  <si>
    <t>53.14</t>
  </si>
  <si>
    <t>26.68</t>
  </si>
  <si>
    <t>26.9</t>
  </si>
  <si>
    <t>28.36</t>
  </si>
  <si>
    <t>15.24</t>
  </si>
  <si>
    <t>29.91</t>
  </si>
  <si>
    <t>15.19</t>
  </si>
  <si>
    <t>15.67</t>
  </si>
  <si>
    <t>496.27</t>
  </si>
  <si>
    <t>494.64</t>
  </si>
  <si>
    <t>8.02</t>
  </si>
  <si>
    <t>6.63</t>
  </si>
  <si>
    <t>5.54</t>
  </si>
  <si>
    <t>8.97</t>
  </si>
  <si>
    <t>11.66</t>
  </si>
  <si>
    <t>28.47</t>
  </si>
  <si>
    <t>42.65</t>
  </si>
  <si>
    <t>6.83</t>
  </si>
  <si>
    <t>3.68</t>
  </si>
  <si>
    <t>15.05</t>
  </si>
  <si>
    <t>5.46</t>
  </si>
  <si>
    <t>14.77</t>
  </si>
  <si>
    <t>14.79</t>
  </si>
  <si>
    <t>2.36</t>
  </si>
  <si>
    <t>10.28</t>
  </si>
  <si>
    <t>8.29</t>
  </si>
  <si>
    <t>4.51</t>
  </si>
  <si>
    <t>93.02</t>
  </si>
  <si>
    <t>134.27</t>
  </si>
  <si>
    <t>55.39</t>
  </si>
  <si>
    <t>30.67</t>
  </si>
  <si>
    <t>338.52</t>
  </si>
  <si>
    <t>15.74</t>
  </si>
  <si>
    <t>332.99</t>
  </si>
  <si>
    <t>29.59</t>
  </si>
  <si>
    <t>309.8</t>
  </si>
  <si>
    <t>327.69</t>
  </si>
  <si>
    <t>846.32</t>
  </si>
  <si>
    <t>846.43</t>
  </si>
  <si>
    <t>932.21</t>
  </si>
  <si>
    <t>74.77</t>
  </si>
  <si>
    <t>74.84</t>
  </si>
  <si>
    <t>78.94</t>
  </si>
  <si>
    <t>386.36</t>
  </si>
  <si>
    <t>404.68</t>
  </si>
  <si>
    <t>32.08</t>
  </si>
  <si>
    <t>33.27</t>
  </si>
  <si>
    <t>480.17</t>
  </si>
  <si>
    <t>482.05</t>
  </si>
  <si>
    <t>544.67</t>
  </si>
  <si>
    <t>37.36</t>
  </si>
  <si>
    <t>39.97</t>
  </si>
  <si>
    <t>3.26</t>
  </si>
  <si>
    <t>5.53</t>
  </si>
  <si>
    <t>36.61</t>
  </si>
  <si>
    <t>36.65</t>
  </si>
  <si>
    <t>125.43</t>
  </si>
  <si>
    <t>35.11</t>
  </si>
  <si>
    <t>52.57</t>
  </si>
  <si>
    <t>36.26</t>
  </si>
  <si>
    <t>61.68</t>
  </si>
  <si>
    <t>69.66</t>
  </si>
  <si>
    <t>16.34</t>
  </si>
  <si>
    <t>18.46</t>
  </si>
  <si>
    <t>22.48</t>
  </si>
  <si>
    <t>6.2</t>
  </si>
  <si>
    <t>73.97</t>
  </si>
  <si>
    <t>77.53</t>
  </si>
  <si>
    <t>19.31</t>
  </si>
  <si>
    <t>20.22</t>
  </si>
  <si>
    <t>7.17</t>
  </si>
  <si>
    <t>7.35</t>
  </si>
  <si>
    <t>15.14</t>
  </si>
  <si>
    <t>1.63</t>
  </si>
  <si>
    <t>2.9</t>
  </si>
  <si>
    <t>118.82</t>
  </si>
  <si>
    <t>118.83</t>
  </si>
  <si>
    <t>128.31</t>
  </si>
  <si>
    <t>50.56</t>
  </si>
  <si>
    <t>50.59</t>
  </si>
  <si>
    <t>54.71</t>
  </si>
  <si>
    <t>2.83</t>
  </si>
  <si>
    <t>1048571.16</t>
  </si>
  <si>
    <t>81.95</t>
  </si>
  <si>
    <t>82.18</t>
  </si>
  <si>
    <t>211.35</t>
  </si>
  <si>
    <t>72.96</t>
  </si>
  <si>
    <t>33.02</t>
  </si>
  <si>
    <t>42.12</t>
  </si>
  <si>
    <t>1347.15</t>
  </si>
  <si>
    <t>80.7</t>
  </si>
  <si>
    <t>1734.67</t>
  </si>
  <si>
    <t>1805.57</t>
  </si>
  <si>
    <t>262.9</t>
  </si>
  <si>
    <t>1560.49</t>
  </si>
  <si>
    <t>11817.03</t>
  </si>
  <si>
    <t>98.79</t>
  </si>
  <si>
    <t>98.84</t>
  </si>
  <si>
    <t>99.31</t>
  </si>
  <si>
    <t>97.74</t>
  </si>
  <si>
    <t>98.18</t>
  </si>
  <si>
    <t>139.19</t>
  </si>
  <si>
    <t>6.43</t>
  </si>
  <si>
    <t>9.66</t>
  </si>
  <si>
    <t>3.38</t>
  </si>
  <si>
    <t>3.48</t>
  </si>
  <si>
    <t>5.2</t>
  </si>
  <si>
    <t>12.48</t>
  </si>
  <si>
    <t>5.78</t>
  </si>
  <si>
    <t>37.73</t>
  </si>
  <si>
    <t>37.93</t>
  </si>
  <si>
    <t>22.69</t>
  </si>
  <si>
    <t>22.7</t>
  </si>
  <si>
    <t>23.37</t>
  </si>
  <si>
    <t>22.22</t>
  </si>
  <si>
    <t>22.28</t>
  </si>
  <si>
    <t>13.37</t>
  </si>
  <si>
    <t>93.28</t>
  </si>
  <si>
    <t>10.07</t>
  </si>
  <si>
    <t>22.16</t>
  </si>
  <si>
    <t>14.1</t>
  </si>
  <si>
    <t>824.55</t>
  </si>
  <si>
    <t>469.09</t>
  </si>
  <si>
    <t>5.03</t>
  </si>
  <si>
    <t>5.38</t>
  </si>
  <si>
    <t>5.31</t>
  </si>
  <si>
    <t>17.83</t>
  </si>
  <si>
    <t>21.68</t>
  </si>
  <si>
    <t>8.21</t>
  </si>
  <si>
    <t>17.09</t>
  </si>
  <si>
    <t>7.48</t>
  </si>
  <si>
    <t>4.78</t>
  </si>
  <si>
    <t>4.8</t>
  </si>
  <si>
    <t>4.67</t>
  </si>
  <si>
    <t>13.09</t>
  </si>
  <si>
    <t>10.25</t>
  </si>
  <si>
    <t>1544.55</t>
  </si>
  <si>
    <t>265.96</t>
  </si>
  <si>
    <t>11.44</t>
  </si>
  <si>
    <t>10.46</t>
  </si>
  <si>
    <t>5.74</t>
  </si>
  <si>
    <t>4.91</t>
  </si>
  <si>
    <t>110.86</t>
  </si>
  <si>
    <t>114.51</t>
  </si>
  <si>
    <t>46.13</t>
  </si>
  <si>
    <t>46.3</t>
  </si>
  <si>
    <t>48.09</t>
  </si>
  <si>
    <t>9.15</t>
  </si>
  <si>
    <t>4.04</t>
  </si>
  <si>
    <t>84.98</t>
  </si>
  <si>
    <t>86.42</t>
  </si>
  <si>
    <t>35.26</t>
  </si>
  <si>
    <t>35.48</t>
  </si>
  <si>
    <t>36.01</t>
  </si>
  <si>
    <t>3.41</t>
  </si>
  <si>
    <t>4.32</t>
  </si>
  <si>
    <t>10.8</t>
  </si>
  <si>
    <t>35.68</t>
  </si>
  <si>
    <t>11.36</t>
  </si>
  <si>
    <t>34.27</t>
  </si>
  <si>
    <t>12.83</t>
  </si>
  <si>
    <t>17.92</t>
  </si>
  <si>
    <t>8.06</t>
  </si>
  <si>
    <t>8.22</t>
  </si>
  <si>
    <t>8.6</t>
  </si>
  <si>
    <t>6.93</t>
  </si>
  <si>
    <t>6.66</t>
  </si>
  <si>
    <t>7.1</t>
  </si>
  <si>
    <t>11.82</t>
  </si>
  <si>
    <t>11.84</t>
  </si>
  <si>
    <t>11.88</t>
  </si>
  <si>
    <t>12.12</t>
  </si>
  <si>
    <t>6.08</t>
  </si>
  <si>
    <t>6.09</t>
  </si>
  <si>
    <t>WCET data for Release 2.25.0</t>
  </si>
  <si>
    <t>Min value is having difference because of tool issue. Max value the difference is within the limit</t>
  </si>
  <si>
    <t>There is no functional update in the function the difference is due to tool issue in last release.</t>
  </si>
  <si>
    <t>2323.66</t>
  </si>
  <si>
    <t>2192.19</t>
  </si>
  <si>
    <t>2192.22</t>
  </si>
  <si>
    <t>56.97</t>
  </si>
  <si>
    <t>57.06</t>
  </si>
  <si>
    <t>30.57</t>
  </si>
  <si>
    <t>56.88</t>
  </si>
  <si>
    <t>53.21</t>
  </si>
  <si>
    <t>63514.27</t>
  </si>
  <si>
    <t>43066.69</t>
  </si>
  <si>
    <t>3140.87</t>
  </si>
  <si>
    <t>15.95</t>
  </si>
  <si>
    <t>129.74</t>
  </si>
  <si>
    <t>130.91</t>
  </si>
  <si>
    <t>v6.0</t>
  </si>
  <si>
    <t>There is code change in CCU6 timerip init for initialising SFRs with default value</t>
  </si>
  <si>
    <t>s</t>
  </si>
  <si>
    <t>Execution TIme(min)
2.20.0</t>
  </si>
  <si>
    <t>Exceution Time(max)
2.20.0</t>
  </si>
  <si>
    <t>Execution Time(Tool Calculated)2.20.0</t>
  </si>
  <si>
    <t>Same as 2.20.0</t>
  </si>
  <si>
    <t xml:space="preserve"> Same as 2.20.0</t>
  </si>
  <si>
    <t>The value has been verified with Stm. Last release values are incorrect due to tool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</si>
</sst>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name val="Calibri"/>
    </font>
    <font>
      <b/>
      <sz val="11"/>
      <name val="Calibri"/>
      <family val="2"/>
    </font>
    <font>
      <sz val="11"/>
      <color rgb="FF000000"/>
      <name val="Calibri"/>
      <family val="2"/>
      <scheme val="minor"/>
    </font>
    <font>
      <sz val="22"/>
      <color theme="1"/>
      <name val="Source Sans Pro"/>
      <family val="2"/>
    </font>
    <font>
      <b/>
      <sz val="18"/>
      <color theme="1"/>
      <name val="Source Sans Pro"/>
      <family val="2"/>
    </font>
    <font>
      <b/>
      <sz val="11"/>
      <color theme="1"/>
      <name val="Source Sans Pro"/>
      <family val="2"/>
    </font>
    <font>
      <sz val="11"/>
      <color theme="1"/>
      <name val="Arial"/>
      <family val="2"/>
    </font>
    <font>
      <b/>
      <sz val="16"/>
      <color theme="1"/>
      <name val="Source Sans Pro"/>
      <family val="2"/>
    </font>
    <font>
      <b/>
      <sz val="14"/>
      <color theme="1"/>
      <name val="Source Sans Pro"/>
      <family val="2"/>
    </font>
    <font>
      <sz val="10"/>
      <color theme="1"/>
      <name val="Source Sans Pro"/>
      <family val="2"/>
    </font>
    <font>
      <b/>
      <sz val="10"/>
      <color theme="1"/>
      <name val="Source Sans Pro"/>
      <family val="2"/>
    </font>
    <font>
      <b/>
      <sz val="10"/>
      <color theme="1"/>
      <name val="Arial"/>
      <family val="2"/>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4" tint="0.39997558519241921"/>
        <bgColor indexed="64"/>
      </patternFill>
    </fill>
    <fill>
      <patternFill patternType="solid">
        <fgColor theme="0" tint="-0.14999847407452621"/>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0">
    <xf numFmtId="0" fontId="0" fillId="0" borderId="0" xfId="0"/>
    <xf numFmtId="0" fontId="1" fillId="0" borderId="1" xfId="0" applyFont="1" applyBorder="1" applyAlignment="1">
      <alignment horizontal="center" vertical="top"/>
    </xf>
    <xf numFmtId="0" fontId="0" fillId="0" borderId="1" xfId="0" applyBorder="1"/>
    <xf numFmtId="2" fontId="0" fillId="0" borderId="1" xfId="0" applyNumberFormat="1" applyBorder="1"/>
    <xf numFmtId="1" fontId="0" fillId="0" borderId="1" xfId="0" applyNumberFormat="1" applyBorder="1"/>
    <xf numFmtId="0" fontId="0" fillId="0" borderId="1" xfId="0" applyBorder="1" applyAlignment="1">
      <alignment wrapText="1"/>
    </xf>
    <xf numFmtId="164" fontId="0" fillId="0" borderId="1" xfId="0" applyNumberFormat="1" applyBorder="1"/>
    <xf numFmtId="0" fontId="0" fillId="2" borderId="1" xfId="0" applyFill="1" applyBorder="1" applyAlignment="1">
      <alignment wrapText="1"/>
    </xf>
    <xf numFmtId="0" fontId="0" fillId="2" borderId="1" xfId="0" applyFill="1" applyBorder="1"/>
    <xf numFmtId="2" fontId="0" fillId="2" borderId="1" xfId="0" applyNumberFormat="1" applyFill="1" applyBorder="1"/>
    <xf numFmtId="0" fontId="0" fillId="2" borderId="0" xfId="0" applyFill="1"/>
    <xf numFmtId="0" fontId="1" fillId="0" borderId="1" xfId="0" applyFont="1" applyBorder="1" applyAlignment="1">
      <alignment horizontal="center" vertical="top" wrapText="1"/>
    </xf>
    <xf numFmtId="0" fontId="0" fillId="2" borderId="0" xfId="0" applyFill="1" applyAlignment="1">
      <alignment wrapText="1"/>
    </xf>
    <xf numFmtId="0" fontId="0" fillId="0" borderId="0" xfId="0" applyAlignment="1">
      <alignment wrapText="1"/>
    </xf>
    <xf numFmtId="0" fontId="2" fillId="0" borderId="1" xfId="0" applyFont="1" applyBorder="1" applyAlignment="1">
      <alignment horizontal="center" vertical="top" wrapText="1"/>
    </xf>
    <xf numFmtId="0" fontId="3" fillId="0" borderId="1" xfId="0" applyFont="1" applyBorder="1" applyAlignment="1">
      <alignment wrapText="1"/>
    </xf>
    <xf numFmtId="0" fontId="3" fillId="2" borderId="1" xfId="0" applyFont="1" applyFill="1" applyBorder="1" applyAlignment="1">
      <alignment wrapText="1"/>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3" fillId="3" borderId="1" xfId="0" applyFont="1" applyFill="1" applyBorder="1"/>
    <xf numFmtId="0" fontId="0" fillId="2" borderId="1" xfId="0" applyFill="1" applyBorder="1"/>
    <xf numFmtId="0" fontId="0" fillId="0" borderId="1" xfId="0" applyBorder="1"/>
    <xf numFmtId="0" fontId="0" fillId="0" borderId="0" xfId="0" applyAlignment="1">
      <alignment horizontal="left" vertical="top"/>
    </xf>
    <xf numFmtId="0" fontId="0" fillId="0" borderId="0" xfId="0" applyAlignment="1">
      <alignment horizontal="left"/>
    </xf>
    <xf numFmtId="0" fontId="4" fillId="0" borderId="0" xfId="0" applyFont="1" applyAlignment="1">
      <alignment horizontal="left" vertical="top"/>
    </xf>
    <xf numFmtId="0" fontId="5" fillId="0" borderId="0" xfId="0" applyFont="1" applyAlignment="1">
      <alignment horizontal="left" vertical="top"/>
    </xf>
    <xf numFmtId="0" fontId="6" fillId="0" borderId="1" xfId="0" applyFont="1" applyBorder="1" applyAlignment="1">
      <alignment horizontal="left" vertical="top" wrapText="1"/>
    </xf>
    <xf numFmtId="14"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8" fillId="4" borderId="0" xfId="0" applyFont="1" applyFill="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1" fillId="5" borderId="7" xfId="0" applyFont="1" applyFill="1" applyBorder="1" applyAlignment="1">
      <alignment horizontal="left" vertical="top"/>
    </xf>
    <xf numFmtId="0" fontId="12" fillId="5" borderId="8" xfId="0" applyFont="1" applyFill="1" applyBorder="1" applyAlignment="1">
      <alignment horizontal="left" vertical="top"/>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1" fillId="0" borderId="0" xfId="0" applyFont="1" applyAlignment="1">
      <alignment horizontal="left" vertical="top"/>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8" fillId="0" borderId="0" xfId="0" applyFont="1" applyAlignment="1">
      <alignment horizontal="left" vertical="top"/>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1" fillId="5" borderId="11" xfId="0" applyFont="1" applyFill="1" applyBorder="1" applyAlignment="1">
      <alignment horizontal="left" vertical="top"/>
    </xf>
    <xf numFmtId="0" fontId="12" fillId="5" borderId="12" xfId="0" applyFont="1" applyFill="1" applyBorder="1" applyAlignment="1">
      <alignment horizontal="left" vertical="top"/>
    </xf>
    <xf numFmtId="0" fontId="10" fillId="0" borderId="13" xfId="0" applyFont="1" applyBorder="1" applyAlignment="1">
      <alignment horizontal="left"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0" fillId="0" borderId="1" xfId="0" applyBorder="1"/>
    <xf numFmtId="0" fontId="0" fillId="2" borderId="1" xfId="0" applyFill="1" applyBorder="1"/>
    <xf numFmtId="0" fontId="0" fillId="2" borderId="1" xfId="0" applyFill="1" applyBorder="1"/>
    <xf numFmtId="0" fontId="0" fillId="0" borderId="1" xfId="0" applyBorder="1" applyAlignment="1">
      <alignment horizontal="left"/>
    </xf>
    <xf numFmtId="0" fontId="0" fillId="0" borderId="1" xfId="0" applyBorder="1"/>
    <xf numFmtId="0" fontId="9" fillId="0" borderId="0" xfId="0" applyFont="1" applyBorder="1" applyAlignment="1">
      <alignment horizontal="left" vertical="top"/>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9" fillId="0" borderId="6" xfId="0" applyFont="1" applyBorder="1" applyAlignment="1">
      <alignment horizontal="left" vertical="top"/>
    </xf>
    <xf numFmtId="0" fontId="0" fillId="0" borderId="1" xfId="0" applyBorder="1"/>
    <xf numFmtId="0" fontId="0" fillId="2"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2130426</xdr:colOff>
      <xdr:row>3</xdr:row>
      <xdr:rowOff>9525</xdr:rowOff>
    </xdr:from>
    <xdr:to>
      <xdr:col>7</xdr:col>
      <xdr:colOff>159473</xdr:colOff>
      <xdr:row>6</xdr:row>
      <xdr:rowOff>19050</xdr:rowOff>
    </xdr:to>
    <xdr:pic>
      <xdr:nvPicPr>
        <xdr:cNvPr id="2" name="IFX_Header" descr="IFX_LOGO_3c">
          <a:extLst>
            <a:ext uri="{FF2B5EF4-FFF2-40B4-BE49-F238E27FC236}">
              <a16:creationId xmlns:a16="http://schemas.microsoft.com/office/drawing/2014/main" id="{F2D334C1-58A6-42F6-BE34-317DD0BD6B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487" r="4878"/>
        <a:stretch>
          <a:fillRect/>
        </a:stretch>
      </xdr:blipFill>
      <xdr:spPr bwMode="auto">
        <a:xfrm>
          <a:off x="7083426" y="549275"/>
          <a:ext cx="1324697" cy="55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635000</xdr:colOff>
      <xdr:row>3</xdr:row>
      <xdr:rowOff>0</xdr:rowOff>
    </xdr:from>
    <xdr:to>
      <xdr:col>6</xdr:col>
      <xdr:colOff>2085975</xdr:colOff>
      <xdr:row>6</xdr:row>
      <xdr:rowOff>101600</xdr:rowOff>
    </xdr:to>
    <xdr:pic>
      <xdr:nvPicPr>
        <xdr:cNvPr id="3" name="Picture 2">
          <a:extLst>
            <a:ext uri="{FF2B5EF4-FFF2-40B4-BE49-F238E27FC236}">
              <a16:creationId xmlns:a16="http://schemas.microsoft.com/office/drawing/2014/main" id="{E945843A-EF60-4066-A3A8-849593A3DE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14525" y="542925"/>
          <a:ext cx="5124450" cy="644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5D361-CBCF-4F7E-94FB-AA26904A5EED}">
  <dimension ref="A1:R39"/>
  <sheetViews>
    <sheetView tabSelected="1" zoomScale="85" zoomScaleNormal="85" workbookViewId="0"/>
  </sheetViews>
  <sheetFormatPr defaultColWidth="9.1796875" defaultRowHeight="14.5" x14ac:dyDescent="0.35"/>
  <cols>
    <col min="1" max="3" width="9.1796875" style="23"/>
    <col min="4" max="4" width="12.6328125" style="23" customWidth="1"/>
    <col min="5" max="5" width="11.54296875" style="23" customWidth="1"/>
    <col min="6" max="6" width="19.1796875" style="23" customWidth="1"/>
    <col min="7" max="7" width="47.1796875" style="23" customWidth="1"/>
    <col min="8" max="16384" width="9.1796875" style="23"/>
  </cols>
  <sheetData>
    <row r="1" spans="1:18" x14ac:dyDescent="0.35">
      <c r="A1" s="22"/>
      <c r="B1" s="22"/>
      <c r="C1" s="22"/>
      <c r="D1" s="22"/>
      <c r="E1" s="22"/>
      <c r="F1" s="22"/>
      <c r="G1" s="22"/>
      <c r="H1" s="22"/>
      <c r="I1" s="22"/>
      <c r="J1" s="22"/>
      <c r="K1" s="22"/>
      <c r="L1" s="22"/>
      <c r="M1" s="22"/>
      <c r="N1" s="22"/>
      <c r="O1" s="22"/>
      <c r="P1" s="22"/>
      <c r="Q1" s="22"/>
      <c r="R1" s="22"/>
    </row>
    <row r="2" spans="1:18" x14ac:dyDescent="0.35">
      <c r="A2" s="22"/>
      <c r="B2" s="22"/>
      <c r="C2" s="22"/>
      <c r="D2" s="22"/>
      <c r="E2" s="22"/>
      <c r="F2" s="22"/>
      <c r="G2" s="22"/>
      <c r="H2" s="22"/>
      <c r="I2" s="22"/>
      <c r="J2" s="22"/>
      <c r="K2" s="22"/>
      <c r="L2" s="22"/>
      <c r="M2" s="22"/>
      <c r="N2" s="22"/>
      <c r="O2" s="22"/>
      <c r="P2" s="22"/>
      <c r="Q2" s="22"/>
      <c r="R2" s="22"/>
    </row>
    <row r="3" spans="1:18" x14ac:dyDescent="0.35">
      <c r="A3" s="22"/>
      <c r="B3" s="22"/>
      <c r="C3" s="22"/>
      <c r="D3" s="22"/>
      <c r="E3" s="22"/>
      <c r="F3" s="22"/>
      <c r="G3" s="22"/>
      <c r="H3" s="22"/>
      <c r="I3" s="22"/>
      <c r="J3" s="22"/>
      <c r="K3" s="22"/>
      <c r="L3" s="22"/>
      <c r="M3" s="22"/>
      <c r="N3" s="22"/>
      <c r="O3" s="22"/>
      <c r="P3" s="22"/>
      <c r="Q3" s="22"/>
      <c r="R3" s="22"/>
    </row>
    <row r="4" spans="1:18" x14ac:dyDescent="0.35">
      <c r="A4" s="22"/>
      <c r="B4" s="22"/>
      <c r="C4" s="22"/>
      <c r="D4" s="22"/>
      <c r="E4" s="22"/>
      <c r="F4" s="22"/>
      <c r="G4" s="22"/>
      <c r="H4" s="22"/>
      <c r="I4" s="22"/>
      <c r="J4" s="22"/>
      <c r="K4" s="22"/>
      <c r="L4" s="22"/>
      <c r="M4" s="22"/>
      <c r="N4" s="22"/>
      <c r="O4" s="22"/>
      <c r="P4" s="22"/>
      <c r="Q4" s="22"/>
      <c r="R4" s="22"/>
    </row>
    <row r="5" spans="1:18" x14ac:dyDescent="0.35">
      <c r="A5" s="22"/>
      <c r="B5" s="22"/>
      <c r="C5" s="22"/>
      <c r="D5" s="22"/>
      <c r="E5" s="22"/>
      <c r="F5" s="22"/>
      <c r="G5" s="22"/>
      <c r="H5" s="22"/>
      <c r="I5" s="22"/>
      <c r="J5" s="22"/>
      <c r="K5" s="22"/>
      <c r="L5" s="22"/>
      <c r="M5" s="22"/>
      <c r="N5" s="22"/>
      <c r="O5" s="22"/>
      <c r="P5" s="22"/>
      <c r="Q5" s="22"/>
      <c r="R5" s="22"/>
    </row>
    <row r="6" spans="1:18" x14ac:dyDescent="0.35">
      <c r="A6" s="22"/>
      <c r="B6" s="22"/>
      <c r="C6" s="22"/>
      <c r="D6" s="22"/>
      <c r="E6" s="22"/>
      <c r="F6" s="22"/>
      <c r="G6" s="22"/>
      <c r="H6" s="22"/>
      <c r="I6" s="22"/>
      <c r="J6" s="22"/>
      <c r="K6" s="22"/>
      <c r="L6" s="22"/>
      <c r="M6" s="22"/>
      <c r="N6" s="22"/>
      <c r="O6" s="22"/>
      <c r="P6" s="22"/>
      <c r="Q6" s="22"/>
      <c r="R6" s="22"/>
    </row>
    <row r="7" spans="1:18" x14ac:dyDescent="0.35">
      <c r="A7" s="22"/>
      <c r="B7" s="22"/>
      <c r="C7" s="22"/>
      <c r="D7" s="22"/>
      <c r="E7" s="22"/>
      <c r="F7" s="22"/>
      <c r="G7" s="22"/>
      <c r="H7" s="22"/>
      <c r="I7" s="22"/>
      <c r="J7" s="22"/>
      <c r="K7" s="22"/>
      <c r="L7" s="22"/>
      <c r="M7" s="22"/>
      <c r="N7" s="22"/>
      <c r="O7" s="22"/>
      <c r="P7" s="22"/>
      <c r="Q7" s="22"/>
      <c r="R7" s="22"/>
    </row>
    <row r="8" spans="1:18" x14ac:dyDescent="0.35">
      <c r="A8" s="22"/>
      <c r="B8" s="22"/>
      <c r="C8" s="22"/>
      <c r="D8" s="22"/>
      <c r="E8" s="22"/>
      <c r="F8" s="22"/>
      <c r="G8" s="22"/>
      <c r="H8" s="22"/>
      <c r="I8" s="22"/>
      <c r="J8" s="22"/>
      <c r="K8" s="22"/>
      <c r="L8" s="22"/>
      <c r="M8" s="22"/>
      <c r="N8" s="22"/>
      <c r="O8" s="22"/>
      <c r="P8" s="22"/>
      <c r="Q8" s="22"/>
      <c r="R8" s="22"/>
    </row>
    <row r="9" spans="1:18" ht="28.5" x14ac:dyDescent="0.35">
      <c r="A9" s="22"/>
      <c r="B9" s="22"/>
      <c r="C9" s="22"/>
      <c r="D9" s="24" t="s">
        <v>2774</v>
      </c>
      <c r="E9" s="22"/>
      <c r="F9" s="22"/>
      <c r="G9" s="22"/>
      <c r="H9" s="22"/>
      <c r="I9" s="22"/>
      <c r="J9" s="22"/>
      <c r="K9" s="22"/>
      <c r="L9" s="22"/>
      <c r="M9" s="22"/>
      <c r="N9" s="22"/>
      <c r="O9" s="22"/>
      <c r="P9" s="22"/>
      <c r="Q9" s="22"/>
      <c r="R9" s="22"/>
    </row>
    <row r="10" spans="1:18" ht="28.5" x14ac:dyDescent="0.35">
      <c r="A10" s="22"/>
      <c r="B10" s="22"/>
      <c r="C10" s="22"/>
      <c r="D10" s="24" t="s">
        <v>2775</v>
      </c>
      <c r="E10" s="22"/>
      <c r="F10" s="22"/>
      <c r="G10" s="22"/>
      <c r="H10" s="22"/>
      <c r="I10" s="22"/>
      <c r="J10" s="22"/>
      <c r="K10" s="22"/>
      <c r="L10" s="22"/>
      <c r="M10" s="22"/>
      <c r="N10" s="22"/>
      <c r="O10" s="22"/>
      <c r="P10" s="22"/>
      <c r="Q10" s="22"/>
      <c r="R10" s="22"/>
    </row>
    <row r="11" spans="1:18" x14ac:dyDescent="0.35">
      <c r="A11" s="22"/>
      <c r="B11" s="22"/>
      <c r="C11" s="22"/>
      <c r="D11" s="22"/>
      <c r="E11" s="22"/>
      <c r="F11" s="22"/>
      <c r="G11" s="22"/>
      <c r="H11" s="22"/>
      <c r="I11" s="22"/>
      <c r="J11" s="22"/>
      <c r="K11" s="22"/>
      <c r="L11" s="22"/>
      <c r="M11" s="22"/>
      <c r="N11" s="22"/>
      <c r="O11" s="22"/>
      <c r="P11" s="22"/>
      <c r="Q11" s="22"/>
      <c r="R11" s="22"/>
    </row>
    <row r="12" spans="1:18" x14ac:dyDescent="0.35">
      <c r="A12" s="22"/>
      <c r="B12" s="22"/>
      <c r="C12" s="22"/>
      <c r="D12" s="22"/>
      <c r="E12" s="22"/>
      <c r="F12" s="22"/>
      <c r="G12" s="22"/>
      <c r="H12" s="22"/>
      <c r="I12" s="22"/>
      <c r="J12" s="22"/>
      <c r="K12" s="22"/>
      <c r="L12" s="22"/>
      <c r="M12" s="22"/>
      <c r="N12" s="22"/>
      <c r="O12" s="22"/>
      <c r="P12" s="22"/>
      <c r="Q12" s="22"/>
      <c r="R12" s="22"/>
    </row>
    <row r="13" spans="1:18" ht="23.5" x14ac:dyDescent="0.35">
      <c r="A13" s="22"/>
      <c r="B13" s="22"/>
      <c r="C13" s="22"/>
      <c r="D13" s="25" t="s">
        <v>2776</v>
      </c>
      <c r="E13" s="22"/>
      <c r="F13" s="22"/>
      <c r="G13" s="22"/>
      <c r="H13" s="22"/>
      <c r="I13" s="22"/>
      <c r="J13" s="22"/>
      <c r="K13" s="22"/>
      <c r="L13" s="22"/>
      <c r="M13" s="22"/>
      <c r="N13" s="22"/>
      <c r="O13" s="22"/>
      <c r="P13" s="22"/>
      <c r="Q13" s="22"/>
      <c r="R13" s="22"/>
    </row>
    <row r="14" spans="1:18" ht="17" customHeight="1" x14ac:dyDescent="0.35">
      <c r="A14" s="22"/>
      <c r="B14" s="22"/>
      <c r="C14" s="22"/>
      <c r="D14" s="26" t="s">
        <v>2777</v>
      </c>
      <c r="E14" s="26" t="s">
        <v>2778</v>
      </c>
      <c r="F14" s="26" t="s">
        <v>2779</v>
      </c>
      <c r="G14" s="26" t="s">
        <v>2780</v>
      </c>
      <c r="H14" s="22"/>
      <c r="I14" s="22"/>
      <c r="J14" s="22"/>
      <c r="K14" s="22"/>
      <c r="L14" s="22"/>
      <c r="M14" s="22"/>
      <c r="N14" s="22"/>
      <c r="O14" s="22"/>
      <c r="P14" s="22"/>
      <c r="Q14" s="22"/>
      <c r="R14" s="22"/>
    </row>
    <row r="15" spans="1:18" x14ac:dyDescent="0.35">
      <c r="A15" s="22"/>
      <c r="B15" s="22"/>
      <c r="C15" s="22"/>
      <c r="D15" s="27">
        <v>45111</v>
      </c>
      <c r="E15" s="28" t="s">
        <v>3206</v>
      </c>
      <c r="F15" s="28" t="s">
        <v>2820</v>
      </c>
      <c r="G15" s="28" t="s">
        <v>3189</v>
      </c>
      <c r="H15" s="22"/>
      <c r="I15" s="22"/>
      <c r="J15" s="22"/>
      <c r="K15" s="22"/>
      <c r="L15" s="22"/>
      <c r="M15" s="22"/>
      <c r="N15" s="22"/>
      <c r="O15" s="22"/>
      <c r="P15" s="22"/>
      <c r="Q15" s="22"/>
      <c r="R15" s="22"/>
    </row>
    <row r="16" spans="1:18" ht="28" x14ac:dyDescent="0.35">
      <c r="A16" s="22"/>
      <c r="B16" s="22"/>
      <c r="C16" s="22"/>
      <c r="D16" s="27">
        <v>44847</v>
      </c>
      <c r="E16" s="28" t="s">
        <v>2855</v>
      </c>
      <c r="F16" s="28" t="s">
        <v>2820</v>
      </c>
      <c r="G16" s="28" t="s">
        <v>2856</v>
      </c>
      <c r="H16" s="22"/>
      <c r="I16" s="22"/>
      <c r="J16" s="22"/>
      <c r="K16" s="22"/>
      <c r="L16" s="22"/>
      <c r="M16" s="22"/>
      <c r="N16" s="22"/>
      <c r="O16" s="22"/>
      <c r="P16" s="22"/>
      <c r="Q16" s="22"/>
      <c r="R16" s="22"/>
    </row>
    <row r="17" spans="1:18" ht="17" customHeight="1" x14ac:dyDescent="0.35">
      <c r="A17" s="22"/>
      <c r="B17" s="22"/>
      <c r="C17" s="22"/>
      <c r="D17" s="27">
        <v>44832</v>
      </c>
      <c r="E17" s="28" t="s">
        <v>2819</v>
      </c>
      <c r="F17" s="28" t="s">
        <v>2820</v>
      </c>
      <c r="G17" s="28" t="s">
        <v>2821</v>
      </c>
      <c r="H17" s="22"/>
      <c r="I17" s="22"/>
      <c r="J17" s="22"/>
      <c r="K17" s="22"/>
      <c r="L17" s="22"/>
      <c r="M17" s="22"/>
      <c r="N17" s="22"/>
      <c r="O17" s="22"/>
      <c r="P17" s="22"/>
      <c r="Q17" s="22"/>
      <c r="R17" s="22"/>
    </row>
    <row r="18" spans="1:18" ht="17" customHeight="1" x14ac:dyDescent="0.35">
      <c r="A18" s="22"/>
      <c r="B18" s="22"/>
      <c r="C18" s="22"/>
      <c r="D18" s="27">
        <v>44525</v>
      </c>
      <c r="E18" s="28" t="s">
        <v>2781</v>
      </c>
      <c r="F18" s="28" t="s">
        <v>2782</v>
      </c>
      <c r="G18" s="28" t="s">
        <v>2783</v>
      </c>
      <c r="H18" s="22"/>
      <c r="I18" s="22"/>
      <c r="J18" s="22"/>
      <c r="K18" s="22"/>
      <c r="L18" s="22"/>
      <c r="M18" s="22"/>
      <c r="N18" s="22"/>
      <c r="O18" s="22"/>
      <c r="P18" s="22"/>
      <c r="Q18" s="22"/>
      <c r="R18" s="22"/>
    </row>
    <row r="19" spans="1:18" x14ac:dyDescent="0.35">
      <c r="A19" s="22"/>
      <c r="B19" s="22"/>
      <c r="C19" s="22"/>
      <c r="D19" s="27">
        <v>44285</v>
      </c>
      <c r="E19" s="28" t="s">
        <v>2784</v>
      </c>
      <c r="F19" s="28" t="s">
        <v>2782</v>
      </c>
      <c r="G19" s="28" t="s">
        <v>2785</v>
      </c>
      <c r="H19" s="22"/>
      <c r="I19" s="22"/>
      <c r="J19" s="22"/>
      <c r="K19" s="22"/>
      <c r="L19" s="22"/>
      <c r="M19" s="22"/>
      <c r="N19" s="22"/>
      <c r="O19" s="22"/>
      <c r="P19" s="22"/>
      <c r="Q19" s="22"/>
      <c r="R19" s="22"/>
    </row>
    <row r="20" spans="1:18" x14ac:dyDescent="0.35">
      <c r="A20" s="22"/>
      <c r="B20" s="22"/>
      <c r="C20" s="22"/>
      <c r="D20" s="27">
        <v>44175</v>
      </c>
      <c r="E20" s="28" t="s">
        <v>2786</v>
      </c>
      <c r="F20" s="28" t="s">
        <v>2782</v>
      </c>
      <c r="G20" s="28" t="s">
        <v>2787</v>
      </c>
      <c r="H20" s="22"/>
      <c r="I20" s="22"/>
      <c r="J20" s="22"/>
      <c r="K20" s="22"/>
      <c r="L20" s="22"/>
      <c r="M20" s="22"/>
      <c r="N20" s="22"/>
      <c r="O20" s="22"/>
      <c r="P20" s="22"/>
      <c r="Q20" s="22"/>
      <c r="R20" s="22"/>
    </row>
    <row r="21" spans="1:18" x14ac:dyDescent="0.35">
      <c r="A21" s="22"/>
      <c r="B21" s="22"/>
      <c r="C21" s="22"/>
      <c r="D21" s="22"/>
      <c r="E21" s="22"/>
      <c r="F21" s="22"/>
      <c r="G21" s="22"/>
      <c r="H21" s="22"/>
      <c r="I21" s="22"/>
      <c r="J21" s="22"/>
      <c r="K21" s="22"/>
      <c r="L21" s="22"/>
      <c r="M21" s="22"/>
      <c r="N21" s="22"/>
      <c r="O21" s="22"/>
      <c r="P21" s="22"/>
      <c r="Q21" s="22"/>
      <c r="R21" s="22"/>
    </row>
    <row r="22" spans="1:18" x14ac:dyDescent="0.35">
      <c r="A22" s="22"/>
      <c r="B22" s="22"/>
      <c r="C22" s="22"/>
      <c r="D22" s="22"/>
      <c r="E22" s="22"/>
      <c r="F22" s="22"/>
      <c r="G22" s="22"/>
      <c r="H22" s="22"/>
      <c r="I22" s="22"/>
      <c r="J22" s="22"/>
      <c r="K22" s="22"/>
      <c r="L22" s="22"/>
      <c r="M22" s="22"/>
      <c r="N22" s="22"/>
      <c r="O22" s="22"/>
      <c r="P22" s="22"/>
      <c r="Q22" s="22"/>
      <c r="R22" s="22"/>
    </row>
    <row r="23" spans="1:18" x14ac:dyDescent="0.35">
      <c r="A23" s="22"/>
      <c r="B23" s="22"/>
      <c r="C23" s="22"/>
      <c r="D23" s="22"/>
      <c r="E23" s="22"/>
      <c r="F23" s="22"/>
      <c r="G23" s="22"/>
      <c r="H23" s="22"/>
      <c r="I23" s="22"/>
      <c r="J23" s="22"/>
      <c r="K23" s="22"/>
      <c r="L23" s="22"/>
      <c r="M23" s="22"/>
      <c r="N23" s="22"/>
      <c r="O23" s="22"/>
      <c r="P23" s="22"/>
      <c r="Q23" s="22"/>
      <c r="R23" s="22"/>
    </row>
    <row r="24" spans="1:18" x14ac:dyDescent="0.35">
      <c r="A24" s="22"/>
      <c r="B24" s="22"/>
      <c r="C24" s="22"/>
      <c r="D24" s="22"/>
      <c r="E24" s="22"/>
      <c r="F24" s="22"/>
      <c r="G24" s="22"/>
      <c r="H24" s="22"/>
      <c r="I24" s="22"/>
      <c r="J24" s="22"/>
      <c r="K24" s="22"/>
      <c r="L24" s="22"/>
      <c r="M24" s="22"/>
      <c r="N24" s="22"/>
      <c r="O24" s="22"/>
      <c r="P24" s="22"/>
      <c r="Q24" s="22"/>
      <c r="R24" s="22"/>
    </row>
    <row r="25" spans="1:18" x14ac:dyDescent="0.35">
      <c r="A25" s="22"/>
      <c r="B25" s="22"/>
      <c r="C25" s="22"/>
      <c r="D25" s="22"/>
      <c r="E25" s="22"/>
      <c r="F25" s="22"/>
      <c r="G25" s="22"/>
      <c r="H25" s="22"/>
      <c r="I25" s="22"/>
      <c r="J25" s="22"/>
      <c r="K25" s="22"/>
      <c r="L25" s="22"/>
      <c r="M25" s="22"/>
      <c r="N25" s="22"/>
      <c r="O25" s="22"/>
      <c r="P25" s="22"/>
      <c r="Q25" s="22"/>
      <c r="R25" s="22"/>
    </row>
    <row r="26" spans="1:18" x14ac:dyDescent="0.35">
      <c r="A26" s="22"/>
      <c r="B26" s="22"/>
      <c r="C26" s="22"/>
      <c r="D26" s="22"/>
      <c r="E26" s="22"/>
      <c r="F26" s="22"/>
      <c r="G26" s="22"/>
      <c r="H26" s="22"/>
      <c r="I26" s="22"/>
      <c r="J26" s="22"/>
      <c r="K26" s="22"/>
      <c r="L26" s="22"/>
      <c r="M26" s="22"/>
      <c r="N26" s="22"/>
      <c r="O26" s="22"/>
      <c r="P26" s="22"/>
      <c r="Q26" s="22"/>
      <c r="R26" s="22"/>
    </row>
    <row r="27" spans="1:18" x14ac:dyDescent="0.35">
      <c r="A27" s="22"/>
      <c r="B27" s="22"/>
      <c r="C27" s="22"/>
      <c r="D27" s="22"/>
      <c r="E27" s="22"/>
      <c r="F27" s="22"/>
      <c r="G27" s="22"/>
      <c r="H27" s="22"/>
      <c r="I27" s="22"/>
      <c r="J27" s="22"/>
      <c r="K27" s="22"/>
      <c r="L27" s="22"/>
      <c r="M27" s="22"/>
      <c r="N27" s="22"/>
      <c r="O27" s="22"/>
      <c r="P27" s="22"/>
      <c r="Q27" s="22"/>
      <c r="R27" s="22"/>
    </row>
    <row r="28" spans="1:18" x14ac:dyDescent="0.35">
      <c r="A28" s="22"/>
      <c r="B28" s="22"/>
      <c r="C28" s="22"/>
      <c r="D28" s="22"/>
      <c r="E28" s="22"/>
      <c r="F28" s="22"/>
      <c r="G28" s="22"/>
      <c r="H28" s="22"/>
      <c r="I28" s="22"/>
      <c r="J28" s="22"/>
      <c r="K28" s="22"/>
      <c r="L28" s="22"/>
      <c r="M28" s="22"/>
      <c r="N28" s="22"/>
      <c r="O28" s="22"/>
      <c r="P28" s="22"/>
      <c r="Q28" s="22"/>
      <c r="R28" s="22"/>
    </row>
    <row r="29" spans="1:18" x14ac:dyDescent="0.35">
      <c r="A29" s="22"/>
      <c r="B29" s="22"/>
      <c r="C29" s="22"/>
      <c r="D29" s="22"/>
      <c r="E29" s="22"/>
      <c r="F29" s="22"/>
      <c r="G29" s="22"/>
      <c r="H29" s="22"/>
      <c r="I29" s="22"/>
      <c r="J29" s="22"/>
      <c r="K29" s="22"/>
      <c r="L29" s="22"/>
      <c r="M29" s="22"/>
      <c r="N29" s="22"/>
      <c r="O29" s="22"/>
      <c r="P29" s="22"/>
      <c r="Q29" s="22"/>
      <c r="R29" s="22"/>
    </row>
    <row r="30" spans="1:18" x14ac:dyDescent="0.35">
      <c r="A30" s="22"/>
      <c r="B30" s="22"/>
      <c r="C30" s="22"/>
      <c r="D30" s="22"/>
      <c r="E30" s="22"/>
      <c r="F30" s="22"/>
      <c r="G30" s="22"/>
      <c r="H30" s="22"/>
      <c r="I30" s="22"/>
      <c r="J30" s="22"/>
      <c r="K30" s="22"/>
      <c r="L30" s="22"/>
      <c r="M30" s="22"/>
      <c r="N30" s="22"/>
      <c r="O30" s="22"/>
      <c r="P30" s="22"/>
      <c r="Q30" s="22"/>
      <c r="R30" s="22"/>
    </row>
    <row r="31" spans="1:18" x14ac:dyDescent="0.35">
      <c r="A31" s="22"/>
      <c r="B31" s="22"/>
      <c r="C31" s="22"/>
      <c r="D31" s="22"/>
      <c r="E31" s="22"/>
      <c r="F31" s="22"/>
      <c r="G31" s="22"/>
      <c r="H31" s="22"/>
      <c r="I31" s="22"/>
      <c r="J31" s="22"/>
      <c r="K31" s="22"/>
      <c r="L31" s="22"/>
      <c r="M31" s="22"/>
      <c r="N31" s="22"/>
      <c r="O31" s="22"/>
      <c r="P31" s="22"/>
      <c r="Q31" s="22"/>
      <c r="R31" s="22"/>
    </row>
    <row r="32" spans="1:18" x14ac:dyDescent="0.35">
      <c r="A32" s="22"/>
      <c r="B32" s="22"/>
      <c r="C32" s="22"/>
      <c r="D32" s="22"/>
      <c r="E32" s="22"/>
      <c r="F32" s="22"/>
      <c r="G32" s="22"/>
      <c r="H32" s="22"/>
      <c r="I32" s="22"/>
      <c r="J32" s="22"/>
      <c r="K32" s="22"/>
      <c r="L32" s="22"/>
      <c r="M32" s="22"/>
      <c r="N32" s="22"/>
      <c r="O32" s="22"/>
      <c r="P32" s="22"/>
      <c r="Q32" s="22"/>
      <c r="R32" s="22"/>
    </row>
    <row r="33" spans="1:18" x14ac:dyDescent="0.35">
      <c r="A33" s="22"/>
      <c r="B33" s="22"/>
      <c r="C33" s="22"/>
      <c r="D33" s="22"/>
      <c r="E33" s="22"/>
      <c r="F33" s="22"/>
      <c r="G33" s="22"/>
      <c r="H33" s="22"/>
      <c r="I33" s="22"/>
      <c r="J33" s="22"/>
      <c r="K33" s="22"/>
      <c r="L33" s="22"/>
      <c r="M33" s="22"/>
      <c r="N33" s="22"/>
      <c r="O33" s="22"/>
      <c r="P33" s="22"/>
      <c r="Q33" s="22"/>
      <c r="R33" s="22"/>
    </row>
    <row r="34" spans="1:18" x14ac:dyDescent="0.35">
      <c r="A34" s="22"/>
      <c r="B34" s="22"/>
      <c r="C34" s="22"/>
      <c r="D34" s="22"/>
      <c r="E34" s="22"/>
      <c r="F34" s="22"/>
      <c r="G34" s="22"/>
      <c r="H34" s="22"/>
      <c r="I34" s="22"/>
      <c r="J34" s="22"/>
      <c r="K34" s="22"/>
      <c r="L34" s="22"/>
      <c r="M34" s="22"/>
      <c r="N34" s="22"/>
      <c r="O34" s="22"/>
      <c r="P34" s="22"/>
      <c r="Q34" s="22"/>
      <c r="R34" s="22"/>
    </row>
    <row r="35" spans="1:18" x14ac:dyDescent="0.35">
      <c r="A35" s="22"/>
      <c r="B35" s="22"/>
      <c r="C35" s="22"/>
      <c r="D35" s="22"/>
      <c r="E35" s="22"/>
      <c r="F35" s="22"/>
      <c r="G35" s="22"/>
      <c r="H35" s="22"/>
      <c r="I35" s="22"/>
      <c r="J35" s="22"/>
      <c r="K35" s="22"/>
      <c r="L35" s="22"/>
      <c r="M35" s="22"/>
      <c r="N35" s="22"/>
      <c r="O35" s="22"/>
      <c r="P35" s="22"/>
      <c r="Q35" s="22"/>
      <c r="R35" s="22"/>
    </row>
    <row r="36" spans="1:18" x14ac:dyDescent="0.35">
      <c r="A36" s="22"/>
      <c r="B36" s="22"/>
      <c r="C36" s="22"/>
      <c r="D36" s="22"/>
      <c r="E36" s="22"/>
      <c r="F36" s="22"/>
      <c r="G36" s="22"/>
      <c r="H36" s="22"/>
      <c r="I36" s="22"/>
      <c r="J36" s="22"/>
      <c r="K36" s="22"/>
      <c r="L36" s="22"/>
      <c r="M36" s="22"/>
      <c r="N36" s="22"/>
      <c r="O36" s="22"/>
      <c r="P36" s="22"/>
      <c r="Q36" s="22"/>
      <c r="R36" s="22"/>
    </row>
    <row r="37" spans="1:18" x14ac:dyDescent="0.35">
      <c r="A37" s="22"/>
      <c r="B37" s="22"/>
      <c r="C37" s="22"/>
      <c r="D37" s="22"/>
      <c r="E37" s="22"/>
      <c r="F37" s="22"/>
      <c r="G37" s="22"/>
      <c r="H37" s="22"/>
      <c r="I37" s="22"/>
      <c r="J37" s="22"/>
      <c r="K37" s="22"/>
      <c r="L37" s="22"/>
      <c r="M37" s="22"/>
      <c r="N37" s="22"/>
      <c r="O37" s="22"/>
      <c r="P37" s="22"/>
      <c r="Q37" s="22"/>
      <c r="R37" s="22"/>
    </row>
    <row r="38" spans="1:18" x14ac:dyDescent="0.35">
      <c r="A38" s="22"/>
      <c r="B38" s="22"/>
      <c r="C38" s="22"/>
      <c r="D38" s="22"/>
      <c r="E38" s="22"/>
      <c r="F38" s="22"/>
      <c r="G38" s="22"/>
      <c r="H38" s="22"/>
      <c r="I38" s="22"/>
      <c r="J38" s="22"/>
      <c r="K38" s="22"/>
      <c r="L38" s="22"/>
      <c r="M38" s="22"/>
      <c r="N38" s="22"/>
      <c r="O38" s="22"/>
      <c r="P38" s="22"/>
      <c r="Q38" s="22"/>
      <c r="R38" s="22"/>
    </row>
    <row r="39" spans="1:18" x14ac:dyDescent="0.35">
      <c r="A39" s="22"/>
      <c r="B39" s="22"/>
      <c r="C39" s="22"/>
      <c r="D39" s="22"/>
      <c r="E39" s="22"/>
      <c r="F39" s="22"/>
      <c r="G39" s="22"/>
      <c r="H39" s="22"/>
      <c r="I39" s="22"/>
      <c r="J39" s="22"/>
      <c r="K39" s="22"/>
      <c r="L39" s="22"/>
      <c r="M39" s="22"/>
      <c r="N39" s="22"/>
      <c r="O39" s="22"/>
      <c r="P39" s="22"/>
      <c r="Q39" s="22"/>
      <c r="R39" s="22"/>
    </row>
  </sheetData>
  <pageMargins left="0.75" right="0.75" top="1" bottom="1" header="0.5" footer="0.5"/>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6"/>
  <sheetViews>
    <sheetView topLeftCell="G1"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x14ac:dyDescent="0.35">
      <c r="A2" s="58" t="s">
        <v>13</v>
      </c>
      <c r="B2" s="58" t="s">
        <v>916</v>
      </c>
      <c r="C2" s="2" t="s">
        <v>177</v>
      </c>
      <c r="D2" s="2" t="s">
        <v>917</v>
      </c>
      <c r="E2" s="2" t="s">
        <v>918</v>
      </c>
      <c r="F2" s="2" t="s">
        <v>919</v>
      </c>
      <c r="G2" s="2" t="s">
        <v>920</v>
      </c>
      <c r="H2" s="2" t="s">
        <v>921</v>
      </c>
      <c r="I2" s="5" t="s">
        <v>3212</v>
      </c>
      <c r="J2" s="51" t="s">
        <v>917</v>
      </c>
      <c r="K2" s="51" t="s">
        <v>918</v>
      </c>
      <c r="L2" s="51" t="s">
        <v>919</v>
      </c>
      <c r="M2" s="3">
        <f>((J2-D2)/J2)*100</f>
        <v>0</v>
      </c>
      <c r="N2" s="3">
        <f>((K2-E2)/K2)*100</f>
        <v>0</v>
      </c>
      <c r="O2" s="3">
        <f>((L2-F2)/L2)*100</f>
        <v>0</v>
      </c>
      <c r="P2" s="2" t="s">
        <v>193</v>
      </c>
      <c r="Q2" s="2"/>
    </row>
    <row r="3" spans="1:17" x14ac:dyDescent="0.35">
      <c r="A3" s="58"/>
      <c r="B3" s="58"/>
      <c r="C3" s="2" t="s">
        <v>407</v>
      </c>
      <c r="D3" s="2" t="s">
        <v>922</v>
      </c>
      <c r="E3" s="2" t="s">
        <v>922</v>
      </c>
      <c r="F3" s="2" t="s">
        <v>923</v>
      </c>
      <c r="G3" s="2" t="s">
        <v>924</v>
      </c>
      <c r="H3" s="2" t="s">
        <v>925</v>
      </c>
      <c r="I3" s="5" t="s">
        <v>3212</v>
      </c>
      <c r="J3" s="51" t="s">
        <v>922</v>
      </c>
      <c r="K3" s="51" t="s">
        <v>922</v>
      </c>
      <c r="L3" s="51" t="s">
        <v>923</v>
      </c>
      <c r="M3" s="3">
        <f t="shared" ref="M3:M36" si="0">((J3-D3)/J3)*100</f>
        <v>0</v>
      </c>
      <c r="N3" s="3">
        <f t="shared" ref="N3:N36" si="1">((K3-E3)/K3)*100</f>
        <v>0</v>
      </c>
      <c r="O3" s="3">
        <f t="shared" ref="O3:O36" si="2">((L3-F3)/L3)*100</f>
        <v>0</v>
      </c>
      <c r="P3" s="2" t="s">
        <v>175</v>
      </c>
      <c r="Q3" s="2"/>
    </row>
    <row r="4" spans="1:17" x14ac:dyDescent="0.35">
      <c r="A4" s="58"/>
      <c r="B4" s="58"/>
      <c r="C4" s="2" t="s">
        <v>411</v>
      </c>
      <c r="D4" s="2" t="s">
        <v>926</v>
      </c>
      <c r="E4" s="2" t="s">
        <v>927</v>
      </c>
      <c r="F4" s="2" t="s">
        <v>928</v>
      </c>
      <c r="G4" s="2" t="s">
        <v>929</v>
      </c>
      <c r="H4" s="2" t="s">
        <v>930</v>
      </c>
      <c r="I4" s="5" t="s">
        <v>3212</v>
      </c>
      <c r="J4" s="51" t="s">
        <v>926</v>
      </c>
      <c r="K4" s="51" t="s">
        <v>927</v>
      </c>
      <c r="L4" s="51" t="s">
        <v>928</v>
      </c>
      <c r="M4" s="3">
        <f t="shared" si="0"/>
        <v>0</v>
      </c>
      <c r="N4" s="3">
        <f t="shared" si="1"/>
        <v>0</v>
      </c>
      <c r="O4" s="3">
        <f t="shared" si="2"/>
        <v>0</v>
      </c>
      <c r="P4" s="2" t="s">
        <v>205</v>
      </c>
      <c r="Q4" s="2"/>
    </row>
    <row r="5" spans="1:17" x14ac:dyDescent="0.35">
      <c r="A5" s="58" t="s">
        <v>32</v>
      </c>
      <c r="B5" s="58" t="s">
        <v>931</v>
      </c>
      <c r="C5" s="2" t="s">
        <v>177</v>
      </c>
      <c r="D5" s="2" t="s">
        <v>932</v>
      </c>
      <c r="E5" s="2" t="s">
        <v>933</v>
      </c>
      <c r="F5" s="2" t="s">
        <v>933</v>
      </c>
      <c r="G5" s="2" t="s">
        <v>934</v>
      </c>
      <c r="H5" s="2" t="s">
        <v>935</v>
      </c>
      <c r="I5" s="5" t="s">
        <v>3212</v>
      </c>
      <c r="J5" s="51" t="s">
        <v>932</v>
      </c>
      <c r="K5" s="51" t="s">
        <v>933</v>
      </c>
      <c r="L5" s="51" t="s">
        <v>933</v>
      </c>
      <c r="M5" s="3">
        <f t="shared" si="0"/>
        <v>0</v>
      </c>
      <c r="N5" s="3">
        <f t="shared" si="1"/>
        <v>0</v>
      </c>
      <c r="O5" s="3">
        <f t="shared" si="2"/>
        <v>0</v>
      </c>
      <c r="P5" s="2" t="s">
        <v>197</v>
      </c>
      <c r="Q5" s="2"/>
    </row>
    <row r="6" spans="1:17" x14ac:dyDescent="0.35">
      <c r="A6" s="58"/>
      <c r="B6" s="58"/>
      <c r="C6" s="2" t="s">
        <v>407</v>
      </c>
      <c r="D6" s="2" t="s">
        <v>936</v>
      </c>
      <c r="E6" s="2" t="s">
        <v>936</v>
      </c>
      <c r="F6" s="2" t="s">
        <v>936</v>
      </c>
      <c r="G6" s="2" t="s">
        <v>937</v>
      </c>
      <c r="H6" s="2" t="s">
        <v>938</v>
      </c>
      <c r="I6" s="5" t="s">
        <v>3212</v>
      </c>
      <c r="J6" s="51" t="s">
        <v>936</v>
      </c>
      <c r="K6" s="51" t="s">
        <v>936</v>
      </c>
      <c r="L6" s="51" t="s">
        <v>936</v>
      </c>
      <c r="M6" s="3">
        <f t="shared" si="0"/>
        <v>0</v>
      </c>
      <c r="N6" s="3">
        <f t="shared" si="1"/>
        <v>0</v>
      </c>
      <c r="O6" s="3">
        <f t="shared" si="2"/>
        <v>0</v>
      </c>
      <c r="P6" s="2" t="s">
        <v>205</v>
      </c>
      <c r="Q6" s="2"/>
    </row>
    <row r="7" spans="1:17" x14ac:dyDescent="0.35">
      <c r="A7" s="2" t="s">
        <v>40</v>
      </c>
      <c r="B7" s="2" t="s">
        <v>939</v>
      </c>
      <c r="C7" s="2" t="s">
        <v>177</v>
      </c>
      <c r="D7" s="2" t="s">
        <v>705</v>
      </c>
      <c r="E7" s="2" t="s">
        <v>940</v>
      </c>
      <c r="F7" s="2" t="s">
        <v>940</v>
      </c>
      <c r="G7" s="2" t="s">
        <v>941</v>
      </c>
      <c r="H7" s="2" t="s">
        <v>942</v>
      </c>
      <c r="I7" s="5" t="s">
        <v>3212</v>
      </c>
      <c r="J7" s="51" t="s">
        <v>705</v>
      </c>
      <c r="K7" s="51" t="s">
        <v>940</v>
      </c>
      <c r="L7" s="51" t="s">
        <v>940</v>
      </c>
      <c r="M7" s="3">
        <f t="shared" si="0"/>
        <v>0</v>
      </c>
      <c r="N7" s="3">
        <f t="shared" si="1"/>
        <v>0</v>
      </c>
      <c r="O7" s="3">
        <f t="shared" si="2"/>
        <v>0</v>
      </c>
      <c r="P7" s="2" t="s">
        <v>211</v>
      </c>
      <c r="Q7" s="2"/>
    </row>
    <row r="8" spans="1:17" x14ac:dyDescent="0.35">
      <c r="A8" s="2" t="s">
        <v>47</v>
      </c>
      <c r="B8" s="2" t="s">
        <v>944</v>
      </c>
      <c r="C8" s="2" t="s">
        <v>177</v>
      </c>
      <c r="D8" s="2" t="s">
        <v>881</v>
      </c>
      <c r="E8" s="2" t="s">
        <v>945</v>
      </c>
      <c r="F8" s="2" t="s">
        <v>945</v>
      </c>
      <c r="G8" s="2" t="s">
        <v>941</v>
      </c>
      <c r="H8" s="2" t="s">
        <v>946</v>
      </c>
      <c r="I8" s="5" t="s">
        <v>3212</v>
      </c>
      <c r="J8" s="51" t="s">
        <v>881</v>
      </c>
      <c r="K8" s="51" t="s">
        <v>945</v>
      </c>
      <c r="L8" s="51" t="s">
        <v>945</v>
      </c>
      <c r="M8" s="3">
        <f t="shared" si="0"/>
        <v>0</v>
      </c>
      <c r="N8" s="3">
        <f t="shared" si="1"/>
        <v>0</v>
      </c>
      <c r="O8" s="3">
        <f t="shared" si="2"/>
        <v>0</v>
      </c>
      <c r="P8" s="2" t="s">
        <v>197</v>
      </c>
      <c r="Q8" s="2"/>
    </row>
    <row r="9" spans="1:17" x14ac:dyDescent="0.35">
      <c r="A9" s="2" t="s">
        <v>53</v>
      </c>
      <c r="B9" s="2" t="s">
        <v>949</v>
      </c>
      <c r="C9" s="2" t="s">
        <v>177</v>
      </c>
      <c r="D9" s="2" t="s">
        <v>493</v>
      </c>
      <c r="E9" s="2" t="s">
        <v>950</v>
      </c>
      <c r="F9" s="2" t="s">
        <v>950</v>
      </c>
      <c r="G9" s="2" t="s">
        <v>941</v>
      </c>
      <c r="H9" s="2" t="s">
        <v>951</v>
      </c>
      <c r="I9" s="5" t="s">
        <v>3212</v>
      </c>
      <c r="J9" s="51" t="s">
        <v>493</v>
      </c>
      <c r="K9" s="51" t="s">
        <v>950</v>
      </c>
      <c r="L9" s="51" t="s">
        <v>950</v>
      </c>
      <c r="M9" s="3">
        <f t="shared" si="0"/>
        <v>0</v>
      </c>
      <c r="N9" s="3">
        <f t="shared" si="1"/>
        <v>0</v>
      </c>
      <c r="O9" s="3">
        <f t="shared" si="2"/>
        <v>0</v>
      </c>
      <c r="P9" s="2" t="s">
        <v>188</v>
      </c>
      <c r="Q9" s="2"/>
    </row>
    <row r="10" spans="1:17" x14ac:dyDescent="0.35">
      <c r="A10" s="2" t="s">
        <v>59</v>
      </c>
      <c r="B10" s="2" t="s">
        <v>952</v>
      </c>
      <c r="C10" s="2" t="s">
        <v>177</v>
      </c>
      <c r="D10" s="2" t="s">
        <v>881</v>
      </c>
      <c r="E10" s="2" t="s">
        <v>881</v>
      </c>
      <c r="F10" s="2" t="s">
        <v>881</v>
      </c>
      <c r="G10" s="2" t="s">
        <v>941</v>
      </c>
      <c r="H10" s="2" t="s">
        <v>953</v>
      </c>
      <c r="I10" s="5" t="s">
        <v>3212</v>
      </c>
      <c r="J10" s="51" t="s">
        <v>881</v>
      </c>
      <c r="K10" s="51" t="s">
        <v>881</v>
      </c>
      <c r="L10" s="51" t="s">
        <v>881</v>
      </c>
      <c r="M10" s="3">
        <f t="shared" si="0"/>
        <v>0</v>
      </c>
      <c r="N10" s="3">
        <f t="shared" si="1"/>
        <v>0</v>
      </c>
      <c r="O10" s="3">
        <f t="shared" si="2"/>
        <v>0</v>
      </c>
      <c r="P10" s="2" t="s">
        <v>211</v>
      </c>
      <c r="Q10" s="2"/>
    </row>
    <row r="11" spans="1:17" x14ac:dyDescent="0.35">
      <c r="A11" s="2" t="s">
        <v>64</v>
      </c>
      <c r="B11" s="2" t="s">
        <v>955</v>
      </c>
      <c r="C11" s="2" t="s">
        <v>177</v>
      </c>
      <c r="D11" s="2" t="s">
        <v>493</v>
      </c>
      <c r="E11" s="2" t="s">
        <v>493</v>
      </c>
      <c r="F11" s="2" t="s">
        <v>493</v>
      </c>
      <c r="G11" s="2" t="s">
        <v>941</v>
      </c>
      <c r="H11" s="2" t="s">
        <v>956</v>
      </c>
      <c r="I11" s="5" t="s">
        <v>3212</v>
      </c>
      <c r="J11" s="51" t="s">
        <v>493</v>
      </c>
      <c r="K11" s="51" t="s">
        <v>493</v>
      </c>
      <c r="L11" s="51" t="s">
        <v>493</v>
      </c>
      <c r="M11" s="3">
        <f t="shared" si="0"/>
        <v>0</v>
      </c>
      <c r="N11" s="3">
        <f t="shared" si="1"/>
        <v>0</v>
      </c>
      <c r="O11" s="3">
        <f t="shared" si="2"/>
        <v>0</v>
      </c>
      <c r="P11" s="2" t="s">
        <v>211</v>
      </c>
      <c r="Q11" s="2"/>
    </row>
    <row r="12" spans="1:17" x14ac:dyDescent="0.35">
      <c r="A12" s="2" t="s">
        <v>69</v>
      </c>
      <c r="B12" s="2" t="s">
        <v>957</v>
      </c>
      <c r="C12" s="2" t="s">
        <v>177</v>
      </c>
      <c r="D12" s="2" t="s">
        <v>958</v>
      </c>
      <c r="E12" s="2" t="s">
        <v>959</v>
      </c>
      <c r="F12" s="2" t="s">
        <v>960</v>
      </c>
      <c r="G12" s="2" t="s">
        <v>941</v>
      </c>
      <c r="H12" s="2" t="s">
        <v>961</v>
      </c>
      <c r="I12" s="5" t="s">
        <v>3212</v>
      </c>
      <c r="J12" s="51" t="s">
        <v>958</v>
      </c>
      <c r="K12" s="51" t="s">
        <v>959</v>
      </c>
      <c r="L12" s="51" t="s">
        <v>960</v>
      </c>
      <c r="M12" s="3">
        <f t="shared" si="0"/>
        <v>0</v>
      </c>
      <c r="N12" s="3">
        <f t="shared" si="1"/>
        <v>0</v>
      </c>
      <c r="O12" s="3">
        <f t="shared" si="2"/>
        <v>0</v>
      </c>
      <c r="P12" s="2" t="s">
        <v>188</v>
      </c>
      <c r="Q12" s="2"/>
    </row>
    <row r="13" spans="1:17" x14ac:dyDescent="0.35">
      <c r="A13" s="58" t="s">
        <v>74</v>
      </c>
      <c r="B13" s="58" t="s">
        <v>964</v>
      </c>
      <c r="C13" s="2" t="s">
        <v>177</v>
      </c>
      <c r="D13" s="2" t="s">
        <v>965</v>
      </c>
      <c r="E13" s="2" t="s">
        <v>965</v>
      </c>
      <c r="F13" s="2" t="s">
        <v>965</v>
      </c>
      <c r="G13" s="2" t="s">
        <v>941</v>
      </c>
      <c r="H13" s="2" t="s">
        <v>966</v>
      </c>
      <c r="I13" s="5" t="s">
        <v>3212</v>
      </c>
      <c r="J13" s="51" t="s">
        <v>965</v>
      </c>
      <c r="K13" s="51" t="s">
        <v>965</v>
      </c>
      <c r="L13" s="51" t="s">
        <v>965</v>
      </c>
      <c r="M13" s="3">
        <f t="shared" si="0"/>
        <v>0</v>
      </c>
      <c r="N13" s="3">
        <f t="shared" si="1"/>
        <v>0</v>
      </c>
      <c r="O13" s="3">
        <f t="shared" si="2"/>
        <v>0</v>
      </c>
      <c r="P13" s="2" t="s">
        <v>197</v>
      </c>
      <c r="Q13" s="2"/>
    </row>
    <row r="14" spans="1:17" x14ac:dyDescent="0.35">
      <c r="A14" s="58"/>
      <c r="B14" s="58"/>
      <c r="C14" s="2" t="s">
        <v>407</v>
      </c>
      <c r="D14" s="2" t="s">
        <v>585</v>
      </c>
      <c r="E14" s="2" t="s">
        <v>967</v>
      </c>
      <c r="F14" s="2" t="s">
        <v>968</v>
      </c>
      <c r="G14" s="2" t="s">
        <v>969</v>
      </c>
      <c r="H14" s="2" t="s">
        <v>970</v>
      </c>
      <c r="I14" s="5" t="s">
        <v>3212</v>
      </c>
      <c r="J14" s="51" t="s">
        <v>585</v>
      </c>
      <c r="K14" s="51" t="s">
        <v>967</v>
      </c>
      <c r="L14" s="51" t="s">
        <v>968</v>
      </c>
      <c r="M14" s="3">
        <f t="shared" si="0"/>
        <v>0</v>
      </c>
      <c r="N14" s="3">
        <f t="shared" si="1"/>
        <v>0</v>
      </c>
      <c r="O14" s="3">
        <f t="shared" si="2"/>
        <v>0</v>
      </c>
      <c r="P14" s="2" t="s">
        <v>188</v>
      </c>
      <c r="Q14" s="2"/>
    </row>
    <row r="15" spans="1:17" x14ac:dyDescent="0.35">
      <c r="A15" s="2" t="s">
        <v>80</v>
      </c>
      <c r="B15" s="2" t="s">
        <v>971</v>
      </c>
      <c r="C15" s="2" t="s">
        <v>177</v>
      </c>
      <c r="D15" s="2" t="s">
        <v>124</v>
      </c>
      <c r="E15" s="2" t="s">
        <v>451</v>
      </c>
      <c r="F15" s="2" t="s">
        <v>910</v>
      </c>
      <c r="G15" s="2" t="s">
        <v>972</v>
      </c>
      <c r="H15" s="2" t="s">
        <v>973</v>
      </c>
      <c r="I15" s="5" t="s">
        <v>3212</v>
      </c>
      <c r="J15" s="51" t="s">
        <v>124</v>
      </c>
      <c r="K15" s="51" t="s">
        <v>451</v>
      </c>
      <c r="L15" s="51" t="s">
        <v>910</v>
      </c>
      <c r="M15" s="3">
        <f t="shared" si="0"/>
        <v>0</v>
      </c>
      <c r="N15" s="3">
        <f t="shared" si="1"/>
        <v>0</v>
      </c>
      <c r="O15" s="3">
        <f t="shared" si="2"/>
        <v>0</v>
      </c>
      <c r="P15" s="2" t="s">
        <v>188</v>
      </c>
      <c r="Q15" s="2"/>
    </row>
    <row r="16" spans="1:17" x14ac:dyDescent="0.35">
      <c r="A16" s="2" t="s">
        <v>90</v>
      </c>
      <c r="B16" s="2" t="s">
        <v>974</v>
      </c>
      <c r="C16" s="2" t="s">
        <v>177</v>
      </c>
      <c r="D16" s="2" t="s">
        <v>975</v>
      </c>
      <c r="E16" s="2" t="s">
        <v>976</v>
      </c>
      <c r="F16" s="2" t="s">
        <v>976</v>
      </c>
      <c r="G16" s="2" t="s">
        <v>972</v>
      </c>
      <c r="H16" s="2" t="s">
        <v>977</v>
      </c>
      <c r="I16" s="5" t="s">
        <v>3212</v>
      </c>
      <c r="J16" s="51" t="s">
        <v>975</v>
      </c>
      <c r="K16" s="51" t="s">
        <v>976</v>
      </c>
      <c r="L16" s="51" t="s">
        <v>976</v>
      </c>
      <c r="M16" s="3">
        <f t="shared" si="0"/>
        <v>0</v>
      </c>
      <c r="N16" s="3">
        <f t="shared" si="1"/>
        <v>0</v>
      </c>
      <c r="O16" s="3">
        <f t="shared" si="2"/>
        <v>0</v>
      </c>
      <c r="P16" s="2" t="s">
        <v>188</v>
      </c>
      <c r="Q16" s="2"/>
    </row>
    <row r="17" spans="1:17" x14ac:dyDescent="0.35">
      <c r="A17" s="2" t="s">
        <v>95</v>
      </c>
      <c r="B17" s="2" t="s">
        <v>978</v>
      </c>
      <c r="C17" s="2" t="s">
        <v>177</v>
      </c>
      <c r="D17" s="2" t="s">
        <v>722</v>
      </c>
      <c r="E17" s="2" t="s">
        <v>705</v>
      </c>
      <c r="F17" s="2" t="s">
        <v>712</v>
      </c>
      <c r="G17" s="2" t="s">
        <v>941</v>
      </c>
      <c r="H17" s="2" t="s">
        <v>979</v>
      </c>
      <c r="I17" s="5" t="s">
        <v>3212</v>
      </c>
      <c r="J17" s="51" t="s">
        <v>722</v>
      </c>
      <c r="K17" s="51" t="s">
        <v>705</v>
      </c>
      <c r="L17" s="51" t="s">
        <v>712</v>
      </c>
      <c r="M17" s="3">
        <f t="shared" si="0"/>
        <v>0</v>
      </c>
      <c r="N17" s="3">
        <f t="shared" si="1"/>
        <v>0</v>
      </c>
      <c r="O17" s="3">
        <f t="shared" si="2"/>
        <v>0</v>
      </c>
      <c r="P17" s="2" t="s">
        <v>188</v>
      </c>
      <c r="Q17" s="2"/>
    </row>
    <row r="18" spans="1:17" x14ac:dyDescent="0.35">
      <c r="A18" s="2" t="s">
        <v>101</v>
      </c>
      <c r="B18" s="2" t="s">
        <v>980</v>
      </c>
      <c r="C18" s="2" t="s">
        <v>177</v>
      </c>
      <c r="D18" s="2" t="s">
        <v>981</v>
      </c>
      <c r="E18" s="2" t="s">
        <v>975</v>
      </c>
      <c r="F18" s="2" t="s">
        <v>982</v>
      </c>
      <c r="G18" s="2" t="s">
        <v>941</v>
      </c>
      <c r="H18" s="2" t="s">
        <v>983</v>
      </c>
      <c r="I18" s="5" t="s">
        <v>3212</v>
      </c>
      <c r="J18" s="51" t="s">
        <v>981</v>
      </c>
      <c r="K18" s="51" t="s">
        <v>975</v>
      </c>
      <c r="L18" s="51" t="s">
        <v>982</v>
      </c>
      <c r="M18" s="3">
        <f t="shared" si="0"/>
        <v>0</v>
      </c>
      <c r="N18" s="3">
        <f t="shared" si="1"/>
        <v>0</v>
      </c>
      <c r="O18" s="3">
        <f t="shared" si="2"/>
        <v>0</v>
      </c>
      <c r="P18" s="2" t="s">
        <v>188</v>
      </c>
      <c r="Q18" s="2"/>
    </row>
    <row r="19" spans="1:17" x14ac:dyDescent="0.35">
      <c r="A19" s="2" t="s">
        <v>108</v>
      </c>
      <c r="B19" s="2" t="s">
        <v>985</v>
      </c>
      <c r="C19" s="2" t="s">
        <v>177</v>
      </c>
      <c r="D19" s="2" t="s">
        <v>986</v>
      </c>
      <c r="E19" s="2" t="s">
        <v>975</v>
      </c>
      <c r="F19" s="2" t="s">
        <v>987</v>
      </c>
      <c r="G19" s="2" t="s">
        <v>988</v>
      </c>
      <c r="H19" s="2" t="s">
        <v>989</v>
      </c>
      <c r="I19" s="5" t="s">
        <v>3212</v>
      </c>
      <c r="J19" s="51" t="s">
        <v>986</v>
      </c>
      <c r="K19" s="51" t="s">
        <v>975</v>
      </c>
      <c r="L19" s="51" t="s">
        <v>987</v>
      </c>
      <c r="M19" s="3">
        <f t="shared" si="0"/>
        <v>0</v>
      </c>
      <c r="N19" s="3">
        <f t="shared" si="1"/>
        <v>0</v>
      </c>
      <c r="O19" s="3">
        <f t="shared" si="2"/>
        <v>0</v>
      </c>
      <c r="P19" s="2" t="s">
        <v>188</v>
      </c>
      <c r="Q19" s="2"/>
    </row>
    <row r="20" spans="1:17" x14ac:dyDescent="0.35">
      <c r="A20" s="2" t="s">
        <v>115</v>
      </c>
      <c r="B20" s="2" t="s">
        <v>990</v>
      </c>
      <c r="C20" s="2" t="s">
        <v>177</v>
      </c>
      <c r="D20" s="2" t="s">
        <v>911</v>
      </c>
      <c r="E20" s="2" t="s">
        <v>984</v>
      </c>
      <c r="F20" s="2" t="s">
        <v>984</v>
      </c>
      <c r="G20" s="2" t="s">
        <v>991</v>
      </c>
      <c r="H20" s="2" t="s">
        <v>992</v>
      </c>
      <c r="I20" s="5" t="s">
        <v>3212</v>
      </c>
      <c r="J20" s="51" t="s">
        <v>911</v>
      </c>
      <c r="K20" s="51" t="s">
        <v>984</v>
      </c>
      <c r="L20" s="51" t="s">
        <v>984</v>
      </c>
      <c r="M20" s="3">
        <f t="shared" si="0"/>
        <v>0</v>
      </c>
      <c r="N20" s="3">
        <f t="shared" si="1"/>
        <v>0</v>
      </c>
      <c r="O20" s="3">
        <f t="shared" si="2"/>
        <v>0</v>
      </c>
      <c r="P20" s="2" t="s">
        <v>193</v>
      </c>
      <c r="Q20" s="2"/>
    </row>
    <row r="21" spans="1:17" x14ac:dyDescent="0.35">
      <c r="A21" s="2" t="s">
        <v>121</v>
      </c>
      <c r="B21" s="2" t="s">
        <v>993</v>
      </c>
      <c r="C21" s="2" t="s">
        <v>177</v>
      </c>
      <c r="D21" s="2" t="s">
        <v>61</v>
      </c>
      <c r="E21" s="2" t="s">
        <v>61</v>
      </c>
      <c r="F21" s="2" t="s">
        <v>61</v>
      </c>
      <c r="G21" s="2" t="s">
        <v>991</v>
      </c>
      <c r="H21" s="2" t="s">
        <v>994</v>
      </c>
      <c r="I21" s="5" t="s">
        <v>3212</v>
      </c>
      <c r="J21" s="51" t="s">
        <v>61</v>
      </c>
      <c r="K21" s="51" t="s">
        <v>61</v>
      </c>
      <c r="L21" s="51" t="s">
        <v>61</v>
      </c>
      <c r="M21" s="3">
        <f t="shared" si="0"/>
        <v>0</v>
      </c>
      <c r="N21" s="3">
        <f t="shared" si="1"/>
        <v>0</v>
      </c>
      <c r="O21" s="3">
        <f t="shared" si="2"/>
        <v>0</v>
      </c>
      <c r="P21" s="2" t="s">
        <v>193</v>
      </c>
      <c r="Q21" s="2"/>
    </row>
    <row r="22" spans="1:17" x14ac:dyDescent="0.35">
      <c r="A22" s="2" t="s">
        <v>126</v>
      </c>
      <c r="B22" s="2" t="s">
        <v>996</v>
      </c>
      <c r="C22" s="2" t="s">
        <v>177</v>
      </c>
      <c r="D22" s="2" t="s">
        <v>995</v>
      </c>
      <c r="E22" s="2" t="s">
        <v>447</v>
      </c>
      <c r="F22" s="2" t="s">
        <v>447</v>
      </c>
      <c r="G22" s="2" t="s">
        <v>997</v>
      </c>
      <c r="H22" s="2" t="s">
        <v>998</v>
      </c>
      <c r="I22" s="5" t="s">
        <v>3212</v>
      </c>
      <c r="J22" s="51" t="s">
        <v>995</v>
      </c>
      <c r="K22" s="51" t="s">
        <v>447</v>
      </c>
      <c r="L22" s="51" t="s">
        <v>447</v>
      </c>
      <c r="M22" s="3">
        <f t="shared" si="0"/>
        <v>0</v>
      </c>
      <c r="N22" s="3">
        <f t="shared" si="1"/>
        <v>0</v>
      </c>
      <c r="O22" s="3">
        <f t="shared" si="2"/>
        <v>0</v>
      </c>
      <c r="P22" s="2" t="s">
        <v>197</v>
      </c>
      <c r="Q22" s="2"/>
    </row>
    <row r="23" spans="1:17" x14ac:dyDescent="0.35">
      <c r="A23" s="2" t="s">
        <v>131</v>
      </c>
      <c r="B23" s="2" t="s">
        <v>1000</v>
      </c>
      <c r="C23" s="2" t="s">
        <v>177</v>
      </c>
      <c r="D23" s="2" t="s">
        <v>470</v>
      </c>
      <c r="E23" s="2" t="s">
        <v>110</v>
      </c>
      <c r="F23" s="2" t="s">
        <v>110</v>
      </c>
      <c r="G23" s="2" t="s">
        <v>1001</v>
      </c>
      <c r="H23" s="2" t="s">
        <v>992</v>
      </c>
      <c r="I23" s="5" t="s">
        <v>3212</v>
      </c>
      <c r="J23" s="51" t="s">
        <v>470</v>
      </c>
      <c r="K23" s="51" t="s">
        <v>110</v>
      </c>
      <c r="L23" s="51" t="s">
        <v>110</v>
      </c>
      <c r="M23" s="3">
        <f t="shared" si="0"/>
        <v>0</v>
      </c>
      <c r="N23" s="3">
        <f t="shared" si="1"/>
        <v>0</v>
      </c>
      <c r="O23" s="3">
        <f t="shared" si="2"/>
        <v>0</v>
      </c>
      <c r="P23" s="2" t="s">
        <v>188</v>
      </c>
      <c r="Q23" s="2"/>
    </row>
    <row r="24" spans="1:17" x14ac:dyDescent="0.35">
      <c r="A24" s="58" t="s">
        <v>136</v>
      </c>
      <c r="B24" s="58" t="s">
        <v>1002</v>
      </c>
      <c r="C24" s="2" t="s">
        <v>177</v>
      </c>
      <c r="D24" s="2" t="s">
        <v>499</v>
      </c>
      <c r="E24" s="2" t="s">
        <v>499</v>
      </c>
      <c r="F24" s="2" t="s">
        <v>1003</v>
      </c>
      <c r="G24" s="2" t="s">
        <v>1004</v>
      </c>
      <c r="H24" s="2" t="s">
        <v>1005</v>
      </c>
      <c r="I24" s="5" t="s">
        <v>3212</v>
      </c>
      <c r="J24" s="51" t="s">
        <v>499</v>
      </c>
      <c r="K24" s="51" t="s">
        <v>499</v>
      </c>
      <c r="L24" s="51" t="s">
        <v>1003</v>
      </c>
      <c r="M24" s="3">
        <f t="shared" si="0"/>
        <v>0</v>
      </c>
      <c r="N24" s="3">
        <f t="shared" si="1"/>
        <v>0</v>
      </c>
      <c r="O24" s="3">
        <f t="shared" si="2"/>
        <v>0</v>
      </c>
      <c r="P24" s="2" t="s">
        <v>193</v>
      </c>
      <c r="Q24" s="2"/>
    </row>
    <row r="25" spans="1:17" x14ac:dyDescent="0.35">
      <c r="A25" s="58"/>
      <c r="B25" s="58"/>
      <c r="C25" s="2" t="s">
        <v>177</v>
      </c>
      <c r="D25" s="2" t="s">
        <v>1006</v>
      </c>
      <c r="E25" s="2" t="s">
        <v>1006</v>
      </c>
      <c r="F25" s="2" t="s">
        <v>1007</v>
      </c>
      <c r="G25" s="2" t="s">
        <v>1008</v>
      </c>
      <c r="H25" s="2" t="s">
        <v>1009</v>
      </c>
      <c r="I25" s="5" t="s">
        <v>3212</v>
      </c>
      <c r="J25" s="51" t="s">
        <v>1006</v>
      </c>
      <c r="K25" s="51" t="s">
        <v>1006</v>
      </c>
      <c r="L25" s="51" t="s">
        <v>1007</v>
      </c>
      <c r="M25" s="3">
        <f t="shared" si="0"/>
        <v>0</v>
      </c>
      <c r="N25" s="3">
        <f t="shared" si="1"/>
        <v>0</v>
      </c>
      <c r="O25" s="3">
        <f t="shared" si="2"/>
        <v>0</v>
      </c>
      <c r="P25" s="2" t="s">
        <v>175</v>
      </c>
      <c r="Q25" s="2"/>
    </row>
    <row r="26" spans="1:17" x14ac:dyDescent="0.35">
      <c r="A26" s="58"/>
      <c r="B26" s="58"/>
      <c r="C26" s="2" t="s">
        <v>177</v>
      </c>
      <c r="D26" s="2" t="s">
        <v>1010</v>
      </c>
      <c r="E26" s="2" t="s">
        <v>1010</v>
      </c>
      <c r="F26" s="2" t="s">
        <v>1011</v>
      </c>
      <c r="G26" s="2" t="s">
        <v>1012</v>
      </c>
      <c r="H26" s="2" t="s">
        <v>1013</v>
      </c>
      <c r="I26" s="5" t="s">
        <v>3212</v>
      </c>
      <c r="J26" s="51" t="s">
        <v>1010</v>
      </c>
      <c r="K26" s="51" t="s">
        <v>1010</v>
      </c>
      <c r="L26" s="51" t="s">
        <v>1011</v>
      </c>
      <c r="M26" s="3">
        <f t="shared" si="0"/>
        <v>0</v>
      </c>
      <c r="N26" s="3">
        <f t="shared" si="1"/>
        <v>0</v>
      </c>
      <c r="O26" s="3">
        <f t="shared" si="2"/>
        <v>0</v>
      </c>
      <c r="P26" s="2" t="s">
        <v>205</v>
      </c>
      <c r="Q26" s="2"/>
    </row>
    <row r="27" spans="1:17" x14ac:dyDescent="0.35">
      <c r="A27" s="2" t="s">
        <v>140</v>
      </c>
      <c r="B27" s="2" t="s">
        <v>1014</v>
      </c>
      <c r="C27" s="2" t="s">
        <v>177</v>
      </c>
      <c r="D27" s="2" t="s">
        <v>291</v>
      </c>
      <c r="E27" s="2" t="s">
        <v>291</v>
      </c>
      <c r="F27" s="2" t="s">
        <v>291</v>
      </c>
      <c r="G27" s="2" t="s">
        <v>1015</v>
      </c>
      <c r="H27" s="2" t="s">
        <v>1016</v>
      </c>
      <c r="I27" s="5" t="s">
        <v>3212</v>
      </c>
      <c r="J27" s="51" t="s">
        <v>291</v>
      </c>
      <c r="K27" s="51" t="s">
        <v>291</v>
      </c>
      <c r="L27" s="51" t="s">
        <v>291</v>
      </c>
      <c r="M27" s="3">
        <f t="shared" si="0"/>
        <v>0</v>
      </c>
      <c r="N27" s="3">
        <f t="shared" si="1"/>
        <v>0</v>
      </c>
      <c r="O27" s="3">
        <f t="shared" si="2"/>
        <v>0</v>
      </c>
      <c r="P27" s="2" t="s">
        <v>188</v>
      </c>
      <c r="Q27" s="2"/>
    </row>
    <row r="28" spans="1:17" x14ac:dyDescent="0.35">
      <c r="A28" s="2" t="s">
        <v>146</v>
      </c>
      <c r="B28" s="2" t="s">
        <v>1018</v>
      </c>
      <c r="C28" s="2" t="s">
        <v>177</v>
      </c>
      <c r="D28" s="2" t="s">
        <v>215</v>
      </c>
      <c r="E28" s="2" t="s">
        <v>215</v>
      </c>
      <c r="F28" s="2" t="s">
        <v>215</v>
      </c>
      <c r="G28" s="2" t="s">
        <v>1019</v>
      </c>
      <c r="H28" s="2" t="s">
        <v>1020</v>
      </c>
      <c r="I28" s="5" t="s">
        <v>3212</v>
      </c>
      <c r="J28" s="51" t="s">
        <v>215</v>
      </c>
      <c r="K28" s="51" t="s">
        <v>215</v>
      </c>
      <c r="L28" s="51" t="s">
        <v>215</v>
      </c>
      <c r="M28" s="3">
        <f t="shared" si="0"/>
        <v>0</v>
      </c>
      <c r="N28" s="3">
        <f t="shared" si="1"/>
        <v>0</v>
      </c>
      <c r="O28" s="3">
        <f t="shared" si="2"/>
        <v>0</v>
      </c>
      <c r="P28" s="2" t="s">
        <v>188</v>
      </c>
      <c r="Q28" s="2"/>
    </row>
    <row r="29" spans="1:17" x14ac:dyDescent="0.35">
      <c r="A29" s="2" t="s">
        <v>156</v>
      </c>
      <c r="B29" s="2" t="s">
        <v>1021</v>
      </c>
      <c r="C29" s="2" t="s">
        <v>177</v>
      </c>
      <c r="D29" s="2" t="s">
        <v>185</v>
      </c>
      <c r="E29" s="2" t="s">
        <v>1022</v>
      </c>
      <c r="F29" s="2" t="s">
        <v>1022</v>
      </c>
      <c r="G29" s="2" t="s">
        <v>1023</v>
      </c>
      <c r="H29" s="2" t="s">
        <v>1024</v>
      </c>
      <c r="I29" s="5" t="s">
        <v>3212</v>
      </c>
      <c r="J29" s="51" t="s">
        <v>185</v>
      </c>
      <c r="K29" s="51" t="s">
        <v>1022</v>
      </c>
      <c r="L29" s="51" t="s">
        <v>1022</v>
      </c>
      <c r="M29" s="3">
        <f t="shared" si="0"/>
        <v>0</v>
      </c>
      <c r="N29" s="3">
        <f t="shared" si="1"/>
        <v>0</v>
      </c>
      <c r="O29" s="3">
        <f t="shared" si="2"/>
        <v>0</v>
      </c>
      <c r="P29" s="2" t="s">
        <v>211</v>
      </c>
      <c r="Q29" s="2"/>
    </row>
    <row r="30" spans="1:17" x14ac:dyDescent="0.35">
      <c r="A30" s="2" t="s">
        <v>162</v>
      </c>
      <c r="B30" s="2" t="s">
        <v>1025</v>
      </c>
      <c r="C30" s="2" t="s">
        <v>177</v>
      </c>
      <c r="D30" s="2" t="s">
        <v>429</v>
      </c>
      <c r="E30" s="2" t="s">
        <v>893</v>
      </c>
      <c r="F30" s="2" t="s">
        <v>893</v>
      </c>
      <c r="G30" s="2" t="s">
        <v>1026</v>
      </c>
      <c r="H30" s="2" t="s">
        <v>1027</v>
      </c>
      <c r="I30" s="5" t="s">
        <v>3212</v>
      </c>
      <c r="J30" s="51" t="s">
        <v>429</v>
      </c>
      <c r="K30" s="51" t="s">
        <v>893</v>
      </c>
      <c r="L30" s="51" t="s">
        <v>893</v>
      </c>
      <c r="M30" s="3">
        <f t="shared" si="0"/>
        <v>0</v>
      </c>
      <c r="N30" s="3">
        <f t="shared" si="1"/>
        <v>0</v>
      </c>
      <c r="O30" s="3">
        <f t="shared" si="2"/>
        <v>0</v>
      </c>
      <c r="P30" s="2" t="s">
        <v>182</v>
      </c>
      <c r="Q30" s="2"/>
    </row>
    <row r="31" spans="1:17" x14ac:dyDescent="0.35">
      <c r="A31" s="2" t="s">
        <v>168</v>
      </c>
      <c r="B31" s="2" t="s">
        <v>1028</v>
      </c>
      <c r="C31" s="2" t="s">
        <v>177</v>
      </c>
      <c r="D31" s="2" t="s">
        <v>948</v>
      </c>
      <c r="E31" s="2" t="s">
        <v>1029</v>
      </c>
      <c r="F31" s="2" t="s">
        <v>1029</v>
      </c>
      <c r="G31" s="2" t="s">
        <v>1026</v>
      </c>
      <c r="H31" s="2" t="s">
        <v>1030</v>
      </c>
      <c r="I31" s="5" t="s">
        <v>3212</v>
      </c>
      <c r="J31" s="51" t="s">
        <v>948</v>
      </c>
      <c r="K31" s="51" t="s">
        <v>1029</v>
      </c>
      <c r="L31" s="51" t="s">
        <v>1029</v>
      </c>
      <c r="M31" s="3">
        <f t="shared" si="0"/>
        <v>0</v>
      </c>
      <c r="N31" s="3">
        <f t="shared" si="1"/>
        <v>0</v>
      </c>
      <c r="O31" s="3">
        <f t="shared" si="2"/>
        <v>0</v>
      </c>
      <c r="P31" s="2" t="s">
        <v>188</v>
      </c>
      <c r="Q31" s="2"/>
    </row>
    <row r="32" spans="1:17" x14ac:dyDescent="0.35">
      <c r="A32" s="2" t="s">
        <v>304</v>
      </c>
      <c r="B32" s="2" t="s">
        <v>1032</v>
      </c>
      <c r="C32" s="2" t="s">
        <v>177</v>
      </c>
      <c r="D32" s="2" t="s">
        <v>468</v>
      </c>
      <c r="E32" s="2" t="s">
        <v>887</v>
      </c>
      <c r="F32" s="2" t="s">
        <v>887</v>
      </c>
      <c r="G32" s="2" t="s">
        <v>1033</v>
      </c>
      <c r="H32" s="2" t="s">
        <v>1034</v>
      </c>
      <c r="I32" s="5" t="s">
        <v>3212</v>
      </c>
      <c r="J32" s="51" t="s">
        <v>468</v>
      </c>
      <c r="K32" s="51" t="s">
        <v>887</v>
      </c>
      <c r="L32" s="51" t="s">
        <v>887</v>
      </c>
      <c r="M32" s="3">
        <f t="shared" si="0"/>
        <v>0</v>
      </c>
      <c r="N32" s="3">
        <f t="shared" si="1"/>
        <v>0</v>
      </c>
      <c r="O32" s="3">
        <f t="shared" si="2"/>
        <v>0</v>
      </c>
      <c r="P32" s="2" t="s">
        <v>188</v>
      </c>
      <c r="Q32" s="2"/>
    </row>
    <row r="33" spans="1:17" x14ac:dyDescent="0.35">
      <c r="A33" s="58" t="s">
        <v>1035</v>
      </c>
      <c r="B33" s="58" t="s">
        <v>1036</v>
      </c>
      <c r="C33" s="2" t="s">
        <v>177</v>
      </c>
      <c r="D33" s="2" t="s">
        <v>1037</v>
      </c>
      <c r="E33" s="2" t="s">
        <v>1037</v>
      </c>
      <c r="F33" s="2" t="s">
        <v>1038</v>
      </c>
      <c r="G33" s="2" t="s">
        <v>920</v>
      </c>
      <c r="H33" s="2" t="s">
        <v>921</v>
      </c>
      <c r="I33" s="5" t="s">
        <v>3212</v>
      </c>
      <c r="J33" s="51" t="s">
        <v>1037</v>
      </c>
      <c r="K33" s="51" t="s">
        <v>1037</v>
      </c>
      <c r="L33" s="51" t="s">
        <v>1038</v>
      </c>
      <c r="M33" s="3">
        <f t="shared" si="0"/>
        <v>0</v>
      </c>
      <c r="N33" s="3">
        <f t="shared" si="1"/>
        <v>0</v>
      </c>
      <c r="O33" s="3">
        <f t="shared" si="2"/>
        <v>0</v>
      </c>
      <c r="P33" s="2" t="s">
        <v>193</v>
      </c>
      <c r="Q33" s="2"/>
    </row>
    <row r="34" spans="1:17" x14ac:dyDescent="0.35">
      <c r="A34" s="58"/>
      <c r="B34" s="58"/>
      <c r="C34" s="2" t="s">
        <v>407</v>
      </c>
      <c r="D34" s="2" t="s">
        <v>1039</v>
      </c>
      <c r="E34" s="2" t="s">
        <v>1039</v>
      </c>
      <c r="F34" s="2" t="s">
        <v>1040</v>
      </c>
      <c r="G34" s="2" t="s">
        <v>924</v>
      </c>
      <c r="H34" s="2" t="s">
        <v>925</v>
      </c>
      <c r="I34" s="5" t="s">
        <v>3212</v>
      </c>
      <c r="J34" s="51" t="s">
        <v>1039</v>
      </c>
      <c r="K34" s="51" t="s">
        <v>1039</v>
      </c>
      <c r="L34" s="51" t="s">
        <v>1040</v>
      </c>
      <c r="M34" s="3">
        <f t="shared" si="0"/>
        <v>0</v>
      </c>
      <c r="N34" s="3">
        <f t="shared" si="1"/>
        <v>0</v>
      </c>
      <c r="O34" s="3">
        <f t="shared" si="2"/>
        <v>0</v>
      </c>
      <c r="P34" s="2" t="s">
        <v>175</v>
      </c>
      <c r="Q34" s="2"/>
    </row>
    <row r="35" spans="1:17" x14ac:dyDescent="0.35">
      <c r="A35" s="58"/>
      <c r="B35" s="58"/>
      <c r="C35" s="2" t="s">
        <v>411</v>
      </c>
      <c r="D35" s="2" t="s">
        <v>1041</v>
      </c>
      <c r="E35" s="2" t="s">
        <v>1041</v>
      </c>
      <c r="F35" s="2" t="s">
        <v>1042</v>
      </c>
      <c r="G35" s="2" t="s">
        <v>929</v>
      </c>
      <c r="H35" s="2" t="s">
        <v>930</v>
      </c>
      <c r="I35" s="5" t="s">
        <v>3212</v>
      </c>
      <c r="J35" s="51" t="s">
        <v>1041</v>
      </c>
      <c r="K35" s="51" t="s">
        <v>1041</v>
      </c>
      <c r="L35" s="51" t="s">
        <v>1042</v>
      </c>
      <c r="M35" s="3">
        <f t="shared" si="0"/>
        <v>0</v>
      </c>
      <c r="N35" s="3">
        <f t="shared" si="1"/>
        <v>0</v>
      </c>
      <c r="O35" s="3">
        <f t="shared" si="2"/>
        <v>0</v>
      </c>
      <c r="P35" s="2" t="s">
        <v>205</v>
      </c>
      <c r="Q35" s="2"/>
    </row>
    <row r="36" spans="1:17" x14ac:dyDescent="0.35">
      <c r="A36" s="2" t="s">
        <v>1043</v>
      </c>
      <c r="B36" s="2" t="s">
        <v>1044</v>
      </c>
      <c r="C36" s="2" t="s">
        <v>177</v>
      </c>
      <c r="D36" s="2" t="s">
        <v>1045</v>
      </c>
      <c r="E36" s="2" t="s">
        <v>1045</v>
      </c>
      <c r="F36" s="2" t="s">
        <v>1045</v>
      </c>
      <c r="G36" s="2" t="s">
        <v>1046</v>
      </c>
      <c r="H36" s="2" t="s">
        <v>1034</v>
      </c>
      <c r="I36" s="5" t="s">
        <v>3212</v>
      </c>
      <c r="J36" s="51" t="s">
        <v>1045</v>
      </c>
      <c r="K36" s="51" t="s">
        <v>1045</v>
      </c>
      <c r="L36" s="51" t="s">
        <v>1045</v>
      </c>
      <c r="M36" s="3">
        <f t="shared" si="0"/>
        <v>0</v>
      </c>
      <c r="N36" s="3">
        <f t="shared" si="1"/>
        <v>0</v>
      </c>
      <c r="O36" s="3">
        <f t="shared" si="2"/>
        <v>0</v>
      </c>
      <c r="P36" s="2" t="s">
        <v>197</v>
      </c>
      <c r="Q36" s="2"/>
    </row>
  </sheetData>
  <mergeCells count="10">
    <mergeCell ref="A24:A26"/>
    <mergeCell ref="B24:B26"/>
    <mergeCell ref="A33:A35"/>
    <mergeCell ref="B33:B35"/>
    <mergeCell ref="A2:A4"/>
    <mergeCell ref="B2:B4"/>
    <mergeCell ref="A5:A6"/>
    <mergeCell ref="B5:B6"/>
    <mergeCell ref="A13:A14"/>
    <mergeCell ref="B13:B14"/>
  </mergeCells>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0"/>
  <sheetViews>
    <sheetView zoomScaleNormal="100"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ht="29"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ht="29" x14ac:dyDescent="0.35">
      <c r="A2" s="58" t="s">
        <v>13</v>
      </c>
      <c r="B2" s="58" t="s">
        <v>1047</v>
      </c>
      <c r="C2" s="2" t="s">
        <v>177</v>
      </c>
      <c r="D2" s="47" t="s">
        <v>2960</v>
      </c>
      <c r="E2" s="47" t="s">
        <v>2960</v>
      </c>
      <c r="F2" s="47" t="s">
        <v>2961</v>
      </c>
      <c r="G2" s="2" t="s">
        <v>1050</v>
      </c>
      <c r="H2" s="2" t="s">
        <v>1051</v>
      </c>
      <c r="I2" s="5" t="s">
        <v>2772</v>
      </c>
      <c r="J2" s="47" t="s">
        <v>1048</v>
      </c>
      <c r="K2" s="47" t="s">
        <v>1048</v>
      </c>
      <c r="L2" s="47" t="s">
        <v>1049</v>
      </c>
      <c r="M2" s="2">
        <f>((J2-D2)/J2)*100</f>
        <v>2.5204200700116646</v>
      </c>
      <c r="N2" s="2">
        <f>((K2-E2)/K2)*100</f>
        <v>2.5204200700116646</v>
      </c>
      <c r="O2" s="2">
        <f>((L2-F2)/L2)*100</f>
        <v>0.27111574556830564</v>
      </c>
      <c r="P2" s="2" t="s">
        <v>151</v>
      </c>
      <c r="Q2" s="2"/>
    </row>
    <row r="3" spans="1:17" ht="29" x14ac:dyDescent="0.35">
      <c r="A3" s="58"/>
      <c r="B3" s="58"/>
      <c r="C3" s="2" t="s">
        <v>407</v>
      </c>
      <c r="D3" s="47" t="s">
        <v>2962</v>
      </c>
      <c r="E3" s="47" t="s">
        <v>2963</v>
      </c>
      <c r="F3" s="47" t="s">
        <v>2964</v>
      </c>
      <c r="G3" s="2" t="s">
        <v>1055</v>
      </c>
      <c r="H3" s="2" t="s">
        <v>1051</v>
      </c>
      <c r="I3" s="5" t="s">
        <v>2772</v>
      </c>
      <c r="J3" s="47" t="s">
        <v>1052</v>
      </c>
      <c r="K3" s="47" t="s">
        <v>1053</v>
      </c>
      <c r="L3" s="47" t="s">
        <v>1054</v>
      </c>
      <c r="M3" s="2">
        <f t="shared" ref="M3:M40" si="0">((J3-D3)/J3)*100</f>
        <v>1.5027001643578317</v>
      </c>
      <c r="N3" s="2">
        <f t="shared" ref="N3:N40" si="1">((K3-E3)/K3)*100</f>
        <v>2.0541549953314719</v>
      </c>
      <c r="O3" s="2">
        <f t="shared" ref="O3:O40" si="2">((L3-F3)/L3)*100</f>
        <v>0.18750000000000711</v>
      </c>
      <c r="P3" s="2" t="s">
        <v>31</v>
      </c>
      <c r="Q3" s="2"/>
    </row>
    <row r="4" spans="1:17" ht="29" x14ac:dyDescent="0.35">
      <c r="A4" s="58"/>
      <c r="B4" s="58"/>
      <c r="C4" s="2" t="s">
        <v>411</v>
      </c>
      <c r="D4" s="47" t="s">
        <v>2965</v>
      </c>
      <c r="E4" s="47" t="s">
        <v>2966</v>
      </c>
      <c r="F4" s="47" t="s">
        <v>2967</v>
      </c>
      <c r="G4" s="2" t="s">
        <v>1059</v>
      </c>
      <c r="H4" s="2" t="s">
        <v>1051</v>
      </c>
      <c r="I4" s="5" t="s">
        <v>2772</v>
      </c>
      <c r="J4" s="47" t="s">
        <v>1056</v>
      </c>
      <c r="K4" s="47" t="s">
        <v>1057</v>
      </c>
      <c r="L4" s="47" t="s">
        <v>1058</v>
      </c>
      <c r="M4" s="2">
        <f t="shared" si="0"/>
        <v>0.20147750167898681</v>
      </c>
      <c r="N4" s="2">
        <f t="shared" si="1"/>
        <v>0.13422818791946023</v>
      </c>
      <c r="O4" s="2">
        <f t="shared" si="2"/>
        <v>0.19370460048425739</v>
      </c>
      <c r="P4" s="2" t="s">
        <v>257</v>
      </c>
      <c r="Q4" s="2"/>
    </row>
    <row r="5" spans="1:17" ht="29" x14ac:dyDescent="0.35">
      <c r="A5" s="58" t="s">
        <v>32</v>
      </c>
      <c r="B5" s="58" t="s">
        <v>1060</v>
      </c>
      <c r="C5" s="2" t="s">
        <v>177</v>
      </c>
      <c r="D5" s="47" t="s">
        <v>2968</v>
      </c>
      <c r="E5" s="47" t="s">
        <v>2969</v>
      </c>
      <c r="F5" s="47" t="s">
        <v>2969</v>
      </c>
      <c r="G5" s="2" t="s">
        <v>1063</v>
      </c>
      <c r="H5" s="2" t="s">
        <v>1051</v>
      </c>
      <c r="I5" s="5" t="s">
        <v>2772</v>
      </c>
      <c r="J5" s="47" t="s">
        <v>1061</v>
      </c>
      <c r="K5" s="47" t="s">
        <v>1062</v>
      </c>
      <c r="L5" s="47" t="s">
        <v>1062</v>
      </c>
      <c r="M5" s="2">
        <f t="shared" si="0"/>
        <v>0.39506172839505332</v>
      </c>
      <c r="N5" s="2">
        <f t="shared" si="1"/>
        <v>1.3202933985330054</v>
      </c>
      <c r="O5" s="2">
        <f t="shared" si="2"/>
        <v>1.3202933985330054</v>
      </c>
      <c r="P5" s="2" t="s">
        <v>151</v>
      </c>
      <c r="Q5" s="2"/>
    </row>
    <row r="6" spans="1:17" ht="29" x14ac:dyDescent="0.35">
      <c r="A6" s="58"/>
      <c r="B6" s="58"/>
      <c r="C6" s="2" t="s">
        <v>407</v>
      </c>
      <c r="D6" s="47" t="s">
        <v>843</v>
      </c>
      <c r="E6" s="47" t="s">
        <v>2970</v>
      </c>
      <c r="F6" s="47" t="s">
        <v>2970</v>
      </c>
      <c r="G6" s="2" t="s">
        <v>1055</v>
      </c>
      <c r="H6" s="2" t="s">
        <v>1051</v>
      </c>
      <c r="I6" s="5" t="s">
        <v>2772</v>
      </c>
      <c r="J6" s="47" t="s">
        <v>541</v>
      </c>
      <c r="K6" s="47" t="s">
        <v>1064</v>
      </c>
      <c r="L6" s="47" t="s">
        <v>1064</v>
      </c>
      <c r="M6" s="2">
        <f t="shared" si="0"/>
        <v>0.44334975369458052</v>
      </c>
      <c r="N6" s="2">
        <f t="shared" si="1"/>
        <v>9.8135426889104885E-2</v>
      </c>
      <c r="O6" s="2">
        <f t="shared" si="2"/>
        <v>9.8135426889104885E-2</v>
      </c>
      <c r="P6" s="2" t="s">
        <v>31</v>
      </c>
      <c r="Q6" s="2"/>
    </row>
    <row r="7" spans="1:17" ht="29" x14ac:dyDescent="0.35">
      <c r="A7" s="58"/>
      <c r="B7" s="58"/>
      <c r="C7" s="2" t="s">
        <v>411</v>
      </c>
      <c r="D7" s="47" t="s">
        <v>2472</v>
      </c>
      <c r="E7" s="47" t="s">
        <v>2971</v>
      </c>
      <c r="F7" s="47" t="s">
        <v>2971</v>
      </c>
      <c r="G7" s="2" t="s">
        <v>1059</v>
      </c>
      <c r="H7" s="2" t="s">
        <v>1051</v>
      </c>
      <c r="I7" s="5" t="s">
        <v>2772</v>
      </c>
      <c r="J7" s="47" t="s">
        <v>1065</v>
      </c>
      <c r="K7" s="47" t="s">
        <v>1065</v>
      </c>
      <c r="L7" s="47" t="s">
        <v>1065</v>
      </c>
      <c r="M7" s="2">
        <f t="shared" si="0"/>
        <v>0.47732696897375798</v>
      </c>
      <c r="N7" s="2">
        <f t="shared" si="1"/>
        <v>0.23866348448688962</v>
      </c>
      <c r="O7" s="2">
        <f t="shared" si="2"/>
        <v>0.23866348448688962</v>
      </c>
      <c r="P7" s="2" t="s">
        <v>257</v>
      </c>
      <c r="Q7" s="2"/>
    </row>
    <row r="8" spans="1:17" ht="29" x14ac:dyDescent="0.35">
      <c r="A8" s="58" t="s">
        <v>40</v>
      </c>
      <c r="B8" s="58" t="s">
        <v>1066</v>
      </c>
      <c r="C8" s="2" t="s">
        <v>177</v>
      </c>
      <c r="D8" s="47" t="s">
        <v>968</v>
      </c>
      <c r="E8" s="47" t="s">
        <v>968</v>
      </c>
      <c r="F8" s="47" t="s">
        <v>968</v>
      </c>
      <c r="G8" s="2" t="s">
        <v>1063</v>
      </c>
      <c r="H8" s="2" t="s">
        <v>1068</v>
      </c>
      <c r="I8" s="5" t="s">
        <v>2772</v>
      </c>
      <c r="J8" s="47" t="s">
        <v>1067</v>
      </c>
      <c r="K8" s="47" t="s">
        <v>1067</v>
      </c>
      <c r="L8" s="47" t="s">
        <v>1067</v>
      </c>
      <c r="M8" s="2">
        <f t="shared" si="0"/>
        <v>-0.14130946773434355</v>
      </c>
      <c r="N8" s="2">
        <f t="shared" si="1"/>
        <v>-0.14130946773434355</v>
      </c>
      <c r="O8" s="2">
        <f t="shared" si="2"/>
        <v>-0.14130946773434355</v>
      </c>
      <c r="P8" s="2" t="s">
        <v>151</v>
      </c>
      <c r="Q8" s="2"/>
    </row>
    <row r="9" spans="1:17" ht="29" x14ac:dyDescent="0.35">
      <c r="A9" s="58"/>
      <c r="B9" s="58"/>
      <c r="C9" s="2" t="s">
        <v>407</v>
      </c>
      <c r="D9" s="47" t="s">
        <v>2972</v>
      </c>
      <c r="E9" s="47" t="s">
        <v>2972</v>
      </c>
      <c r="F9" s="47" t="s">
        <v>2972</v>
      </c>
      <c r="G9" s="2" t="s">
        <v>1055</v>
      </c>
      <c r="H9" s="2" t="s">
        <v>1068</v>
      </c>
      <c r="I9" s="5" t="s">
        <v>2772</v>
      </c>
      <c r="J9" s="47" t="s">
        <v>1069</v>
      </c>
      <c r="K9" s="47" t="s">
        <v>1069</v>
      </c>
      <c r="L9" s="47" t="s">
        <v>1069</v>
      </c>
      <c r="M9" s="2">
        <f t="shared" si="0"/>
        <v>0.28195488721805578</v>
      </c>
      <c r="N9" s="2">
        <f t="shared" si="1"/>
        <v>0.28195488721805578</v>
      </c>
      <c r="O9" s="2">
        <f t="shared" si="2"/>
        <v>0.28195488721805578</v>
      </c>
      <c r="P9" s="2" t="s">
        <v>31</v>
      </c>
      <c r="Q9" s="2"/>
    </row>
    <row r="10" spans="1:17" ht="29" x14ac:dyDescent="0.35">
      <c r="A10" s="58"/>
      <c r="B10" s="58"/>
      <c r="C10" s="2" t="s">
        <v>411</v>
      </c>
      <c r="D10" s="47" t="s">
        <v>858</v>
      </c>
      <c r="E10" s="47" t="s">
        <v>858</v>
      </c>
      <c r="F10" s="47" t="s">
        <v>858</v>
      </c>
      <c r="G10" s="2" t="s">
        <v>1059</v>
      </c>
      <c r="H10" s="2" t="s">
        <v>1068</v>
      </c>
      <c r="I10" s="5" t="s">
        <v>2772</v>
      </c>
      <c r="J10" s="47" t="s">
        <v>1070</v>
      </c>
      <c r="K10" s="47" t="s">
        <v>1070</v>
      </c>
      <c r="L10" s="47" t="s">
        <v>1070</v>
      </c>
      <c r="M10" s="2">
        <f t="shared" si="0"/>
        <v>-0.31595576619272631</v>
      </c>
      <c r="N10" s="2">
        <f t="shared" si="1"/>
        <v>-0.31595576619272631</v>
      </c>
      <c r="O10" s="2">
        <f t="shared" si="2"/>
        <v>-0.31595576619272631</v>
      </c>
      <c r="P10" s="2" t="s">
        <v>257</v>
      </c>
      <c r="Q10" s="2"/>
    </row>
    <row r="11" spans="1:17" ht="29" x14ac:dyDescent="0.35">
      <c r="A11" s="58" t="s">
        <v>47</v>
      </c>
      <c r="B11" s="58" t="s">
        <v>1071</v>
      </c>
      <c r="C11" s="2" t="s">
        <v>177</v>
      </c>
      <c r="D11" s="47" t="s">
        <v>47</v>
      </c>
      <c r="E11" s="47" t="s">
        <v>47</v>
      </c>
      <c r="F11" s="47" t="s">
        <v>47</v>
      </c>
      <c r="G11" s="2" t="s">
        <v>1073</v>
      </c>
      <c r="H11" s="2" t="s">
        <v>1074</v>
      </c>
      <c r="I11" s="5" t="s">
        <v>2772</v>
      </c>
      <c r="J11" s="47" t="s">
        <v>1072</v>
      </c>
      <c r="K11" s="47" t="s">
        <v>1072</v>
      </c>
      <c r="L11" s="47" t="s">
        <v>1072</v>
      </c>
      <c r="M11" s="2">
        <f t="shared" si="0"/>
        <v>3.8461538461538494</v>
      </c>
      <c r="N11" s="2">
        <f t="shared" si="1"/>
        <v>3.8461538461538494</v>
      </c>
      <c r="O11" s="2">
        <f t="shared" si="2"/>
        <v>3.8461538461538494</v>
      </c>
      <c r="P11" s="2" t="s">
        <v>292</v>
      </c>
      <c r="Q11" s="2"/>
    </row>
    <row r="12" spans="1:17" ht="29" x14ac:dyDescent="0.35">
      <c r="A12" s="58"/>
      <c r="B12" s="58"/>
      <c r="C12" s="2" t="s">
        <v>407</v>
      </c>
      <c r="D12" s="47" t="s">
        <v>451</v>
      </c>
      <c r="E12" s="47" t="s">
        <v>451</v>
      </c>
      <c r="F12" s="47" t="s">
        <v>451</v>
      </c>
      <c r="G12" s="2" t="s">
        <v>1075</v>
      </c>
      <c r="H12" s="2" t="s">
        <v>1074</v>
      </c>
      <c r="I12" s="5" t="s">
        <v>2772</v>
      </c>
      <c r="J12" s="47" t="s">
        <v>453</v>
      </c>
      <c r="K12" s="47" t="s">
        <v>453</v>
      </c>
      <c r="L12" s="47" t="s">
        <v>453</v>
      </c>
      <c r="M12" s="2">
        <f t="shared" si="0"/>
        <v>8.8000000000000078</v>
      </c>
      <c r="N12" s="2">
        <f t="shared" si="1"/>
        <v>8.8000000000000078</v>
      </c>
      <c r="O12" s="2">
        <f t="shared" si="2"/>
        <v>8.8000000000000078</v>
      </c>
      <c r="P12" s="2" t="s">
        <v>31</v>
      </c>
      <c r="Q12" s="2"/>
    </row>
    <row r="13" spans="1:17" ht="29" x14ac:dyDescent="0.35">
      <c r="A13" s="58" t="s">
        <v>53</v>
      </c>
      <c r="B13" s="58" t="s">
        <v>1076</v>
      </c>
      <c r="C13" s="2" t="s">
        <v>177</v>
      </c>
      <c r="D13" s="47" t="s">
        <v>173</v>
      </c>
      <c r="E13" s="47" t="s">
        <v>173</v>
      </c>
      <c r="F13" s="47" t="s">
        <v>173</v>
      </c>
      <c r="G13" s="2" t="s">
        <v>1073</v>
      </c>
      <c r="H13" s="2" t="s">
        <v>1077</v>
      </c>
      <c r="I13" s="5" t="s">
        <v>2772</v>
      </c>
      <c r="J13" s="47" t="s">
        <v>427</v>
      </c>
      <c r="K13" s="47" t="s">
        <v>427</v>
      </c>
      <c r="L13" s="47" t="s">
        <v>427</v>
      </c>
      <c r="M13" s="2">
        <f t="shared" si="0"/>
        <v>1.1235955056179785</v>
      </c>
      <c r="N13" s="2">
        <f t="shared" si="1"/>
        <v>1.1235955056179785</v>
      </c>
      <c r="O13" s="2">
        <f t="shared" si="2"/>
        <v>1.1235955056179785</v>
      </c>
      <c r="P13" s="2" t="s">
        <v>292</v>
      </c>
      <c r="Q13" s="2"/>
    </row>
    <row r="14" spans="1:17" ht="43.5" x14ac:dyDescent="0.35">
      <c r="A14" s="58"/>
      <c r="B14" s="58"/>
      <c r="C14" s="2" t="s">
        <v>407</v>
      </c>
      <c r="D14" s="47" t="s">
        <v>468</v>
      </c>
      <c r="E14" s="47" t="s">
        <v>468</v>
      </c>
      <c r="F14" s="47" t="s">
        <v>468</v>
      </c>
      <c r="G14" s="2" t="s">
        <v>1075</v>
      </c>
      <c r="H14" s="2" t="s">
        <v>1077</v>
      </c>
      <c r="I14" s="7" t="s">
        <v>2771</v>
      </c>
      <c r="J14" s="47" t="s">
        <v>470</v>
      </c>
      <c r="K14" s="47" t="s">
        <v>470</v>
      </c>
      <c r="L14" s="47" t="s">
        <v>470</v>
      </c>
      <c r="M14" s="2">
        <f t="shared" si="0"/>
        <v>-31.428571428571445</v>
      </c>
      <c r="N14" s="2">
        <f t="shared" si="1"/>
        <v>-31.428571428571445</v>
      </c>
      <c r="O14" s="2">
        <f t="shared" si="2"/>
        <v>-31.428571428571445</v>
      </c>
      <c r="P14" s="2" t="s">
        <v>31</v>
      </c>
      <c r="Q14" s="2"/>
    </row>
    <row r="15" spans="1:17" ht="29" x14ac:dyDescent="0.35">
      <c r="A15" s="58" t="s">
        <v>59</v>
      </c>
      <c r="B15" s="58" t="s">
        <v>1078</v>
      </c>
      <c r="C15" s="2" t="s">
        <v>177</v>
      </c>
      <c r="D15" s="47" t="s">
        <v>2973</v>
      </c>
      <c r="E15" s="47" t="s">
        <v>2973</v>
      </c>
      <c r="F15" s="47" t="s">
        <v>2973</v>
      </c>
      <c r="G15" s="2" t="s">
        <v>1080</v>
      </c>
      <c r="H15" s="2" t="s">
        <v>1081</v>
      </c>
      <c r="I15" s="7" t="s">
        <v>2772</v>
      </c>
      <c r="J15" s="47" t="s">
        <v>1079</v>
      </c>
      <c r="K15" s="47" t="s">
        <v>1079</v>
      </c>
      <c r="L15" s="47" t="s">
        <v>1079</v>
      </c>
      <c r="M15" s="2">
        <f t="shared" si="0"/>
        <v>1.5668353190795434E-2</v>
      </c>
      <c r="N15" s="2">
        <f t="shared" si="1"/>
        <v>1.5668353190795434E-2</v>
      </c>
      <c r="O15" s="2">
        <f t="shared" si="2"/>
        <v>1.5668353190795434E-2</v>
      </c>
      <c r="P15" s="2" t="s">
        <v>292</v>
      </c>
      <c r="Q15" s="2"/>
    </row>
    <row r="16" spans="1:17" ht="29" x14ac:dyDescent="0.35">
      <c r="A16" s="58"/>
      <c r="B16" s="58"/>
      <c r="C16" s="2" t="s">
        <v>407</v>
      </c>
      <c r="D16" s="47" t="s">
        <v>1755</v>
      </c>
      <c r="E16" s="47" t="s">
        <v>1755</v>
      </c>
      <c r="F16" s="47" t="s">
        <v>1755</v>
      </c>
      <c r="G16" s="2" t="s">
        <v>1080</v>
      </c>
      <c r="H16" s="2" t="s">
        <v>1083</v>
      </c>
      <c r="I16" s="7" t="s">
        <v>2772</v>
      </c>
      <c r="J16" s="47" t="s">
        <v>1082</v>
      </c>
      <c r="K16" s="47" t="s">
        <v>1082</v>
      </c>
      <c r="L16" s="47" t="s">
        <v>1082</v>
      </c>
      <c r="M16" s="2">
        <f t="shared" si="0"/>
        <v>1.872659176029956</v>
      </c>
      <c r="N16" s="2">
        <f t="shared" si="1"/>
        <v>1.872659176029956</v>
      </c>
      <c r="O16" s="2">
        <f t="shared" si="2"/>
        <v>1.872659176029956</v>
      </c>
      <c r="P16" s="2" t="s">
        <v>31</v>
      </c>
      <c r="Q16" s="2"/>
    </row>
    <row r="17" spans="1:17" ht="29" x14ac:dyDescent="0.35">
      <c r="A17" s="58" t="s">
        <v>64</v>
      </c>
      <c r="B17" s="58" t="s">
        <v>1084</v>
      </c>
      <c r="C17" s="2" t="s">
        <v>177</v>
      </c>
      <c r="D17" s="47" t="s">
        <v>1230</v>
      </c>
      <c r="E17" s="47" t="s">
        <v>1230</v>
      </c>
      <c r="F17" s="47" t="s">
        <v>1230</v>
      </c>
      <c r="G17" s="2" t="s">
        <v>1086</v>
      </c>
      <c r="H17" s="2" t="s">
        <v>1051</v>
      </c>
      <c r="I17" s="7" t="s">
        <v>2772</v>
      </c>
      <c r="J17" s="47" t="s">
        <v>1085</v>
      </c>
      <c r="K17" s="47" t="s">
        <v>1085</v>
      </c>
      <c r="L17" s="47" t="s">
        <v>1085</v>
      </c>
      <c r="M17" s="2">
        <f t="shared" si="0"/>
        <v>7.6923076923076987</v>
      </c>
      <c r="N17" s="2">
        <f t="shared" si="1"/>
        <v>7.6923076923076987</v>
      </c>
      <c r="O17" s="2">
        <f t="shared" si="2"/>
        <v>7.6923076923076987</v>
      </c>
      <c r="P17" s="2" t="s">
        <v>151</v>
      </c>
      <c r="Q17" s="2"/>
    </row>
    <row r="18" spans="1:17" ht="43.5" x14ac:dyDescent="0.35">
      <c r="A18" s="58"/>
      <c r="B18" s="58"/>
      <c r="C18" s="2" t="s">
        <v>407</v>
      </c>
      <c r="D18" s="47" t="s">
        <v>1183</v>
      </c>
      <c r="E18" s="47" t="s">
        <v>1183</v>
      </c>
      <c r="F18" s="47" t="s">
        <v>1183</v>
      </c>
      <c r="G18" s="2" t="s">
        <v>1088</v>
      </c>
      <c r="H18" s="2" t="s">
        <v>1051</v>
      </c>
      <c r="I18" s="7" t="s">
        <v>2771</v>
      </c>
      <c r="J18" s="47" t="s">
        <v>1087</v>
      </c>
      <c r="K18" s="47" t="s">
        <v>1087</v>
      </c>
      <c r="L18" s="47" t="s">
        <v>1087</v>
      </c>
      <c r="M18" s="2">
        <f t="shared" si="0"/>
        <v>18.518518518518519</v>
      </c>
      <c r="N18" s="2">
        <f t="shared" si="1"/>
        <v>18.518518518518519</v>
      </c>
      <c r="O18" s="2">
        <f t="shared" si="2"/>
        <v>18.518518518518519</v>
      </c>
      <c r="P18" s="2" t="s">
        <v>295</v>
      </c>
      <c r="Q18" s="2"/>
    </row>
    <row r="19" spans="1:17" ht="29" x14ac:dyDescent="0.35">
      <c r="A19" s="58" t="s">
        <v>69</v>
      </c>
      <c r="B19" s="58" t="s">
        <v>1089</v>
      </c>
      <c r="C19" s="2" t="s">
        <v>177</v>
      </c>
      <c r="D19" s="47" t="s">
        <v>468</v>
      </c>
      <c r="E19" s="47" t="s">
        <v>468</v>
      </c>
      <c r="F19" s="47" t="s">
        <v>468</v>
      </c>
      <c r="G19" s="2" t="s">
        <v>1080</v>
      </c>
      <c r="H19" s="2" t="s">
        <v>1051</v>
      </c>
      <c r="I19" s="7" t="s">
        <v>2772</v>
      </c>
      <c r="J19" s="47" t="s">
        <v>1090</v>
      </c>
      <c r="K19" s="47" t="s">
        <v>1090</v>
      </c>
      <c r="L19" s="47" t="s">
        <v>1090</v>
      </c>
      <c r="M19" s="2">
        <f t="shared" si="0"/>
        <v>-2.2222222222222241</v>
      </c>
      <c r="N19" s="2">
        <f t="shared" si="1"/>
        <v>-2.2222222222222241</v>
      </c>
      <c r="O19" s="2">
        <f t="shared" si="2"/>
        <v>-2.2222222222222241</v>
      </c>
      <c r="P19" s="2" t="s">
        <v>292</v>
      </c>
      <c r="Q19" s="2"/>
    </row>
    <row r="20" spans="1:17" ht="43.5" x14ac:dyDescent="0.35">
      <c r="A20" s="58"/>
      <c r="B20" s="58"/>
      <c r="C20" s="2" t="s">
        <v>407</v>
      </c>
      <c r="D20" s="47" t="s">
        <v>886</v>
      </c>
      <c r="E20" s="47" t="s">
        <v>886</v>
      </c>
      <c r="F20" s="47" t="s">
        <v>886</v>
      </c>
      <c r="G20" s="2" t="s">
        <v>1091</v>
      </c>
      <c r="H20" s="2" t="s">
        <v>1051</v>
      </c>
      <c r="I20" s="7" t="s">
        <v>2771</v>
      </c>
      <c r="J20" s="47" t="s">
        <v>299</v>
      </c>
      <c r="K20" s="47" t="s">
        <v>299</v>
      </c>
      <c r="L20" s="47" t="s">
        <v>299</v>
      </c>
      <c r="M20" s="2">
        <f t="shared" si="0"/>
        <v>-23.255813953488381</v>
      </c>
      <c r="N20" s="2">
        <f t="shared" si="1"/>
        <v>-23.255813953488381</v>
      </c>
      <c r="O20" s="2">
        <f t="shared" si="2"/>
        <v>-23.255813953488381</v>
      </c>
      <c r="P20" s="2" t="s">
        <v>295</v>
      </c>
      <c r="Q20" s="2"/>
    </row>
    <row r="21" spans="1:17" ht="43.5" x14ac:dyDescent="0.35">
      <c r="A21" s="2" t="s">
        <v>74</v>
      </c>
      <c r="B21" s="2" t="s">
        <v>1092</v>
      </c>
      <c r="C21" s="2" t="s">
        <v>177</v>
      </c>
      <c r="D21" s="47" t="s">
        <v>487</v>
      </c>
      <c r="E21" s="47" t="s">
        <v>487</v>
      </c>
      <c r="F21" s="47" t="s">
        <v>487</v>
      </c>
      <c r="G21" s="2" t="s">
        <v>1094</v>
      </c>
      <c r="H21" s="2" t="s">
        <v>776</v>
      </c>
      <c r="I21" s="7" t="s">
        <v>2771</v>
      </c>
      <c r="J21" s="47" t="s">
        <v>1093</v>
      </c>
      <c r="K21" s="47" t="s">
        <v>1093</v>
      </c>
      <c r="L21" s="47" t="s">
        <v>1093</v>
      </c>
      <c r="M21" s="2">
        <f t="shared" si="0"/>
        <v>-13.513513513513512</v>
      </c>
      <c r="N21" s="2">
        <f t="shared" si="1"/>
        <v>-13.513513513513512</v>
      </c>
      <c r="O21" s="2">
        <f t="shared" si="2"/>
        <v>-13.513513513513512</v>
      </c>
      <c r="P21" s="2" t="s">
        <v>151</v>
      </c>
      <c r="Q21" s="2"/>
    </row>
    <row r="22" spans="1:17" ht="29" x14ac:dyDescent="0.35">
      <c r="A22" s="2" t="s">
        <v>80</v>
      </c>
      <c r="B22" s="2" t="s">
        <v>1095</v>
      </c>
      <c r="C22" s="2" t="s">
        <v>177</v>
      </c>
      <c r="D22" s="47" t="s">
        <v>323</v>
      </c>
      <c r="E22" s="47" t="s">
        <v>323</v>
      </c>
      <c r="F22" s="47" t="s">
        <v>323</v>
      </c>
      <c r="G22" s="2" t="s">
        <v>1096</v>
      </c>
      <c r="H22" s="2" t="s">
        <v>776</v>
      </c>
      <c r="I22" s="5" t="s">
        <v>2772</v>
      </c>
      <c r="J22" s="47" t="s">
        <v>245</v>
      </c>
      <c r="K22" s="47" t="s">
        <v>245</v>
      </c>
      <c r="L22" s="47" t="s">
        <v>245</v>
      </c>
      <c r="M22" s="2">
        <f t="shared" si="0"/>
        <v>7.4074074074074137</v>
      </c>
      <c r="N22" s="2">
        <f t="shared" si="1"/>
        <v>7.4074074074074137</v>
      </c>
      <c r="O22" s="2">
        <f t="shared" si="2"/>
        <v>7.4074074074074137</v>
      </c>
      <c r="P22" s="2" t="s">
        <v>151</v>
      </c>
      <c r="Q22" s="2"/>
    </row>
    <row r="23" spans="1:17" ht="29" x14ac:dyDescent="0.35">
      <c r="A23" s="2" t="s">
        <v>90</v>
      </c>
      <c r="B23" s="2" t="s">
        <v>1097</v>
      </c>
      <c r="C23" s="2" t="s">
        <v>177</v>
      </c>
      <c r="D23" s="47" t="s">
        <v>1337</v>
      </c>
      <c r="E23" s="47" t="s">
        <v>123</v>
      </c>
      <c r="F23" s="47" t="s">
        <v>123</v>
      </c>
      <c r="G23" s="2" t="s">
        <v>1096</v>
      </c>
      <c r="H23" s="2" t="s">
        <v>776</v>
      </c>
      <c r="I23" s="5" t="s">
        <v>2772</v>
      </c>
      <c r="J23" s="47" t="s">
        <v>110</v>
      </c>
      <c r="K23" s="47" t="s">
        <v>903</v>
      </c>
      <c r="L23" s="47" t="s">
        <v>903</v>
      </c>
      <c r="M23" s="2">
        <f t="shared" si="0"/>
        <v>-8.0000000000000071</v>
      </c>
      <c r="N23" s="2">
        <f t="shared" si="1"/>
        <v>-12.499999999999991</v>
      </c>
      <c r="O23" s="2">
        <f t="shared" si="2"/>
        <v>-12.499999999999991</v>
      </c>
      <c r="P23" s="2" t="s">
        <v>151</v>
      </c>
      <c r="Q23" s="2"/>
    </row>
    <row r="24" spans="1:17" ht="29" x14ac:dyDescent="0.35">
      <c r="A24" s="2" t="s">
        <v>95</v>
      </c>
      <c r="B24" s="2" t="s">
        <v>1098</v>
      </c>
      <c r="C24" s="2" t="s">
        <v>177</v>
      </c>
      <c r="D24" s="47" t="s">
        <v>223</v>
      </c>
      <c r="E24" s="47" t="s">
        <v>1022</v>
      </c>
      <c r="F24" s="47" t="s">
        <v>1022</v>
      </c>
      <c r="G24" s="2" t="s">
        <v>1096</v>
      </c>
      <c r="H24" s="2" t="s">
        <v>776</v>
      </c>
      <c r="I24" s="5" t="s">
        <v>2772</v>
      </c>
      <c r="J24" s="47" t="s">
        <v>221</v>
      </c>
      <c r="K24" s="47" t="s">
        <v>1022</v>
      </c>
      <c r="L24" s="47" t="s">
        <v>1022</v>
      </c>
      <c r="M24" s="2">
        <f t="shared" si="0"/>
        <v>8.3333333333333304</v>
      </c>
      <c r="N24" s="2">
        <f t="shared" si="1"/>
        <v>0</v>
      </c>
      <c r="O24" s="2">
        <f t="shared" si="2"/>
        <v>0</v>
      </c>
      <c r="P24" s="2" t="s">
        <v>151</v>
      </c>
      <c r="Q24" s="2"/>
    </row>
    <row r="25" spans="1:17" ht="29" x14ac:dyDescent="0.35">
      <c r="A25" s="2" t="s">
        <v>101</v>
      </c>
      <c r="B25" s="2" t="s">
        <v>1099</v>
      </c>
      <c r="C25" s="2" t="s">
        <v>177</v>
      </c>
      <c r="D25" s="47" t="s">
        <v>487</v>
      </c>
      <c r="E25" s="47" t="s">
        <v>487</v>
      </c>
      <c r="F25" s="47" t="s">
        <v>487</v>
      </c>
      <c r="G25" s="2" t="s">
        <v>1096</v>
      </c>
      <c r="H25" s="2" t="s">
        <v>776</v>
      </c>
      <c r="I25" s="5" t="s">
        <v>2772</v>
      </c>
      <c r="J25" s="47" t="s">
        <v>142</v>
      </c>
      <c r="K25" s="47" t="s">
        <v>142</v>
      </c>
      <c r="L25" s="47" t="s">
        <v>142</v>
      </c>
      <c r="M25" s="2">
        <f t="shared" si="0"/>
        <v>12.5</v>
      </c>
      <c r="N25" s="2">
        <f t="shared" si="1"/>
        <v>12.5</v>
      </c>
      <c r="O25" s="2">
        <f t="shared" si="2"/>
        <v>12.5</v>
      </c>
      <c r="P25" s="2" t="s">
        <v>151</v>
      </c>
      <c r="Q25" s="2"/>
    </row>
    <row r="26" spans="1:17" ht="29" x14ac:dyDescent="0.35">
      <c r="A26" s="2" t="s">
        <v>108</v>
      </c>
      <c r="B26" s="2" t="s">
        <v>1100</v>
      </c>
      <c r="C26" s="2" t="s">
        <v>177</v>
      </c>
      <c r="D26" s="47" t="s">
        <v>235</v>
      </c>
      <c r="E26" s="47" t="s">
        <v>235</v>
      </c>
      <c r="F26" s="47" t="s">
        <v>235</v>
      </c>
      <c r="G26" s="2" t="s">
        <v>1096</v>
      </c>
      <c r="H26" s="2" t="s">
        <v>776</v>
      </c>
      <c r="I26" s="5" t="s">
        <v>2772</v>
      </c>
      <c r="J26" s="47" t="s">
        <v>247</v>
      </c>
      <c r="K26" s="47" t="s">
        <v>247</v>
      </c>
      <c r="L26" s="47" t="s">
        <v>247</v>
      </c>
      <c r="M26" s="2">
        <f t="shared" si="0"/>
        <v>6.4516129032258114</v>
      </c>
      <c r="N26" s="2">
        <f t="shared" si="1"/>
        <v>6.4516129032258114</v>
      </c>
      <c r="O26" s="2">
        <f t="shared" si="2"/>
        <v>6.4516129032258114</v>
      </c>
      <c r="P26" s="2" t="s">
        <v>151</v>
      </c>
      <c r="Q26" s="2"/>
    </row>
    <row r="27" spans="1:17" ht="29" x14ac:dyDescent="0.35">
      <c r="A27" s="2" t="s">
        <v>115</v>
      </c>
      <c r="B27" s="2" t="s">
        <v>1101</v>
      </c>
      <c r="C27" s="2" t="s">
        <v>177</v>
      </c>
      <c r="D27" s="47" t="s">
        <v>981</v>
      </c>
      <c r="E27" s="47" t="s">
        <v>981</v>
      </c>
      <c r="F27" s="47" t="s">
        <v>981</v>
      </c>
      <c r="G27" s="2" t="s">
        <v>1096</v>
      </c>
      <c r="H27" s="2" t="s">
        <v>776</v>
      </c>
      <c r="I27" s="5" t="s">
        <v>2772</v>
      </c>
      <c r="J27" s="47" t="s">
        <v>505</v>
      </c>
      <c r="K27" s="47" t="s">
        <v>505</v>
      </c>
      <c r="L27" s="47" t="s">
        <v>505</v>
      </c>
      <c r="M27" s="2">
        <f t="shared" si="0"/>
        <v>-8.5365853658536661</v>
      </c>
      <c r="N27" s="2">
        <f t="shared" si="1"/>
        <v>-8.5365853658536661</v>
      </c>
      <c r="O27" s="2">
        <f t="shared" si="2"/>
        <v>-8.5365853658536661</v>
      </c>
      <c r="P27" s="2" t="s">
        <v>151</v>
      </c>
      <c r="Q27" s="2"/>
    </row>
    <row r="28" spans="1:17" ht="29" x14ac:dyDescent="0.35">
      <c r="A28" s="2" t="s">
        <v>121</v>
      </c>
      <c r="B28" s="2" t="s">
        <v>1102</v>
      </c>
      <c r="C28" s="2" t="s">
        <v>177</v>
      </c>
      <c r="D28" s="47" t="s">
        <v>1103</v>
      </c>
      <c r="E28" s="47" t="s">
        <v>1127</v>
      </c>
      <c r="F28" s="47" t="s">
        <v>1127</v>
      </c>
      <c r="G28" s="2" t="s">
        <v>1096</v>
      </c>
      <c r="H28" s="2" t="s">
        <v>776</v>
      </c>
      <c r="I28" s="5" t="s">
        <v>2772</v>
      </c>
      <c r="J28" s="47" t="s">
        <v>1103</v>
      </c>
      <c r="K28" s="47" t="s">
        <v>142</v>
      </c>
      <c r="L28" s="47" t="s">
        <v>142</v>
      </c>
      <c r="M28" s="2">
        <f t="shared" si="0"/>
        <v>0</v>
      </c>
      <c r="N28" s="2">
        <f t="shared" si="1"/>
        <v>16.666666666666661</v>
      </c>
      <c r="O28" s="2">
        <f t="shared" si="2"/>
        <v>16.666666666666661</v>
      </c>
      <c r="P28" s="2" t="s">
        <v>151</v>
      </c>
      <c r="Q28" s="2"/>
    </row>
    <row r="29" spans="1:17" ht="29" x14ac:dyDescent="0.35">
      <c r="A29" s="2" t="s">
        <v>126</v>
      </c>
      <c r="B29" s="2" t="s">
        <v>1104</v>
      </c>
      <c r="C29" s="2" t="s">
        <v>177</v>
      </c>
      <c r="D29" s="47" t="s">
        <v>1105</v>
      </c>
      <c r="E29" s="47" t="s">
        <v>1105</v>
      </c>
      <c r="F29" s="47" t="s">
        <v>1105</v>
      </c>
      <c r="G29" s="2" t="s">
        <v>1096</v>
      </c>
      <c r="H29" s="2" t="s">
        <v>776</v>
      </c>
      <c r="I29" s="5" t="s">
        <v>2772</v>
      </c>
      <c r="J29" s="47" t="s">
        <v>1105</v>
      </c>
      <c r="K29" s="47" t="s">
        <v>1105</v>
      </c>
      <c r="L29" s="47" t="s">
        <v>1105</v>
      </c>
      <c r="M29" s="2">
        <f t="shared" si="0"/>
        <v>0</v>
      </c>
      <c r="N29" s="2">
        <f t="shared" si="1"/>
        <v>0</v>
      </c>
      <c r="O29" s="2">
        <f t="shared" si="2"/>
        <v>0</v>
      </c>
      <c r="P29" s="2" t="s">
        <v>151</v>
      </c>
      <c r="Q29" s="2"/>
    </row>
    <row r="30" spans="1:17" ht="29" x14ac:dyDescent="0.35">
      <c r="A30" s="58" t="s">
        <v>131</v>
      </c>
      <c r="B30" s="58" t="s">
        <v>1106</v>
      </c>
      <c r="C30" s="2" t="s">
        <v>177</v>
      </c>
      <c r="D30" s="47" t="s">
        <v>895</v>
      </c>
      <c r="E30" s="47" t="s">
        <v>50</v>
      </c>
      <c r="F30" s="47" t="s">
        <v>77</v>
      </c>
      <c r="G30" s="2" t="s">
        <v>1109</v>
      </c>
      <c r="H30" s="2" t="s">
        <v>1110</v>
      </c>
      <c r="I30" s="5" t="s">
        <v>2772</v>
      </c>
      <c r="J30" s="47" t="s">
        <v>1107</v>
      </c>
      <c r="K30" s="47" t="s">
        <v>1108</v>
      </c>
      <c r="L30" s="47" t="s">
        <v>77</v>
      </c>
      <c r="M30" s="2">
        <f t="shared" si="0"/>
        <v>-4.0540540540540579</v>
      </c>
      <c r="N30" s="2">
        <f t="shared" si="1"/>
        <v>0.71428571428571497</v>
      </c>
      <c r="O30" s="2">
        <f t="shared" si="2"/>
        <v>0</v>
      </c>
      <c r="P30" s="2" t="s">
        <v>251</v>
      </c>
      <c r="Q30" s="2"/>
    </row>
    <row r="31" spans="1:17" ht="29" x14ac:dyDescent="0.35">
      <c r="A31" s="58"/>
      <c r="B31" s="58"/>
      <c r="C31" s="2" t="s">
        <v>407</v>
      </c>
      <c r="D31" s="47" t="s">
        <v>895</v>
      </c>
      <c r="E31" s="47" t="s">
        <v>56</v>
      </c>
      <c r="F31" s="47" t="s">
        <v>1087</v>
      </c>
      <c r="G31" s="2" t="s">
        <v>1111</v>
      </c>
      <c r="H31" s="2" t="s">
        <v>1110</v>
      </c>
      <c r="I31" s="5" t="s">
        <v>2772</v>
      </c>
      <c r="J31" s="47" t="s">
        <v>1107</v>
      </c>
      <c r="K31" s="47" t="s">
        <v>882</v>
      </c>
      <c r="L31" s="47" t="s">
        <v>948</v>
      </c>
      <c r="M31" s="2">
        <f t="shared" si="0"/>
        <v>-4.0540540540540579</v>
      </c>
      <c r="N31" s="2">
        <f t="shared" si="1"/>
        <v>-1.6666666666666683</v>
      </c>
      <c r="O31" s="2">
        <f t="shared" si="2"/>
        <v>-2.2727272727272747</v>
      </c>
      <c r="P31" s="2" t="s">
        <v>254</v>
      </c>
      <c r="Q31" s="2"/>
    </row>
    <row r="32" spans="1:17" ht="29" x14ac:dyDescent="0.35">
      <c r="A32" s="58" t="s">
        <v>136</v>
      </c>
      <c r="B32" s="58" t="s">
        <v>1112</v>
      </c>
      <c r="C32" s="2" t="s">
        <v>177</v>
      </c>
      <c r="D32" s="47" t="s">
        <v>1107</v>
      </c>
      <c r="E32" s="47" t="s">
        <v>721</v>
      </c>
      <c r="F32" s="47" t="s">
        <v>721</v>
      </c>
      <c r="G32" s="2" t="s">
        <v>1115</v>
      </c>
      <c r="H32" s="2" t="s">
        <v>1116</v>
      </c>
      <c r="I32" s="5" t="s">
        <v>2772</v>
      </c>
      <c r="J32" s="47" t="s">
        <v>1113</v>
      </c>
      <c r="K32" s="47" t="s">
        <v>1114</v>
      </c>
      <c r="L32" s="47" t="s">
        <v>1114</v>
      </c>
      <c r="M32" s="2">
        <f t="shared" si="0"/>
        <v>1.3333333333333344</v>
      </c>
      <c r="N32" s="2">
        <f t="shared" si="1"/>
        <v>-3.7383177570093489</v>
      </c>
      <c r="O32" s="2">
        <f t="shared" si="2"/>
        <v>-3.7383177570093489</v>
      </c>
      <c r="P32" s="2" t="s">
        <v>251</v>
      </c>
      <c r="Q32" s="2"/>
    </row>
    <row r="33" spans="1:17" ht="29" x14ac:dyDescent="0.35">
      <c r="A33" s="58"/>
      <c r="B33" s="58"/>
      <c r="C33" s="2" t="s">
        <v>407</v>
      </c>
      <c r="D33" s="47" t="s">
        <v>940</v>
      </c>
      <c r="E33" s="47" t="s">
        <v>940</v>
      </c>
      <c r="F33" s="47" t="s">
        <v>940</v>
      </c>
      <c r="G33" s="2" t="s">
        <v>1118</v>
      </c>
      <c r="H33" s="2" t="s">
        <v>1116</v>
      </c>
      <c r="I33" s="5" t="s">
        <v>2772</v>
      </c>
      <c r="J33" s="47" t="s">
        <v>1117</v>
      </c>
      <c r="K33" s="47" t="s">
        <v>1117</v>
      </c>
      <c r="L33" s="47" t="s">
        <v>1117</v>
      </c>
      <c r="M33" s="2">
        <f t="shared" si="0"/>
        <v>10.563380281690135</v>
      </c>
      <c r="N33" s="2">
        <f t="shared" si="1"/>
        <v>10.563380281690135</v>
      </c>
      <c r="O33" s="2">
        <f t="shared" si="2"/>
        <v>10.563380281690135</v>
      </c>
      <c r="P33" s="2" t="s">
        <v>254</v>
      </c>
      <c r="Q33" s="2"/>
    </row>
    <row r="34" spans="1:17" ht="29" x14ac:dyDescent="0.35">
      <c r="A34" s="58" t="s">
        <v>140</v>
      </c>
      <c r="B34" s="58" t="s">
        <v>1119</v>
      </c>
      <c r="C34" s="2" t="s">
        <v>177</v>
      </c>
      <c r="D34" s="47" t="s">
        <v>457</v>
      </c>
      <c r="E34" s="47" t="s">
        <v>457</v>
      </c>
      <c r="F34" s="47" t="s">
        <v>457</v>
      </c>
      <c r="G34" s="2" t="s">
        <v>1120</v>
      </c>
      <c r="H34" s="2" t="s">
        <v>1121</v>
      </c>
      <c r="I34" s="5" t="s">
        <v>2772</v>
      </c>
      <c r="J34" s="47" t="s">
        <v>986</v>
      </c>
      <c r="K34" s="47" t="s">
        <v>986</v>
      </c>
      <c r="L34" s="47" t="s">
        <v>986</v>
      </c>
      <c r="M34" s="2">
        <f t="shared" si="0"/>
        <v>0.8403361344537823</v>
      </c>
      <c r="N34" s="2">
        <f t="shared" si="1"/>
        <v>0.8403361344537823</v>
      </c>
      <c r="O34" s="2">
        <f t="shared" si="2"/>
        <v>0.8403361344537823</v>
      </c>
      <c r="P34" s="2" t="s">
        <v>288</v>
      </c>
      <c r="Q34" s="2"/>
    </row>
    <row r="35" spans="1:17" ht="29" x14ac:dyDescent="0.35">
      <c r="A35" s="58"/>
      <c r="B35" s="58"/>
      <c r="C35" s="2" t="s">
        <v>407</v>
      </c>
      <c r="D35" s="47" t="s">
        <v>1794</v>
      </c>
      <c r="E35" s="47" t="s">
        <v>1794</v>
      </c>
      <c r="F35" s="47" t="s">
        <v>1794</v>
      </c>
      <c r="G35" s="2" t="s">
        <v>1123</v>
      </c>
      <c r="H35" s="2" t="s">
        <v>1121</v>
      </c>
      <c r="I35" s="5" t="s">
        <v>2772</v>
      </c>
      <c r="J35" s="47" t="s">
        <v>1122</v>
      </c>
      <c r="K35" s="47" t="s">
        <v>1122</v>
      </c>
      <c r="L35" s="47" t="s">
        <v>1122</v>
      </c>
      <c r="M35" s="2">
        <f t="shared" si="0"/>
        <v>2.8571428571428439</v>
      </c>
      <c r="N35" s="2">
        <f t="shared" si="1"/>
        <v>2.8571428571428439</v>
      </c>
      <c r="O35" s="2">
        <f t="shared" si="2"/>
        <v>2.8571428571428439</v>
      </c>
      <c r="P35" s="2" t="s">
        <v>257</v>
      </c>
      <c r="Q35" s="2"/>
    </row>
    <row r="36" spans="1:17" ht="29" x14ac:dyDescent="0.35">
      <c r="A36" s="2" t="s">
        <v>146</v>
      </c>
      <c r="B36" s="2" t="s">
        <v>1124</v>
      </c>
      <c r="C36" s="2" t="s">
        <v>177</v>
      </c>
      <c r="D36" s="47" t="s">
        <v>1337</v>
      </c>
      <c r="E36" s="47" t="s">
        <v>1337</v>
      </c>
      <c r="F36" s="47" t="s">
        <v>1337</v>
      </c>
      <c r="G36" s="2" t="s">
        <v>1096</v>
      </c>
      <c r="H36" s="2" t="s">
        <v>776</v>
      </c>
      <c r="I36" s="5" t="s">
        <v>2772</v>
      </c>
      <c r="J36" s="47" t="s">
        <v>886</v>
      </c>
      <c r="K36" s="47" t="s">
        <v>886</v>
      </c>
      <c r="L36" s="47" t="s">
        <v>886</v>
      </c>
      <c r="M36" s="2">
        <f t="shared" si="0"/>
        <v>-1.8867924528301903</v>
      </c>
      <c r="N36" s="2">
        <f t="shared" si="1"/>
        <v>-1.8867924528301903</v>
      </c>
      <c r="O36" s="2">
        <f t="shared" si="2"/>
        <v>-1.8867924528301903</v>
      </c>
      <c r="P36" s="2" t="s">
        <v>151</v>
      </c>
      <c r="Q36" s="2"/>
    </row>
    <row r="37" spans="1:17" ht="43.5" x14ac:dyDescent="0.35">
      <c r="A37" s="2" t="s">
        <v>156</v>
      </c>
      <c r="B37" s="2" t="s">
        <v>1125</v>
      </c>
      <c r="C37" s="2" t="s">
        <v>177</v>
      </c>
      <c r="D37" s="47" t="s">
        <v>110</v>
      </c>
      <c r="E37" s="47" t="s">
        <v>110</v>
      </c>
      <c r="F37" s="47" t="s">
        <v>110</v>
      </c>
      <c r="G37" s="2" t="s">
        <v>1096</v>
      </c>
      <c r="H37" s="2" t="s">
        <v>776</v>
      </c>
      <c r="I37" s="5" t="s">
        <v>2771</v>
      </c>
      <c r="J37" s="47" t="s">
        <v>487</v>
      </c>
      <c r="K37" s="47" t="s">
        <v>487</v>
      </c>
      <c r="L37" s="47" t="s">
        <v>487</v>
      </c>
      <c r="M37" s="2">
        <f t="shared" si="0"/>
        <v>-19.047619047619051</v>
      </c>
      <c r="N37" s="2">
        <f t="shared" si="1"/>
        <v>-19.047619047619051</v>
      </c>
      <c r="O37" s="2">
        <f t="shared" si="2"/>
        <v>-19.047619047619051</v>
      </c>
      <c r="P37" s="2" t="s">
        <v>151</v>
      </c>
      <c r="Q37" s="2"/>
    </row>
    <row r="38" spans="1:17" ht="29" x14ac:dyDescent="0.35">
      <c r="A38" s="2" t="s">
        <v>162</v>
      </c>
      <c r="B38" s="2" t="s">
        <v>1126</v>
      </c>
      <c r="C38" s="2" t="s">
        <v>177</v>
      </c>
      <c r="D38" s="47" t="s">
        <v>1093</v>
      </c>
      <c r="E38" s="47" t="s">
        <v>1093</v>
      </c>
      <c r="F38" s="47" t="s">
        <v>1093</v>
      </c>
      <c r="G38" s="2" t="s">
        <v>1096</v>
      </c>
      <c r="H38" s="2" t="s">
        <v>776</v>
      </c>
      <c r="I38" s="5" t="s">
        <v>2772</v>
      </c>
      <c r="J38" s="47" t="s">
        <v>1127</v>
      </c>
      <c r="K38" s="47" t="s">
        <v>1127</v>
      </c>
      <c r="L38" s="47" t="s">
        <v>1127</v>
      </c>
      <c r="M38" s="2">
        <f t="shared" si="0"/>
        <v>7.5000000000000071</v>
      </c>
      <c r="N38" s="2">
        <f t="shared" si="1"/>
        <v>7.5000000000000071</v>
      </c>
      <c r="O38" s="2">
        <f t="shared" si="2"/>
        <v>7.5000000000000071</v>
      </c>
      <c r="P38" s="2" t="s">
        <v>151</v>
      </c>
      <c r="Q38" s="2"/>
    </row>
    <row r="39" spans="1:17" ht="29" x14ac:dyDescent="0.35">
      <c r="A39" s="58" t="s">
        <v>168</v>
      </c>
      <c r="B39" s="58" t="s">
        <v>1128</v>
      </c>
      <c r="C39" s="2" t="s">
        <v>177</v>
      </c>
      <c r="D39" s="47" t="s">
        <v>2974</v>
      </c>
      <c r="E39" s="47" t="s">
        <v>2974</v>
      </c>
      <c r="F39" s="47" t="s">
        <v>2975</v>
      </c>
      <c r="G39" s="2" t="s">
        <v>1120</v>
      </c>
      <c r="H39" s="2" t="s">
        <v>1130</v>
      </c>
      <c r="I39" s="5" t="s">
        <v>2772</v>
      </c>
      <c r="J39" s="47" t="s">
        <v>1129</v>
      </c>
      <c r="K39" s="47" t="s">
        <v>1129</v>
      </c>
      <c r="L39" s="47" t="s">
        <v>732</v>
      </c>
      <c r="M39" s="2">
        <f t="shared" si="0"/>
        <v>-6.0913705583756288</v>
      </c>
      <c r="N39" s="2">
        <f t="shared" si="1"/>
        <v>-6.0913705583756288</v>
      </c>
      <c r="O39" s="2">
        <f t="shared" si="2"/>
        <v>-0.74196207749381582</v>
      </c>
      <c r="P39" s="2" t="s">
        <v>288</v>
      </c>
      <c r="Q39" s="2"/>
    </row>
    <row r="40" spans="1:17" ht="29" x14ac:dyDescent="0.35">
      <c r="A40" s="58"/>
      <c r="B40" s="58"/>
      <c r="C40" s="2" t="s">
        <v>407</v>
      </c>
      <c r="D40" s="47" t="s">
        <v>959</v>
      </c>
      <c r="E40" s="47" t="s">
        <v>959</v>
      </c>
      <c r="F40" s="47" t="s">
        <v>478</v>
      </c>
      <c r="G40" s="2" t="s">
        <v>1123</v>
      </c>
      <c r="H40" s="2" t="s">
        <v>1130</v>
      </c>
      <c r="I40" s="5" t="s">
        <v>2772</v>
      </c>
      <c r="J40" s="47" t="s">
        <v>959</v>
      </c>
      <c r="K40" s="47" t="s">
        <v>959</v>
      </c>
      <c r="L40" s="47" t="s">
        <v>1131</v>
      </c>
      <c r="M40" s="2">
        <f t="shared" si="0"/>
        <v>0</v>
      </c>
      <c r="N40" s="2">
        <f t="shared" si="1"/>
        <v>0</v>
      </c>
      <c r="O40" s="2">
        <f t="shared" si="2"/>
        <v>-0.6198347107438068</v>
      </c>
      <c r="P40" s="2" t="s">
        <v>257</v>
      </c>
      <c r="Q40" s="2"/>
    </row>
  </sheetData>
  <mergeCells count="24">
    <mergeCell ref="A32:A33"/>
    <mergeCell ref="B32:B33"/>
    <mergeCell ref="A34:A35"/>
    <mergeCell ref="B34:B35"/>
    <mergeCell ref="A39:A40"/>
    <mergeCell ref="B39:B40"/>
    <mergeCell ref="A17:A18"/>
    <mergeCell ref="B17:B18"/>
    <mergeCell ref="A19:A20"/>
    <mergeCell ref="B19:B20"/>
    <mergeCell ref="A30:A31"/>
    <mergeCell ref="B30:B31"/>
    <mergeCell ref="A11:A12"/>
    <mergeCell ref="B11:B12"/>
    <mergeCell ref="A13:A14"/>
    <mergeCell ref="B13:B14"/>
    <mergeCell ref="A15:A16"/>
    <mergeCell ref="B15:B16"/>
    <mergeCell ref="A2:A4"/>
    <mergeCell ref="B2:B4"/>
    <mergeCell ref="A5:A7"/>
    <mergeCell ref="B5:B7"/>
    <mergeCell ref="A8:A10"/>
    <mergeCell ref="B8:B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8"/>
  <sheetViews>
    <sheetView topLeftCell="I28" zoomScaleNormal="100" workbookViewId="0"/>
  </sheetViews>
  <sheetFormatPr defaultRowHeight="14.5" x14ac:dyDescent="0.35"/>
  <cols>
    <col min="1" max="1" width="8" style="10" customWidth="1"/>
    <col min="2" max="2" width="50" style="10" customWidth="1"/>
    <col min="3" max="6" width="30" style="10" customWidth="1"/>
    <col min="7" max="8" width="50" style="10" customWidth="1"/>
    <col min="9" max="9" width="30" style="12" customWidth="1"/>
    <col min="10"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8" t="s">
        <v>8</v>
      </c>
      <c r="J1" s="18" t="s">
        <v>3209</v>
      </c>
      <c r="K1" s="18" t="s">
        <v>3210</v>
      </c>
      <c r="L1" s="17" t="s">
        <v>3211</v>
      </c>
      <c r="M1" s="17" t="s">
        <v>9</v>
      </c>
      <c r="N1" s="17" t="s">
        <v>10</v>
      </c>
      <c r="O1" s="17" t="s">
        <v>11</v>
      </c>
      <c r="P1" s="17" t="s">
        <v>12</v>
      </c>
      <c r="Q1" s="8"/>
    </row>
    <row r="2" spans="1:17" ht="29" x14ac:dyDescent="0.35">
      <c r="A2" s="8" t="s">
        <v>13</v>
      </c>
      <c r="B2" s="8" t="s">
        <v>1132</v>
      </c>
      <c r="C2" s="8" t="s">
        <v>177</v>
      </c>
      <c r="D2" s="47" t="s">
        <v>1312</v>
      </c>
      <c r="E2" s="47" t="s">
        <v>962</v>
      </c>
      <c r="F2" s="47" t="s">
        <v>2976</v>
      </c>
      <c r="G2" s="8" t="s">
        <v>1134</v>
      </c>
      <c r="H2" s="8" t="s">
        <v>1135</v>
      </c>
      <c r="I2" s="7" t="s">
        <v>2768</v>
      </c>
      <c r="J2" s="48" t="s">
        <v>97</v>
      </c>
      <c r="K2" s="48" t="s">
        <v>1133</v>
      </c>
      <c r="L2" s="48" t="s">
        <v>1133</v>
      </c>
      <c r="M2" s="9">
        <f>((J2-D2)/J2)*100</f>
        <v>-3.9007092198581681</v>
      </c>
      <c r="N2" s="9">
        <f>((K2-E2)/K2)*100</f>
        <v>-4.210526315789477</v>
      </c>
      <c r="O2" s="9">
        <f>((L2-F2)/L2)*100</f>
        <v>-4.9122807017543906</v>
      </c>
      <c r="P2" s="8" t="s">
        <v>295</v>
      </c>
      <c r="Q2" s="8"/>
    </row>
    <row r="3" spans="1:17" ht="29" x14ac:dyDescent="0.35">
      <c r="A3" s="59" t="s">
        <v>32</v>
      </c>
      <c r="B3" s="59" t="s">
        <v>1138</v>
      </c>
      <c r="C3" s="8" t="s">
        <v>177</v>
      </c>
      <c r="D3" s="47" t="s">
        <v>2977</v>
      </c>
      <c r="E3" s="47" t="s">
        <v>2978</v>
      </c>
      <c r="F3" s="47" t="s">
        <v>2979</v>
      </c>
      <c r="G3" s="8" t="s">
        <v>1142</v>
      </c>
      <c r="H3" s="8" t="s">
        <v>1143</v>
      </c>
      <c r="I3" s="7" t="s">
        <v>2768</v>
      </c>
      <c r="J3" s="48" t="s">
        <v>1139</v>
      </c>
      <c r="K3" s="48" t="s">
        <v>1140</v>
      </c>
      <c r="L3" s="48" t="s">
        <v>1141</v>
      </c>
      <c r="M3" s="9">
        <f t="shared" ref="M3:M38" si="0">((J3-D3)/J3)*100</f>
        <v>6.6755674232312281E-2</v>
      </c>
      <c r="N3" s="9">
        <f t="shared" ref="N3:N38" si="1">((K3-E3)/K3)*100</f>
        <v>-0.3417266187050319</v>
      </c>
      <c r="O3" s="9">
        <f t="shared" ref="O3:O38" si="2">((L3-F3)/L3)*100</f>
        <v>-0.67220944631168478</v>
      </c>
      <c r="P3" s="8" t="s">
        <v>295</v>
      </c>
      <c r="Q3" s="8"/>
    </row>
    <row r="4" spans="1:17" ht="29" x14ac:dyDescent="0.35">
      <c r="A4" s="59"/>
      <c r="B4" s="59"/>
      <c r="C4" s="8" t="s">
        <v>407</v>
      </c>
      <c r="D4" s="47" t="s">
        <v>1144</v>
      </c>
      <c r="E4" s="47" t="s">
        <v>2980</v>
      </c>
      <c r="F4" s="47" t="s">
        <v>2981</v>
      </c>
      <c r="G4" s="8" t="s">
        <v>1147</v>
      </c>
      <c r="H4" s="8" t="s">
        <v>1148</v>
      </c>
      <c r="I4" s="7" t="s">
        <v>2768</v>
      </c>
      <c r="J4" s="48" t="s">
        <v>1144</v>
      </c>
      <c r="K4" s="48" t="s">
        <v>1145</v>
      </c>
      <c r="L4" s="48" t="s">
        <v>1146</v>
      </c>
      <c r="M4" s="9">
        <f t="shared" si="0"/>
        <v>0</v>
      </c>
      <c r="N4" s="9">
        <f t="shared" si="1"/>
        <v>-0.14154927969681164</v>
      </c>
      <c r="O4" s="9">
        <f t="shared" si="2"/>
        <v>-0.16356573297894711</v>
      </c>
      <c r="P4" s="8" t="s">
        <v>300</v>
      </c>
      <c r="Q4" s="8"/>
    </row>
    <row r="5" spans="1:17" ht="29" x14ac:dyDescent="0.35">
      <c r="A5" s="8" t="s">
        <v>40</v>
      </c>
      <c r="B5" s="8" t="s">
        <v>1149</v>
      </c>
      <c r="C5" s="8" t="s">
        <v>177</v>
      </c>
      <c r="D5" s="47" t="s">
        <v>487</v>
      </c>
      <c r="E5" s="47" t="s">
        <v>487</v>
      </c>
      <c r="F5" s="47" t="s">
        <v>487</v>
      </c>
      <c r="G5" s="8" t="s">
        <v>1150</v>
      </c>
      <c r="H5" s="8" t="s">
        <v>1135</v>
      </c>
      <c r="I5" s="7" t="s">
        <v>2768</v>
      </c>
      <c r="J5" s="48" t="s">
        <v>487</v>
      </c>
      <c r="K5" s="48" t="s">
        <v>487</v>
      </c>
      <c r="L5" s="48" t="s">
        <v>487</v>
      </c>
      <c r="M5" s="9">
        <f t="shared" si="0"/>
        <v>0</v>
      </c>
      <c r="N5" s="9">
        <f t="shared" si="1"/>
        <v>0</v>
      </c>
      <c r="O5" s="9">
        <f t="shared" si="2"/>
        <v>0</v>
      </c>
      <c r="P5" s="8" t="s">
        <v>295</v>
      </c>
      <c r="Q5" s="8"/>
    </row>
    <row r="6" spans="1:17" ht="29" x14ac:dyDescent="0.35">
      <c r="A6" s="8" t="s">
        <v>47</v>
      </c>
      <c r="B6" s="8" t="s">
        <v>1151</v>
      </c>
      <c r="C6" s="8" t="s">
        <v>177</v>
      </c>
      <c r="D6" s="47" t="s">
        <v>497</v>
      </c>
      <c r="E6" s="47" t="s">
        <v>2982</v>
      </c>
      <c r="F6" s="47" t="s">
        <v>2983</v>
      </c>
      <c r="G6" s="8" t="s">
        <v>1155</v>
      </c>
      <c r="H6" s="8" t="s">
        <v>1135</v>
      </c>
      <c r="I6" s="7" t="s">
        <v>2768</v>
      </c>
      <c r="J6" s="48" t="s">
        <v>1152</v>
      </c>
      <c r="K6" s="48" t="s">
        <v>1153</v>
      </c>
      <c r="L6" s="48" t="s">
        <v>1154</v>
      </c>
      <c r="M6" s="9">
        <f t="shared" si="0"/>
        <v>8.5629921259842625</v>
      </c>
      <c r="N6" s="9">
        <f t="shared" si="1"/>
        <v>-1.4585232452142218</v>
      </c>
      <c r="O6" s="9">
        <f t="shared" si="2"/>
        <v>-1.8497109826589611</v>
      </c>
      <c r="P6" s="8" t="s">
        <v>295</v>
      </c>
      <c r="Q6" s="8"/>
    </row>
    <row r="7" spans="1:17" ht="29" x14ac:dyDescent="0.35">
      <c r="A7" s="8" t="s">
        <v>53</v>
      </c>
      <c r="B7" s="8" t="s">
        <v>1157</v>
      </c>
      <c r="C7" s="8" t="s">
        <v>177</v>
      </c>
      <c r="D7" s="47" t="s">
        <v>1546</v>
      </c>
      <c r="E7" s="47" t="s">
        <v>2984</v>
      </c>
      <c r="F7" s="47" t="s">
        <v>2985</v>
      </c>
      <c r="G7" s="8" t="s">
        <v>1155</v>
      </c>
      <c r="H7" s="8" t="s">
        <v>1135</v>
      </c>
      <c r="I7" s="7" t="s">
        <v>2768</v>
      </c>
      <c r="J7" s="48" t="s">
        <v>1158</v>
      </c>
      <c r="K7" s="48" t="s">
        <v>1159</v>
      </c>
      <c r="L7" s="48" t="s">
        <v>1160</v>
      </c>
      <c r="M7" s="9">
        <f t="shared" si="0"/>
        <v>8.3251714005876725</v>
      </c>
      <c r="N7" s="9">
        <f t="shared" si="1"/>
        <v>-1.3392857142857175</v>
      </c>
      <c r="O7" s="9">
        <f t="shared" si="2"/>
        <v>-3.8324420677361823</v>
      </c>
      <c r="P7" s="8" t="s">
        <v>295</v>
      </c>
      <c r="Q7" s="8"/>
    </row>
    <row r="8" spans="1:17" ht="29" x14ac:dyDescent="0.35">
      <c r="A8" s="8" t="s">
        <v>59</v>
      </c>
      <c r="B8" s="8" t="s">
        <v>1161</v>
      </c>
      <c r="C8" s="8" t="s">
        <v>177</v>
      </c>
      <c r="D8" s="47" t="s">
        <v>235</v>
      </c>
      <c r="E8" s="47" t="s">
        <v>247</v>
      </c>
      <c r="F8" s="47" t="s">
        <v>247</v>
      </c>
      <c r="G8" s="8" t="s">
        <v>1150</v>
      </c>
      <c r="H8" s="8" t="s">
        <v>1135</v>
      </c>
      <c r="I8" s="7" t="s">
        <v>2768</v>
      </c>
      <c r="J8" s="48" t="s">
        <v>285</v>
      </c>
      <c r="K8" s="48" t="s">
        <v>1162</v>
      </c>
      <c r="L8" s="48" t="s">
        <v>1162</v>
      </c>
      <c r="M8" s="9">
        <f t="shared" si="0"/>
        <v>3.3333333333333366</v>
      </c>
      <c r="N8" s="9">
        <f t="shared" si="1"/>
        <v>13.888888888888888</v>
      </c>
      <c r="O8" s="9">
        <f t="shared" si="2"/>
        <v>13.888888888888888</v>
      </c>
      <c r="P8" s="8" t="s">
        <v>295</v>
      </c>
      <c r="Q8" s="8"/>
    </row>
    <row r="9" spans="1:17" ht="29" x14ac:dyDescent="0.35">
      <c r="A9" s="59" t="s">
        <v>64</v>
      </c>
      <c r="B9" s="59" t="s">
        <v>1163</v>
      </c>
      <c r="C9" s="8" t="s">
        <v>177</v>
      </c>
      <c r="D9" s="47" t="s">
        <v>910</v>
      </c>
      <c r="E9" s="47" t="s">
        <v>714</v>
      </c>
      <c r="F9" s="47" t="s">
        <v>457</v>
      </c>
      <c r="G9" s="8" t="s">
        <v>1164</v>
      </c>
      <c r="H9" s="8" t="s">
        <v>1165</v>
      </c>
      <c r="I9" s="7" t="s">
        <v>2768</v>
      </c>
      <c r="J9" s="48" t="s">
        <v>910</v>
      </c>
      <c r="K9" s="48" t="s">
        <v>457</v>
      </c>
      <c r="L9" s="48" t="s">
        <v>457</v>
      </c>
      <c r="M9" s="9">
        <f t="shared" si="0"/>
        <v>0</v>
      </c>
      <c r="N9" s="9">
        <f t="shared" si="1"/>
        <v>0.84745762711864492</v>
      </c>
      <c r="O9" s="9">
        <f t="shared" si="2"/>
        <v>0</v>
      </c>
      <c r="P9" s="8" t="s">
        <v>305</v>
      </c>
      <c r="Q9" s="8"/>
    </row>
    <row r="10" spans="1:17" ht="29" x14ac:dyDescent="0.35">
      <c r="A10" s="59"/>
      <c r="B10" s="59"/>
      <c r="C10" s="8" t="s">
        <v>407</v>
      </c>
      <c r="D10" s="47" t="s">
        <v>714</v>
      </c>
      <c r="E10" s="47" t="s">
        <v>714</v>
      </c>
      <c r="F10" s="47" t="s">
        <v>714</v>
      </c>
      <c r="G10" s="8" t="s">
        <v>1164</v>
      </c>
      <c r="H10" s="8" t="s">
        <v>1166</v>
      </c>
      <c r="I10" s="7" t="s">
        <v>2768</v>
      </c>
      <c r="J10" s="48" t="s">
        <v>457</v>
      </c>
      <c r="K10" s="48" t="s">
        <v>457</v>
      </c>
      <c r="L10" s="48" t="s">
        <v>457</v>
      </c>
      <c r="M10" s="9">
        <f t="shared" si="0"/>
        <v>0.84745762711864492</v>
      </c>
      <c r="N10" s="9">
        <f t="shared" si="1"/>
        <v>0.84745762711864492</v>
      </c>
      <c r="O10" s="9">
        <f t="shared" si="2"/>
        <v>0.84745762711864492</v>
      </c>
      <c r="P10" s="8" t="s">
        <v>295</v>
      </c>
      <c r="Q10" s="8"/>
    </row>
    <row r="11" spans="1:17" ht="29" x14ac:dyDescent="0.35">
      <c r="A11" s="59" t="s">
        <v>69</v>
      </c>
      <c r="B11" s="59" t="s">
        <v>1168</v>
      </c>
      <c r="C11" s="8" t="s">
        <v>177</v>
      </c>
      <c r="D11" s="47" t="s">
        <v>556</v>
      </c>
      <c r="E11" s="47" t="s">
        <v>552</v>
      </c>
      <c r="F11" s="47" t="s">
        <v>461</v>
      </c>
      <c r="G11" s="8" t="s">
        <v>1170</v>
      </c>
      <c r="H11" s="8" t="s">
        <v>1171</v>
      </c>
      <c r="I11" s="7" t="s">
        <v>2768</v>
      </c>
      <c r="J11" s="48" t="s">
        <v>1169</v>
      </c>
      <c r="K11" s="48" t="s">
        <v>473</v>
      </c>
      <c r="L11" s="48" t="s">
        <v>556</v>
      </c>
      <c r="M11" s="9">
        <f t="shared" si="0"/>
        <v>-1.102941176470581</v>
      </c>
      <c r="N11" s="9">
        <f t="shared" si="1"/>
        <v>-2.1978021978021998</v>
      </c>
      <c r="O11" s="9">
        <f t="shared" si="2"/>
        <v>-1.8181818181818119</v>
      </c>
      <c r="P11" s="8" t="s">
        <v>305</v>
      </c>
      <c r="Q11" s="8"/>
    </row>
    <row r="12" spans="1:17" ht="29" x14ac:dyDescent="0.35">
      <c r="A12" s="59"/>
      <c r="B12" s="59"/>
      <c r="C12" s="8" t="s">
        <v>407</v>
      </c>
      <c r="D12" s="47" t="s">
        <v>1858</v>
      </c>
      <c r="E12" s="47" t="s">
        <v>1858</v>
      </c>
      <c r="F12" s="47" t="s">
        <v>1172</v>
      </c>
      <c r="G12" s="8" t="s">
        <v>1173</v>
      </c>
      <c r="H12" s="8" t="s">
        <v>1174</v>
      </c>
      <c r="I12" s="7" t="s">
        <v>2768</v>
      </c>
      <c r="J12" s="48" t="s">
        <v>1172</v>
      </c>
      <c r="K12" s="48" t="s">
        <v>1172</v>
      </c>
      <c r="L12" s="48" t="s">
        <v>1172</v>
      </c>
      <c r="M12" s="9">
        <f t="shared" si="0"/>
        <v>0.40983606557376173</v>
      </c>
      <c r="N12" s="9">
        <f t="shared" si="1"/>
        <v>0.40983606557376173</v>
      </c>
      <c r="O12" s="9">
        <f t="shared" si="2"/>
        <v>0</v>
      </c>
      <c r="P12" s="8" t="s">
        <v>308</v>
      </c>
      <c r="Q12" s="8"/>
    </row>
    <row r="13" spans="1:17" ht="29" x14ac:dyDescent="0.35">
      <c r="A13" s="59"/>
      <c r="B13" s="59"/>
      <c r="C13" s="8" t="s">
        <v>411</v>
      </c>
      <c r="D13" s="47" t="s">
        <v>551</v>
      </c>
      <c r="E13" s="47" t="s">
        <v>551</v>
      </c>
      <c r="F13" s="47" t="s">
        <v>551</v>
      </c>
      <c r="G13" s="8" t="s">
        <v>1170</v>
      </c>
      <c r="H13" s="8" t="s">
        <v>1176</v>
      </c>
      <c r="I13" s="7" t="s">
        <v>2768</v>
      </c>
      <c r="J13" s="48" t="s">
        <v>438</v>
      </c>
      <c r="K13" s="48" t="s">
        <v>438</v>
      </c>
      <c r="L13" s="48" t="s">
        <v>438</v>
      </c>
      <c r="M13" s="9">
        <f t="shared" si="0"/>
        <v>-0.72992700729925442</v>
      </c>
      <c r="N13" s="9">
        <f t="shared" si="1"/>
        <v>-0.72992700729925442</v>
      </c>
      <c r="O13" s="9">
        <f t="shared" si="2"/>
        <v>-0.72992700729925442</v>
      </c>
      <c r="P13" s="8" t="s">
        <v>295</v>
      </c>
      <c r="Q13" s="8"/>
    </row>
    <row r="14" spans="1:17" ht="29" x14ac:dyDescent="0.35">
      <c r="A14" s="59"/>
      <c r="B14" s="59"/>
      <c r="C14" s="8" t="s">
        <v>441</v>
      </c>
      <c r="D14" s="47" t="s">
        <v>1226</v>
      </c>
      <c r="E14" s="47" t="s">
        <v>1172</v>
      </c>
      <c r="F14" s="47" t="s">
        <v>2986</v>
      </c>
      <c r="G14" s="8" t="s">
        <v>1173</v>
      </c>
      <c r="H14" s="8" t="s">
        <v>1180</v>
      </c>
      <c r="I14" s="7" t="s">
        <v>2768</v>
      </c>
      <c r="J14" s="48" t="s">
        <v>581</v>
      </c>
      <c r="K14" s="48" t="s">
        <v>1178</v>
      </c>
      <c r="L14" s="48" t="s">
        <v>1179</v>
      </c>
      <c r="M14" s="9">
        <f t="shared" si="0"/>
        <v>0.97087378640776778</v>
      </c>
      <c r="N14" s="9">
        <f t="shared" si="1"/>
        <v>0.81300813008130157</v>
      </c>
      <c r="O14" s="9">
        <f t="shared" si="2"/>
        <v>1.6064257028112463</v>
      </c>
      <c r="P14" s="8" t="s">
        <v>300</v>
      </c>
      <c r="Q14" s="8"/>
    </row>
    <row r="15" spans="1:17" ht="29" x14ac:dyDescent="0.35">
      <c r="A15" s="59" t="s">
        <v>74</v>
      </c>
      <c r="B15" s="59" t="s">
        <v>1182</v>
      </c>
      <c r="C15" s="8" t="s">
        <v>441</v>
      </c>
      <c r="D15" s="47" t="s">
        <v>1114</v>
      </c>
      <c r="E15" s="47" t="s">
        <v>2987</v>
      </c>
      <c r="F15" s="47" t="s">
        <v>2988</v>
      </c>
      <c r="G15" s="8" t="s">
        <v>1185</v>
      </c>
      <c r="H15" s="8" t="s">
        <v>1186</v>
      </c>
      <c r="I15" s="7" t="s">
        <v>2768</v>
      </c>
      <c r="J15" s="48" t="s">
        <v>1183</v>
      </c>
      <c r="K15" s="48" t="s">
        <v>827</v>
      </c>
      <c r="L15" s="48" t="s">
        <v>1184</v>
      </c>
      <c r="M15" s="9">
        <f t="shared" si="0"/>
        <v>2.7272727272727297</v>
      </c>
      <c r="N15" s="9">
        <f t="shared" si="1"/>
        <v>0.73349633251834345</v>
      </c>
      <c r="O15" s="9">
        <f t="shared" si="2"/>
        <v>1.1841326228537554</v>
      </c>
      <c r="P15" s="8" t="s">
        <v>320</v>
      </c>
      <c r="Q15" s="8"/>
    </row>
    <row r="16" spans="1:17" ht="29" x14ac:dyDescent="0.35">
      <c r="A16" s="59"/>
      <c r="B16" s="59"/>
      <c r="C16" s="8" t="s">
        <v>177</v>
      </c>
      <c r="D16" s="47" t="s">
        <v>1183</v>
      </c>
      <c r="E16" s="47" t="s">
        <v>2989</v>
      </c>
      <c r="F16" s="47" t="s">
        <v>2990</v>
      </c>
      <c r="G16" s="8" t="s">
        <v>1191</v>
      </c>
      <c r="H16" s="8" t="s">
        <v>1192</v>
      </c>
      <c r="I16" s="7" t="s">
        <v>2768</v>
      </c>
      <c r="J16" s="48" t="s">
        <v>1188</v>
      </c>
      <c r="K16" s="48" t="s">
        <v>1189</v>
      </c>
      <c r="L16" s="48" t="s">
        <v>1190</v>
      </c>
      <c r="M16" s="9">
        <f t="shared" si="0"/>
        <v>-0.91743119266055118</v>
      </c>
      <c r="N16" s="9">
        <f t="shared" si="1"/>
        <v>0.78740157480316508</v>
      </c>
      <c r="O16" s="9">
        <f t="shared" si="2"/>
        <v>1.6071428571428545</v>
      </c>
      <c r="P16" s="8" t="s">
        <v>308</v>
      </c>
      <c r="Q16" s="8"/>
    </row>
    <row r="17" spans="1:17" ht="29" x14ac:dyDescent="0.35">
      <c r="A17" s="59"/>
      <c r="B17" s="59"/>
      <c r="C17" s="8" t="s">
        <v>407</v>
      </c>
      <c r="D17" s="47" t="s">
        <v>1183</v>
      </c>
      <c r="E17" s="47" t="s">
        <v>2991</v>
      </c>
      <c r="F17" s="47" t="s">
        <v>2992</v>
      </c>
      <c r="G17" s="8" t="s">
        <v>1191</v>
      </c>
      <c r="H17" s="8" t="s">
        <v>1195</v>
      </c>
      <c r="I17" s="7" t="s">
        <v>2768</v>
      </c>
      <c r="J17" s="48" t="s">
        <v>1114</v>
      </c>
      <c r="K17" s="48" t="s">
        <v>1193</v>
      </c>
      <c r="L17" s="48" t="s">
        <v>1194</v>
      </c>
      <c r="M17" s="9">
        <f t="shared" si="0"/>
        <v>-2.8037383177570119</v>
      </c>
      <c r="N17" s="9">
        <f t="shared" si="1"/>
        <v>-1.4454664914585997</v>
      </c>
      <c r="O17" s="9">
        <f t="shared" si="2"/>
        <v>-0.50955414012738898</v>
      </c>
      <c r="P17" s="8" t="s">
        <v>311</v>
      </c>
      <c r="Q17" s="8"/>
    </row>
    <row r="18" spans="1:17" ht="29" x14ac:dyDescent="0.35">
      <c r="A18" s="59"/>
      <c r="B18" s="59"/>
      <c r="C18" s="8" t="s">
        <v>411</v>
      </c>
      <c r="D18" s="47" t="s">
        <v>1114</v>
      </c>
      <c r="E18" s="47" t="s">
        <v>2993</v>
      </c>
      <c r="F18" s="47" t="s">
        <v>1190</v>
      </c>
      <c r="G18" s="8" t="s">
        <v>1191</v>
      </c>
      <c r="H18" s="8" t="s">
        <v>1198</v>
      </c>
      <c r="I18" s="7" t="s">
        <v>2768</v>
      </c>
      <c r="J18" s="48" t="s">
        <v>1114</v>
      </c>
      <c r="K18" s="48" t="s">
        <v>1197</v>
      </c>
      <c r="L18" s="48" t="s">
        <v>126</v>
      </c>
      <c r="M18" s="9">
        <f t="shared" si="0"/>
        <v>0</v>
      </c>
      <c r="N18" s="9">
        <f t="shared" si="1"/>
        <v>0.30084235860409569</v>
      </c>
      <c r="O18" s="9">
        <f t="shared" si="2"/>
        <v>1.1764705882352899</v>
      </c>
      <c r="P18" s="8" t="s">
        <v>300</v>
      </c>
      <c r="Q18" s="8"/>
    </row>
    <row r="19" spans="1:17" ht="29" x14ac:dyDescent="0.35">
      <c r="A19" s="8" t="s">
        <v>80</v>
      </c>
      <c r="B19" s="8" t="s">
        <v>1200</v>
      </c>
      <c r="C19" s="8" t="s">
        <v>177</v>
      </c>
      <c r="D19" s="47" t="s">
        <v>896</v>
      </c>
      <c r="E19" s="47" t="s">
        <v>1301</v>
      </c>
      <c r="F19" s="47" t="s">
        <v>473</v>
      </c>
      <c r="G19" s="8" t="s">
        <v>1203</v>
      </c>
      <c r="H19" s="8" t="s">
        <v>1204</v>
      </c>
      <c r="I19" s="7" t="s">
        <v>2768</v>
      </c>
      <c r="J19" s="48" t="s">
        <v>896</v>
      </c>
      <c r="K19" s="48" t="s">
        <v>1201</v>
      </c>
      <c r="L19" s="48" t="s">
        <v>1202</v>
      </c>
      <c r="M19" s="9">
        <f t="shared" si="0"/>
        <v>0</v>
      </c>
      <c r="N19" s="9">
        <f t="shared" si="1"/>
        <v>3.5856573705179229</v>
      </c>
      <c r="O19" s="9">
        <f t="shared" si="2"/>
        <v>4.8780487804878092</v>
      </c>
      <c r="P19" s="8" t="s">
        <v>300</v>
      </c>
      <c r="Q19" s="8"/>
    </row>
    <row r="20" spans="1:17" ht="29" x14ac:dyDescent="0.35">
      <c r="A20" s="8" t="s">
        <v>90</v>
      </c>
      <c r="B20" s="8" t="s">
        <v>1205</v>
      </c>
      <c r="C20" s="8" t="s">
        <v>177</v>
      </c>
      <c r="D20" s="47" t="s">
        <v>401</v>
      </c>
      <c r="E20" s="47" t="s">
        <v>401</v>
      </c>
      <c r="F20" s="47" t="s">
        <v>401</v>
      </c>
      <c r="G20" s="8" t="s">
        <v>1150</v>
      </c>
      <c r="H20" s="8" t="s">
        <v>1135</v>
      </c>
      <c r="I20" s="7" t="s">
        <v>2768</v>
      </c>
      <c r="J20" s="48" t="s">
        <v>401</v>
      </c>
      <c r="K20" s="48" t="s">
        <v>401</v>
      </c>
      <c r="L20" s="48" t="s">
        <v>401</v>
      </c>
      <c r="M20" s="9">
        <f t="shared" si="0"/>
        <v>0</v>
      </c>
      <c r="N20" s="9">
        <f t="shared" si="1"/>
        <v>0</v>
      </c>
      <c r="O20" s="9">
        <f t="shared" si="2"/>
        <v>0</v>
      </c>
      <c r="P20" s="8" t="s">
        <v>295</v>
      </c>
      <c r="Q20" s="8"/>
    </row>
    <row r="21" spans="1:17" ht="29" x14ac:dyDescent="0.35">
      <c r="A21" s="59" t="s">
        <v>95</v>
      </c>
      <c r="B21" s="59" t="s">
        <v>1206</v>
      </c>
      <c r="C21" s="8" t="s">
        <v>177</v>
      </c>
      <c r="D21" s="47" t="s">
        <v>1207</v>
      </c>
      <c r="E21" s="47" t="s">
        <v>2994</v>
      </c>
      <c r="F21" s="47" t="s">
        <v>2995</v>
      </c>
      <c r="G21" s="8" t="s">
        <v>1210</v>
      </c>
      <c r="H21" s="8" t="s">
        <v>1211</v>
      </c>
      <c r="I21" s="7" t="s">
        <v>2768</v>
      </c>
      <c r="J21" s="48" t="s">
        <v>1207</v>
      </c>
      <c r="K21" s="48" t="s">
        <v>1208</v>
      </c>
      <c r="L21" s="48" t="s">
        <v>1209</v>
      </c>
      <c r="M21" s="9">
        <f t="shared" si="0"/>
        <v>0</v>
      </c>
      <c r="N21" s="9">
        <f t="shared" si="1"/>
        <v>-0.36945812807883177</v>
      </c>
      <c r="O21" s="9">
        <f t="shared" si="2"/>
        <v>-0.93240093240093325</v>
      </c>
      <c r="P21" s="8" t="s">
        <v>295</v>
      </c>
      <c r="Q21" s="8"/>
    </row>
    <row r="22" spans="1:17" ht="29" x14ac:dyDescent="0.35">
      <c r="A22" s="59"/>
      <c r="B22" s="59"/>
      <c r="C22" s="8" t="s">
        <v>407</v>
      </c>
      <c r="D22" s="47" t="s">
        <v>2756</v>
      </c>
      <c r="E22" s="47" t="s">
        <v>2756</v>
      </c>
      <c r="F22" s="47" t="s">
        <v>2756</v>
      </c>
      <c r="G22" s="8" t="s">
        <v>1210</v>
      </c>
      <c r="H22" s="8" t="s">
        <v>1214</v>
      </c>
      <c r="I22" s="7" t="s">
        <v>2768</v>
      </c>
      <c r="J22" s="48" t="s">
        <v>1212</v>
      </c>
      <c r="K22" s="48" t="s">
        <v>1212</v>
      </c>
      <c r="L22" s="48" t="s">
        <v>1213</v>
      </c>
      <c r="M22" s="9">
        <f t="shared" si="0"/>
        <v>-0.53859964093356116</v>
      </c>
      <c r="N22" s="9">
        <f t="shared" si="1"/>
        <v>-0.53859964093356116</v>
      </c>
      <c r="O22" s="9">
        <f t="shared" si="2"/>
        <v>-0.35842293906809275</v>
      </c>
      <c r="P22" s="8" t="s">
        <v>305</v>
      </c>
      <c r="Q22" s="8"/>
    </row>
    <row r="23" spans="1:17" ht="29" x14ac:dyDescent="0.35">
      <c r="A23" s="8" t="s">
        <v>101</v>
      </c>
      <c r="B23" s="8" t="s">
        <v>1217</v>
      </c>
      <c r="C23" s="8" t="s">
        <v>177</v>
      </c>
      <c r="D23" s="47" t="s">
        <v>123</v>
      </c>
      <c r="E23" s="47" t="s">
        <v>123</v>
      </c>
      <c r="F23" s="47" t="s">
        <v>123</v>
      </c>
      <c r="G23" s="8" t="s">
        <v>1210</v>
      </c>
      <c r="H23" s="8" t="s">
        <v>1135</v>
      </c>
      <c r="I23" s="7" t="s">
        <v>2768</v>
      </c>
      <c r="J23" s="48" t="s">
        <v>117</v>
      </c>
      <c r="K23" s="48" t="s">
        <v>117</v>
      </c>
      <c r="L23" s="48" t="s">
        <v>117</v>
      </c>
      <c r="M23" s="9">
        <f t="shared" si="0"/>
        <v>-5.0000000000000044</v>
      </c>
      <c r="N23" s="9">
        <f t="shared" si="1"/>
        <v>-5.0000000000000044</v>
      </c>
      <c r="O23" s="9">
        <f t="shared" si="2"/>
        <v>-5.0000000000000044</v>
      </c>
      <c r="P23" s="8" t="s">
        <v>295</v>
      </c>
      <c r="Q23" s="8"/>
    </row>
    <row r="24" spans="1:17" ht="29" x14ac:dyDescent="0.35">
      <c r="A24" s="59" t="s">
        <v>108</v>
      </c>
      <c r="B24" s="59" t="s">
        <v>1218</v>
      </c>
      <c r="C24" s="8" t="s">
        <v>177</v>
      </c>
      <c r="D24" s="47" t="s">
        <v>2996</v>
      </c>
      <c r="E24" s="47" t="s">
        <v>2996</v>
      </c>
      <c r="F24" s="47" t="s">
        <v>2996</v>
      </c>
      <c r="G24" s="8" t="s">
        <v>1220</v>
      </c>
      <c r="H24" s="8" t="s">
        <v>1221</v>
      </c>
      <c r="I24" s="7" t="s">
        <v>2768</v>
      </c>
      <c r="J24" s="48" t="s">
        <v>1219</v>
      </c>
      <c r="K24" s="48" t="s">
        <v>1219</v>
      </c>
      <c r="L24" s="48" t="s">
        <v>1219</v>
      </c>
      <c r="M24" s="9">
        <f t="shared" si="0"/>
        <v>0.84388185654008518</v>
      </c>
      <c r="N24" s="9">
        <f t="shared" si="1"/>
        <v>0.84388185654008518</v>
      </c>
      <c r="O24" s="9">
        <f t="shared" si="2"/>
        <v>0.84388185654008518</v>
      </c>
      <c r="P24" s="8" t="s">
        <v>302</v>
      </c>
      <c r="Q24" s="8"/>
    </row>
    <row r="25" spans="1:17" ht="29" x14ac:dyDescent="0.35">
      <c r="A25" s="59"/>
      <c r="B25" s="59"/>
      <c r="C25" s="8" t="s">
        <v>407</v>
      </c>
      <c r="D25" s="47" t="s">
        <v>1226</v>
      </c>
      <c r="E25" s="47" t="s">
        <v>1226</v>
      </c>
      <c r="F25" s="47" t="s">
        <v>1226</v>
      </c>
      <c r="G25" s="8" t="s">
        <v>1224</v>
      </c>
      <c r="H25" s="8" t="s">
        <v>1225</v>
      </c>
      <c r="I25" s="7" t="s">
        <v>2768</v>
      </c>
      <c r="J25" s="48" t="s">
        <v>1223</v>
      </c>
      <c r="K25" s="48" t="s">
        <v>1223</v>
      </c>
      <c r="L25" s="48" t="s">
        <v>1223</v>
      </c>
      <c r="M25" s="9">
        <f t="shared" si="0"/>
        <v>-0.99009900990099098</v>
      </c>
      <c r="N25" s="9">
        <f t="shared" si="1"/>
        <v>-0.99009900990099098</v>
      </c>
      <c r="O25" s="9">
        <f t="shared" si="2"/>
        <v>-0.99009900990099098</v>
      </c>
      <c r="P25" s="8" t="s">
        <v>300</v>
      </c>
      <c r="Q25" s="8"/>
    </row>
    <row r="26" spans="1:17" ht="29" x14ac:dyDescent="0.35">
      <c r="A26" s="59" t="s">
        <v>115</v>
      </c>
      <c r="B26" s="59" t="s">
        <v>1227</v>
      </c>
      <c r="C26" s="8" t="s">
        <v>177</v>
      </c>
      <c r="D26" s="47" t="s">
        <v>2723</v>
      </c>
      <c r="E26" s="47" t="s">
        <v>2723</v>
      </c>
      <c r="F26" s="47" t="s">
        <v>2723</v>
      </c>
      <c r="G26" s="8" t="s">
        <v>1220</v>
      </c>
      <c r="H26" s="8" t="s">
        <v>1229</v>
      </c>
      <c r="I26" s="7" t="s">
        <v>2768</v>
      </c>
      <c r="J26" s="48" t="s">
        <v>1228</v>
      </c>
      <c r="K26" s="48" t="s">
        <v>1228</v>
      </c>
      <c r="L26" s="48" t="s">
        <v>1228</v>
      </c>
      <c r="M26" s="9">
        <f t="shared" si="0"/>
        <v>-0.51813471502590724</v>
      </c>
      <c r="N26" s="9">
        <f t="shared" si="1"/>
        <v>-0.51813471502590724</v>
      </c>
      <c r="O26" s="9">
        <f t="shared" si="2"/>
        <v>-0.51813471502590724</v>
      </c>
      <c r="P26" s="8" t="s">
        <v>302</v>
      </c>
      <c r="Q26" s="8"/>
    </row>
    <row r="27" spans="1:17" ht="29" x14ac:dyDescent="0.35">
      <c r="A27" s="59"/>
      <c r="B27" s="59"/>
      <c r="C27" s="8" t="s">
        <v>407</v>
      </c>
      <c r="D27" s="47" t="s">
        <v>1232</v>
      </c>
      <c r="E27" s="47" t="s">
        <v>1232</v>
      </c>
      <c r="F27" s="47" t="s">
        <v>1232</v>
      </c>
      <c r="G27" s="8" t="s">
        <v>1224</v>
      </c>
      <c r="H27" s="8" t="s">
        <v>1231</v>
      </c>
      <c r="I27" s="7" t="s">
        <v>2768</v>
      </c>
      <c r="J27" s="48" t="s">
        <v>1230</v>
      </c>
      <c r="K27" s="48" t="s">
        <v>1230</v>
      </c>
      <c r="L27" s="48" t="s">
        <v>1230</v>
      </c>
      <c r="M27" s="9">
        <f t="shared" si="0"/>
        <v>0.59523809523809579</v>
      </c>
      <c r="N27" s="9">
        <f t="shared" si="1"/>
        <v>0.59523809523809579</v>
      </c>
      <c r="O27" s="9">
        <f t="shared" si="2"/>
        <v>0.59523809523809579</v>
      </c>
      <c r="P27" s="8" t="s">
        <v>300</v>
      </c>
      <c r="Q27" s="8"/>
    </row>
    <row r="28" spans="1:17" ht="29" x14ac:dyDescent="0.35">
      <c r="A28" s="8" t="s">
        <v>121</v>
      </c>
      <c r="B28" s="8" t="s">
        <v>1233</v>
      </c>
      <c r="C28" s="8" t="s">
        <v>177</v>
      </c>
      <c r="D28" s="47" t="s">
        <v>1127</v>
      </c>
      <c r="E28" s="47" t="s">
        <v>887</v>
      </c>
      <c r="F28" s="47" t="s">
        <v>887</v>
      </c>
      <c r="G28" s="8" t="s">
        <v>1234</v>
      </c>
      <c r="H28" s="8" t="s">
        <v>1135</v>
      </c>
      <c r="I28" s="7" t="s">
        <v>2768</v>
      </c>
      <c r="J28" s="48" t="s">
        <v>487</v>
      </c>
      <c r="K28" s="48" t="s">
        <v>142</v>
      </c>
      <c r="L28" s="48" t="s">
        <v>142</v>
      </c>
      <c r="M28" s="9">
        <f t="shared" si="0"/>
        <v>4.761904761904753</v>
      </c>
      <c r="N28" s="9">
        <f t="shared" si="1"/>
        <v>2.0833333333333353</v>
      </c>
      <c r="O28" s="9">
        <f t="shared" si="2"/>
        <v>2.0833333333333353</v>
      </c>
      <c r="P28" s="8" t="s">
        <v>300</v>
      </c>
      <c r="Q28" s="8"/>
    </row>
    <row r="29" spans="1:17" ht="29" x14ac:dyDescent="0.35">
      <c r="A29" s="8" t="s">
        <v>126</v>
      </c>
      <c r="B29" s="8" t="s">
        <v>1236</v>
      </c>
      <c r="C29" s="8" t="s">
        <v>177</v>
      </c>
      <c r="D29" s="47" t="s">
        <v>1022</v>
      </c>
      <c r="E29" s="47" t="s">
        <v>247</v>
      </c>
      <c r="F29" s="47" t="s">
        <v>247</v>
      </c>
      <c r="G29" s="8" t="s">
        <v>1234</v>
      </c>
      <c r="H29" s="8" t="s">
        <v>1135</v>
      </c>
      <c r="I29" s="7" t="s">
        <v>2768</v>
      </c>
      <c r="J29" s="48" t="s">
        <v>245</v>
      </c>
      <c r="K29" s="48" t="s">
        <v>285</v>
      </c>
      <c r="L29" s="48" t="s">
        <v>247</v>
      </c>
      <c r="M29" s="9">
        <f t="shared" si="0"/>
        <v>3.7037037037037068</v>
      </c>
      <c r="N29" s="9">
        <f t="shared" si="1"/>
        <v>-3.3333333333333366</v>
      </c>
      <c r="O29" s="9">
        <f t="shared" si="2"/>
        <v>0</v>
      </c>
      <c r="P29" s="8" t="s">
        <v>300</v>
      </c>
      <c r="Q29" s="8"/>
    </row>
    <row r="30" spans="1:17" ht="29" x14ac:dyDescent="0.35">
      <c r="A30" s="8" t="s">
        <v>131</v>
      </c>
      <c r="B30" s="8" t="s">
        <v>1237</v>
      </c>
      <c r="C30" s="8" t="s">
        <v>177</v>
      </c>
      <c r="D30" s="47" t="s">
        <v>1235</v>
      </c>
      <c r="E30" s="47" t="s">
        <v>468</v>
      </c>
      <c r="F30" s="47" t="s">
        <v>468</v>
      </c>
      <c r="G30" s="8" t="s">
        <v>1234</v>
      </c>
      <c r="H30" s="8" t="s">
        <v>1135</v>
      </c>
      <c r="I30" s="7" t="s">
        <v>2768</v>
      </c>
      <c r="J30" s="48" t="s">
        <v>487</v>
      </c>
      <c r="K30" s="48" t="s">
        <v>299</v>
      </c>
      <c r="L30" s="48" t="s">
        <v>297</v>
      </c>
      <c r="M30" s="9">
        <f t="shared" si="0"/>
        <v>2.3809523809523832</v>
      </c>
      <c r="N30" s="9">
        <f t="shared" si="1"/>
        <v>-6.9767441860465187</v>
      </c>
      <c r="O30" s="9">
        <f t="shared" si="2"/>
        <v>-4.5454545454545494</v>
      </c>
      <c r="P30" s="8" t="s">
        <v>300</v>
      </c>
      <c r="Q30" s="8"/>
    </row>
    <row r="31" spans="1:17" ht="29" x14ac:dyDescent="0.35">
      <c r="A31" s="8" t="s">
        <v>136</v>
      </c>
      <c r="B31" s="8" t="s">
        <v>1238</v>
      </c>
      <c r="C31" s="8" t="s">
        <v>177</v>
      </c>
      <c r="D31" s="47" t="s">
        <v>891</v>
      </c>
      <c r="E31" s="47" t="s">
        <v>1337</v>
      </c>
      <c r="F31" s="47" t="s">
        <v>1337</v>
      </c>
      <c r="G31" s="8" t="s">
        <v>1234</v>
      </c>
      <c r="H31" s="8" t="s">
        <v>1135</v>
      </c>
      <c r="I31" s="7" t="s">
        <v>2768</v>
      </c>
      <c r="J31" s="48" t="s">
        <v>888</v>
      </c>
      <c r="K31" s="48" t="s">
        <v>886</v>
      </c>
      <c r="L31" s="48" t="s">
        <v>886</v>
      </c>
      <c r="M31" s="9">
        <f t="shared" si="0"/>
        <v>-6.1224489795918418</v>
      </c>
      <c r="N31" s="9">
        <f t="shared" si="1"/>
        <v>-1.8867924528301903</v>
      </c>
      <c r="O31" s="9">
        <f t="shared" si="2"/>
        <v>-1.8867924528301903</v>
      </c>
      <c r="P31" s="8" t="s">
        <v>300</v>
      </c>
      <c r="Q31" s="8"/>
    </row>
    <row r="32" spans="1:17" ht="29" x14ac:dyDescent="0.35">
      <c r="A32" s="8" t="s">
        <v>140</v>
      </c>
      <c r="B32" s="8" t="s">
        <v>1239</v>
      </c>
      <c r="C32" s="8" t="s">
        <v>177</v>
      </c>
      <c r="D32" s="47" t="s">
        <v>2997</v>
      </c>
      <c r="E32" s="47" t="s">
        <v>2997</v>
      </c>
      <c r="F32" s="47" t="s">
        <v>2700</v>
      </c>
      <c r="G32" s="8" t="s">
        <v>1242</v>
      </c>
      <c r="H32" s="8" t="s">
        <v>1135</v>
      </c>
      <c r="I32" s="7" t="s">
        <v>2768</v>
      </c>
      <c r="J32" s="48" t="s">
        <v>1240</v>
      </c>
      <c r="K32" s="48" t="s">
        <v>1240</v>
      </c>
      <c r="L32" s="48" t="s">
        <v>1241</v>
      </c>
      <c r="M32" s="9">
        <f t="shared" si="0"/>
        <v>0.73439412484700728</v>
      </c>
      <c r="N32" s="9">
        <f t="shared" si="1"/>
        <v>0.73439412484700728</v>
      </c>
      <c r="O32" s="9">
        <f t="shared" si="2"/>
        <v>0.9685230024213084</v>
      </c>
      <c r="P32" s="8" t="s">
        <v>295</v>
      </c>
      <c r="Q32" s="8"/>
    </row>
    <row r="33" spans="1:17" ht="29" x14ac:dyDescent="0.35">
      <c r="A33" s="8" t="s">
        <v>146</v>
      </c>
      <c r="B33" s="8" t="s">
        <v>1243</v>
      </c>
      <c r="C33" s="8" t="s">
        <v>177</v>
      </c>
      <c r="D33" s="47" t="s">
        <v>1172</v>
      </c>
      <c r="E33" s="47" t="s">
        <v>2986</v>
      </c>
      <c r="F33" s="47" t="s">
        <v>1178</v>
      </c>
      <c r="G33" s="8" t="s">
        <v>1242</v>
      </c>
      <c r="H33" s="8" t="s">
        <v>1135</v>
      </c>
      <c r="I33" s="7" t="s">
        <v>2768</v>
      </c>
      <c r="J33" s="48" t="s">
        <v>1179</v>
      </c>
      <c r="K33" s="48" t="s">
        <v>1244</v>
      </c>
      <c r="L33" s="48" t="s">
        <v>1177</v>
      </c>
      <c r="M33" s="9">
        <f t="shared" si="0"/>
        <v>2.0080321285140665</v>
      </c>
      <c r="N33" s="9">
        <f t="shared" si="1"/>
        <v>4.2968749999999956</v>
      </c>
      <c r="O33" s="9">
        <f t="shared" si="2"/>
        <v>4.2801556420233418</v>
      </c>
      <c r="P33" s="8" t="s">
        <v>295</v>
      </c>
      <c r="Q33" s="8"/>
    </row>
    <row r="34" spans="1:17" ht="29" x14ac:dyDescent="0.35">
      <c r="A34" s="8" t="s">
        <v>156</v>
      </c>
      <c r="B34" s="8" t="s">
        <v>1246</v>
      </c>
      <c r="C34" s="8" t="s">
        <v>177</v>
      </c>
      <c r="D34" s="47" t="s">
        <v>1809</v>
      </c>
      <c r="E34" s="47" t="s">
        <v>1809</v>
      </c>
      <c r="F34" s="47" t="s">
        <v>1809</v>
      </c>
      <c r="G34" s="8" t="s">
        <v>1248</v>
      </c>
      <c r="H34" s="8" t="s">
        <v>1249</v>
      </c>
      <c r="I34" s="7" t="s">
        <v>2768</v>
      </c>
      <c r="J34" s="48" t="s">
        <v>1247</v>
      </c>
      <c r="K34" s="48" t="s">
        <v>1247</v>
      </c>
      <c r="L34" s="48" t="s">
        <v>1247</v>
      </c>
      <c r="M34" s="9">
        <f t="shared" si="0"/>
        <v>-0.88888888888888973</v>
      </c>
      <c r="N34" s="9">
        <f t="shared" si="1"/>
        <v>-0.88888888888888973</v>
      </c>
      <c r="O34" s="9">
        <f t="shared" si="2"/>
        <v>-0.88888888888888973</v>
      </c>
      <c r="P34" s="8" t="s">
        <v>302</v>
      </c>
      <c r="Q34" s="8"/>
    </row>
    <row r="35" spans="1:17" ht="29" x14ac:dyDescent="0.35">
      <c r="A35" s="59" t="s">
        <v>162</v>
      </c>
      <c r="B35" s="59" t="s">
        <v>1251</v>
      </c>
      <c r="C35" s="8" t="s">
        <v>177</v>
      </c>
      <c r="D35" s="47" t="s">
        <v>453</v>
      </c>
      <c r="E35" s="47" t="s">
        <v>453</v>
      </c>
      <c r="F35" s="47" t="s">
        <v>453</v>
      </c>
      <c r="G35" s="8" t="s">
        <v>1252</v>
      </c>
      <c r="H35" s="8" t="s">
        <v>1253</v>
      </c>
      <c r="I35" s="7" t="s">
        <v>2768</v>
      </c>
      <c r="J35" s="48" t="s">
        <v>982</v>
      </c>
      <c r="K35" s="48" t="s">
        <v>982</v>
      </c>
      <c r="L35" s="48" t="s">
        <v>982</v>
      </c>
      <c r="M35" s="9">
        <f t="shared" si="0"/>
        <v>2.3437500000000022</v>
      </c>
      <c r="N35" s="9">
        <f t="shared" si="1"/>
        <v>2.3437500000000022</v>
      </c>
      <c r="O35" s="9">
        <f t="shared" si="2"/>
        <v>2.3437500000000022</v>
      </c>
      <c r="P35" s="8" t="s">
        <v>317</v>
      </c>
      <c r="Q35" s="8"/>
    </row>
    <row r="36" spans="1:17" ht="29" x14ac:dyDescent="0.35">
      <c r="A36" s="59"/>
      <c r="B36" s="59"/>
      <c r="C36" s="8" t="s">
        <v>407</v>
      </c>
      <c r="D36" s="47" t="s">
        <v>56</v>
      </c>
      <c r="E36" s="47" t="s">
        <v>56</v>
      </c>
      <c r="F36" s="47" t="s">
        <v>56</v>
      </c>
      <c r="G36" s="8" t="s">
        <v>1252</v>
      </c>
      <c r="H36" s="8" t="s">
        <v>1254</v>
      </c>
      <c r="I36" s="7" t="s">
        <v>2768</v>
      </c>
      <c r="J36" s="48" t="s">
        <v>947</v>
      </c>
      <c r="K36" s="48" t="s">
        <v>947</v>
      </c>
      <c r="L36" s="48" t="s">
        <v>947</v>
      </c>
      <c r="M36" s="9">
        <f t="shared" si="0"/>
        <v>5.426356589147292</v>
      </c>
      <c r="N36" s="9">
        <f t="shared" si="1"/>
        <v>5.426356589147292</v>
      </c>
      <c r="O36" s="9">
        <f t="shared" si="2"/>
        <v>5.426356589147292</v>
      </c>
      <c r="P36" s="8" t="s">
        <v>314</v>
      </c>
      <c r="Q36" s="8"/>
    </row>
    <row r="37" spans="1:17" ht="29" x14ac:dyDescent="0.35">
      <c r="A37" s="59" t="s">
        <v>168</v>
      </c>
      <c r="B37" s="59" t="s">
        <v>1256</v>
      </c>
      <c r="C37" s="8" t="s">
        <v>177</v>
      </c>
      <c r="D37" s="47" t="s">
        <v>2998</v>
      </c>
      <c r="E37" s="47" t="s">
        <v>2998</v>
      </c>
      <c r="F37" s="47" t="s">
        <v>2998</v>
      </c>
      <c r="G37" s="8" t="s">
        <v>1258</v>
      </c>
      <c r="H37" s="8" t="s">
        <v>1259</v>
      </c>
      <c r="I37" s="7" t="s">
        <v>2768</v>
      </c>
      <c r="J37" s="48" t="s">
        <v>1257</v>
      </c>
      <c r="K37" s="48" t="s">
        <v>1257</v>
      </c>
      <c r="L37" s="48" t="s">
        <v>1257</v>
      </c>
      <c r="M37" s="9">
        <f t="shared" si="0"/>
        <v>0.88439671509791884</v>
      </c>
      <c r="N37" s="9">
        <f t="shared" si="1"/>
        <v>0.88439671509791884</v>
      </c>
      <c r="O37" s="9">
        <f t="shared" si="2"/>
        <v>0.88439671509791884</v>
      </c>
      <c r="P37" s="8" t="s">
        <v>317</v>
      </c>
      <c r="Q37" s="8"/>
    </row>
    <row r="38" spans="1:17" ht="43.5" x14ac:dyDescent="0.35">
      <c r="A38" s="59"/>
      <c r="B38" s="59"/>
      <c r="C38" s="8" t="s">
        <v>407</v>
      </c>
      <c r="D38" s="47" t="s">
        <v>2999</v>
      </c>
      <c r="E38" s="47" t="s">
        <v>2999</v>
      </c>
      <c r="F38" s="47" t="s">
        <v>2999</v>
      </c>
      <c r="G38" s="8" t="s">
        <v>1258</v>
      </c>
      <c r="H38" s="8" t="s">
        <v>1262</v>
      </c>
      <c r="I38" s="7" t="s">
        <v>3190</v>
      </c>
      <c r="J38" s="48" t="s">
        <v>477</v>
      </c>
      <c r="K38" s="48" t="s">
        <v>1261</v>
      </c>
      <c r="L38" s="48" t="s">
        <v>1261</v>
      </c>
      <c r="M38" s="9">
        <f t="shared" si="0"/>
        <v>-157.40740740740739</v>
      </c>
      <c r="N38" s="9">
        <f t="shared" si="1"/>
        <v>-4.0419161676646773</v>
      </c>
      <c r="O38" s="9">
        <f t="shared" si="2"/>
        <v>-4.0419161676646773</v>
      </c>
      <c r="P38" s="8" t="s">
        <v>314</v>
      </c>
      <c r="Q38" s="8"/>
    </row>
  </sheetData>
  <mergeCells count="18">
    <mergeCell ref="A26:A27"/>
    <mergeCell ref="B26:B27"/>
    <mergeCell ref="A35:A36"/>
    <mergeCell ref="B35:B36"/>
    <mergeCell ref="A37:A38"/>
    <mergeCell ref="B37:B38"/>
    <mergeCell ref="A15:A18"/>
    <mergeCell ref="B15:B18"/>
    <mergeCell ref="A21:A22"/>
    <mergeCell ref="B21:B22"/>
    <mergeCell ref="A24:A25"/>
    <mergeCell ref="B24:B25"/>
    <mergeCell ref="A3:A4"/>
    <mergeCell ref="B3:B4"/>
    <mergeCell ref="A9:A10"/>
    <mergeCell ref="B9:B10"/>
    <mergeCell ref="A11:A14"/>
    <mergeCell ref="B11:B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6"/>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ht="29" x14ac:dyDescent="0.35">
      <c r="A2" s="2" t="s">
        <v>13</v>
      </c>
      <c r="B2" s="2" t="s">
        <v>1263</v>
      </c>
      <c r="C2" s="2" t="s">
        <v>177</v>
      </c>
      <c r="D2" s="47" t="s">
        <v>3000</v>
      </c>
      <c r="E2" s="47" t="s">
        <v>1264</v>
      </c>
      <c r="F2" s="47" t="s">
        <v>1264</v>
      </c>
      <c r="G2" s="2" t="s">
        <v>1266</v>
      </c>
      <c r="H2" s="2" t="s">
        <v>1135</v>
      </c>
      <c r="I2" s="5" t="s">
        <v>2772</v>
      </c>
      <c r="J2" s="47" t="s">
        <v>1264</v>
      </c>
      <c r="K2" s="47" t="s">
        <v>1265</v>
      </c>
      <c r="L2" s="47" t="s">
        <v>1265</v>
      </c>
      <c r="M2" s="3">
        <f>((J2-D2)/J2)*100</f>
        <v>3.8709677419354875</v>
      </c>
      <c r="N2" s="3">
        <f>((K2-E2)/K2)*100</f>
        <v>0.32154340836012174</v>
      </c>
      <c r="O2" s="3">
        <f>((L2-F2)/L2)*100</f>
        <v>0.32154340836012174</v>
      </c>
      <c r="P2" s="2" t="s">
        <v>324</v>
      </c>
      <c r="Q2" s="2"/>
    </row>
    <row r="3" spans="1:17" ht="29" x14ac:dyDescent="0.35">
      <c r="A3" s="58" t="s">
        <v>32</v>
      </c>
      <c r="B3" s="58" t="s">
        <v>1267</v>
      </c>
      <c r="C3" s="2" t="s">
        <v>177</v>
      </c>
      <c r="D3" s="47" t="s">
        <v>3001</v>
      </c>
      <c r="E3" s="47" t="s">
        <v>3002</v>
      </c>
      <c r="F3" s="47" t="s">
        <v>3002</v>
      </c>
      <c r="G3" s="2" t="s">
        <v>1266</v>
      </c>
      <c r="H3" s="2" t="s">
        <v>1270</v>
      </c>
      <c r="I3" s="5" t="s">
        <v>2772</v>
      </c>
      <c r="J3" s="47" t="s">
        <v>789</v>
      </c>
      <c r="K3" s="47" t="s">
        <v>1268</v>
      </c>
      <c r="L3" s="47" t="s">
        <v>1269</v>
      </c>
      <c r="M3" s="3">
        <f t="shared" ref="M3:M36" si="0">((J3-D3)/J3)*100</f>
        <v>0.45506257110351711</v>
      </c>
      <c r="N3" s="3">
        <f t="shared" ref="N3:N36" si="1">((K3-E3)/K3)*100</f>
        <v>1.1196487376509288</v>
      </c>
      <c r="O3" s="3">
        <f t="shared" ref="O3:O36" si="2">((L3-F3)/L3)*100</f>
        <v>1.1630458635066956</v>
      </c>
      <c r="P3" s="2" t="s">
        <v>324</v>
      </c>
      <c r="Q3" s="2"/>
    </row>
    <row r="4" spans="1:17" ht="29" x14ac:dyDescent="0.35">
      <c r="A4" s="58"/>
      <c r="B4" s="58"/>
      <c r="C4" s="2" t="s">
        <v>407</v>
      </c>
      <c r="D4" s="47" t="s">
        <v>3003</v>
      </c>
      <c r="E4" s="47" t="s">
        <v>2237</v>
      </c>
      <c r="F4" s="47" t="s">
        <v>2237</v>
      </c>
      <c r="G4" s="2" t="s">
        <v>1273</v>
      </c>
      <c r="H4" s="2" t="s">
        <v>1274</v>
      </c>
      <c r="I4" s="5" t="s">
        <v>2772</v>
      </c>
      <c r="J4" s="47" t="s">
        <v>1271</v>
      </c>
      <c r="K4" s="47" t="s">
        <v>1272</v>
      </c>
      <c r="L4" s="47" t="s">
        <v>1272</v>
      </c>
      <c r="M4" s="3">
        <f t="shared" si="0"/>
        <v>0.56390977443609491</v>
      </c>
      <c r="N4" s="3">
        <f t="shared" si="1"/>
        <v>-0.15772870662461166</v>
      </c>
      <c r="O4" s="3">
        <f t="shared" si="2"/>
        <v>-0.15772870662461166</v>
      </c>
      <c r="P4" s="2" t="s">
        <v>330</v>
      </c>
      <c r="Q4" s="2"/>
    </row>
    <row r="5" spans="1:17" ht="29" x14ac:dyDescent="0.35">
      <c r="A5" s="2" t="s">
        <v>40</v>
      </c>
      <c r="B5" s="2" t="s">
        <v>1275</v>
      </c>
      <c r="C5" s="2" t="s">
        <v>177</v>
      </c>
      <c r="D5" s="47" t="s">
        <v>181</v>
      </c>
      <c r="E5" s="47" t="s">
        <v>181</v>
      </c>
      <c r="F5" s="47" t="s">
        <v>181</v>
      </c>
      <c r="G5" s="2" t="s">
        <v>1266</v>
      </c>
      <c r="H5" s="2" t="s">
        <v>1135</v>
      </c>
      <c r="I5" s="5" t="s">
        <v>2772</v>
      </c>
      <c r="J5" s="47" t="s">
        <v>223</v>
      </c>
      <c r="K5" s="47" t="s">
        <v>223</v>
      </c>
      <c r="L5" s="47" t="s">
        <v>223</v>
      </c>
      <c r="M5" s="3">
        <f t="shared" si="0"/>
        <v>4.5454545454545494</v>
      </c>
      <c r="N5" s="3">
        <f t="shared" si="1"/>
        <v>4.5454545454545494</v>
      </c>
      <c r="O5" s="3">
        <f t="shared" si="2"/>
        <v>4.5454545454545494</v>
      </c>
      <c r="P5" s="2" t="s">
        <v>324</v>
      </c>
      <c r="Q5" s="2"/>
    </row>
    <row r="6" spans="1:17" ht="29" x14ac:dyDescent="0.35">
      <c r="A6" s="2" t="s">
        <v>47</v>
      </c>
      <c r="B6" s="2" t="s">
        <v>1276</v>
      </c>
      <c r="C6" s="2" t="s">
        <v>177</v>
      </c>
      <c r="D6" s="47" t="s">
        <v>1279</v>
      </c>
      <c r="E6" s="47" t="s">
        <v>1279</v>
      </c>
      <c r="F6" s="47" t="s">
        <v>2715</v>
      </c>
      <c r="G6" s="2" t="s">
        <v>1266</v>
      </c>
      <c r="H6" s="2" t="s">
        <v>1135</v>
      </c>
      <c r="I6" s="5" t="s">
        <v>2772</v>
      </c>
      <c r="J6" s="47" t="s">
        <v>1277</v>
      </c>
      <c r="K6" s="47" t="s">
        <v>1277</v>
      </c>
      <c r="L6" s="47" t="s">
        <v>1278</v>
      </c>
      <c r="M6" s="3">
        <f t="shared" si="0"/>
        <v>-4.1587901701323204</v>
      </c>
      <c r="N6" s="3">
        <f t="shared" si="1"/>
        <v>-4.1587901701323204</v>
      </c>
      <c r="O6" s="3">
        <f t="shared" si="2"/>
        <v>-0.33641715727501387</v>
      </c>
      <c r="P6" s="2" t="s">
        <v>324</v>
      </c>
      <c r="Q6" s="2"/>
    </row>
    <row r="7" spans="1:17" ht="29" x14ac:dyDescent="0.35">
      <c r="A7" s="2" t="s">
        <v>53</v>
      </c>
      <c r="B7" s="2" t="s">
        <v>1280</v>
      </c>
      <c r="C7" s="2" t="s">
        <v>177</v>
      </c>
      <c r="D7" s="47" t="s">
        <v>82</v>
      </c>
      <c r="E7" s="47" t="s">
        <v>82</v>
      </c>
      <c r="F7" s="47" t="s">
        <v>767</v>
      </c>
      <c r="G7" s="2" t="s">
        <v>1266</v>
      </c>
      <c r="H7" s="2" t="s">
        <v>1135</v>
      </c>
      <c r="I7" s="5" t="s">
        <v>2772</v>
      </c>
      <c r="J7" s="47" t="s">
        <v>1281</v>
      </c>
      <c r="K7" s="47" t="s">
        <v>1281</v>
      </c>
      <c r="L7" s="47" t="s">
        <v>1282</v>
      </c>
      <c r="M7" s="3">
        <f t="shared" si="0"/>
        <v>-3.9510818438381929</v>
      </c>
      <c r="N7" s="3">
        <f t="shared" si="1"/>
        <v>-3.9510818438381929</v>
      </c>
      <c r="O7" s="3">
        <f t="shared" si="2"/>
        <v>-4.1370394311570706</v>
      </c>
      <c r="P7" s="2" t="s">
        <v>324</v>
      </c>
      <c r="Q7" s="2"/>
    </row>
    <row r="8" spans="1:17" ht="29" x14ac:dyDescent="0.35">
      <c r="A8" s="2" t="s">
        <v>59</v>
      </c>
      <c r="B8" s="2" t="s">
        <v>1283</v>
      </c>
      <c r="C8" s="2" t="s">
        <v>177</v>
      </c>
      <c r="D8" s="47" t="s">
        <v>323</v>
      </c>
      <c r="E8" s="47" t="s">
        <v>1022</v>
      </c>
      <c r="F8" s="47" t="s">
        <v>1022</v>
      </c>
      <c r="G8" s="2" t="s">
        <v>1266</v>
      </c>
      <c r="H8" s="2" t="s">
        <v>1135</v>
      </c>
      <c r="I8" s="5" t="s">
        <v>2772</v>
      </c>
      <c r="J8" s="47" t="s">
        <v>221</v>
      </c>
      <c r="K8" s="47" t="s">
        <v>221</v>
      </c>
      <c r="L8" s="47" t="s">
        <v>221</v>
      </c>
      <c r="M8" s="3">
        <f t="shared" si="0"/>
        <v>-4.1666666666666705</v>
      </c>
      <c r="N8" s="3">
        <f t="shared" si="1"/>
        <v>-8.333333333333341</v>
      </c>
      <c r="O8" s="3">
        <f t="shared" si="2"/>
        <v>-8.333333333333341</v>
      </c>
      <c r="P8" s="2" t="s">
        <v>324</v>
      </c>
      <c r="Q8" s="2"/>
    </row>
    <row r="9" spans="1:17" ht="29" x14ac:dyDescent="0.35">
      <c r="A9" s="58" t="s">
        <v>64</v>
      </c>
      <c r="B9" s="58" t="s">
        <v>1284</v>
      </c>
      <c r="C9" s="2" t="s">
        <v>177</v>
      </c>
      <c r="D9" s="47" t="s">
        <v>77</v>
      </c>
      <c r="E9" s="47" t="s">
        <v>2207</v>
      </c>
      <c r="F9" s="47" t="s">
        <v>2207</v>
      </c>
      <c r="G9" s="2" t="s">
        <v>1285</v>
      </c>
      <c r="H9" s="2" t="s">
        <v>1286</v>
      </c>
      <c r="I9" s="5" t="s">
        <v>2772</v>
      </c>
      <c r="J9" s="47" t="s">
        <v>76</v>
      </c>
      <c r="K9" s="47" t="s">
        <v>426</v>
      </c>
      <c r="L9" s="47" t="s">
        <v>426</v>
      </c>
      <c r="M9" s="3">
        <f t="shared" si="0"/>
        <v>-1.3333333333333344</v>
      </c>
      <c r="N9" s="3">
        <f t="shared" si="1"/>
        <v>-2.2598870056497198</v>
      </c>
      <c r="O9" s="3">
        <f t="shared" si="2"/>
        <v>-2.2598870056497198</v>
      </c>
      <c r="P9" s="2" t="s">
        <v>324</v>
      </c>
      <c r="Q9" s="2"/>
    </row>
    <row r="10" spans="1:17" ht="29" x14ac:dyDescent="0.35">
      <c r="A10" s="58"/>
      <c r="B10" s="58"/>
      <c r="C10" s="2" t="s">
        <v>407</v>
      </c>
      <c r="D10" s="47" t="s">
        <v>2198</v>
      </c>
      <c r="E10" s="47" t="s">
        <v>1842</v>
      </c>
      <c r="F10" s="47" t="s">
        <v>103</v>
      </c>
      <c r="G10" s="2" t="s">
        <v>1285</v>
      </c>
      <c r="H10" s="2" t="s">
        <v>1288</v>
      </c>
      <c r="I10" s="5" t="s">
        <v>2772</v>
      </c>
      <c r="J10" s="47" t="s">
        <v>173</v>
      </c>
      <c r="K10" s="47" t="s">
        <v>584</v>
      </c>
      <c r="L10" s="47" t="s">
        <v>584</v>
      </c>
      <c r="M10" s="3">
        <f t="shared" si="0"/>
        <v>2.8409090909090935</v>
      </c>
      <c r="N10" s="3">
        <f t="shared" si="1"/>
        <v>-0.50761421319797007</v>
      </c>
      <c r="O10" s="3">
        <f t="shared" si="2"/>
        <v>-1.0152284263959401</v>
      </c>
      <c r="P10" s="2" t="s">
        <v>338</v>
      </c>
      <c r="Q10" s="2"/>
    </row>
    <row r="11" spans="1:17" ht="29" x14ac:dyDescent="0.35">
      <c r="A11" s="58" t="s">
        <v>69</v>
      </c>
      <c r="B11" s="58" t="s">
        <v>1290</v>
      </c>
      <c r="C11" s="2" t="s">
        <v>177</v>
      </c>
      <c r="D11" s="47" t="s">
        <v>2339</v>
      </c>
      <c r="E11" s="47" t="s">
        <v>1301</v>
      </c>
      <c r="F11" s="47" t="s">
        <v>1301</v>
      </c>
      <c r="G11" s="2" t="s">
        <v>1266</v>
      </c>
      <c r="H11" s="2" t="s">
        <v>1292</v>
      </c>
      <c r="I11" s="5" t="s">
        <v>2772</v>
      </c>
      <c r="J11" s="47" t="s">
        <v>1291</v>
      </c>
      <c r="K11" s="47" t="s">
        <v>1244</v>
      </c>
      <c r="L11" s="47" t="s">
        <v>1244</v>
      </c>
      <c r="M11" s="3">
        <f t="shared" si="0"/>
        <v>-0.87719298245614119</v>
      </c>
      <c r="N11" s="3">
        <f t="shared" si="1"/>
        <v>5.4687500000000044</v>
      </c>
      <c r="O11" s="3">
        <f t="shared" si="2"/>
        <v>5.4687500000000044</v>
      </c>
      <c r="P11" s="2" t="s">
        <v>324</v>
      </c>
      <c r="Q11" s="2"/>
    </row>
    <row r="12" spans="1:17" ht="29" x14ac:dyDescent="0.35">
      <c r="A12" s="58"/>
      <c r="B12" s="58"/>
      <c r="C12" s="2" t="s">
        <v>407</v>
      </c>
      <c r="D12" s="47" t="s">
        <v>1082</v>
      </c>
      <c r="E12" s="47" t="s">
        <v>477</v>
      </c>
      <c r="F12" s="47" t="s">
        <v>477</v>
      </c>
      <c r="G12" s="2" t="s">
        <v>1294</v>
      </c>
      <c r="H12" s="2" t="s">
        <v>1295</v>
      </c>
      <c r="I12" s="5" t="s">
        <v>2772</v>
      </c>
      <c r="J12" s="47" t="s">
        <v>1293</v>
      </c>
      <c r="K12" s="47" t="s">
        <v>143</v>
      </c>
      <c r="L12" s="47" t="s">
        <v>143</v>
      </c>
      <c r="M12" s="3">
        <f t="shared" si="0"/>
        <v>-2.6923076923076863</v>
      </c>
      <c r="N12" s="3">
        <f t="shared" si="1"/>
        <v>-2.2727272727272747</v>
      </c>
      <c r="O12" s="3">
        <f t="shared" si="2"/>
        <v>-2.2727272727272747</v>
      </c>
      <c r="P12" s="2" t="s">
        <v>330</v>
      </c>
      <c r="Q12" s="2"/>
    </row>
    <row r="13" spans="1:17" ht="29" x14ac:dyDescent="0.35">
      <c r="A13" s="58"/>
      <c r="B13" s="58"/>
      <c r="C13" s="2" t="s">
        <v>411</v>
      </c>
      <c r="D13" s="47" t="s">
        <v>3004</v>
      </c>
      <c r="E13" s="47" t="s">
        <v>3004</v>
      </c>
      <c r="F13" s="47" t="s">
        <v>3004</v>
      </c>
      <c r="G13" s="2" t="s">
        <v>1297</v>
      </c>
      <c r="H13" s="2" t="s">
        <v>1298</v>
      </c>
      <c r="I13" s="5" t="s">
        <v>2772</v>
      </c>
      <c r="J13" s="47" t="s">
        <v>1296</v>
      </c>
      <c r="K13" s="47" t="s">
        <v>1296</v>
      </c>
      <c r="L13" s="47" t="s">
        <v>1296</v>
      </c>
      <c r="M13" s="3">
        <f t="shared" si="0"/>
        <v>-1.793721973094172</v>
      </c>
      <c r="N13" s="3">
        <f t="shared" si="1"/>
        <v>-1.793721973094172</v>
      </c>
      <c r="O13" s="3">
        <f t="shared" si="2"/>
        <v>-1.793721973094172</v>
      </c>
      <c r="P13" s="2" t="s">
        <v>328</v>
      </c>
      <c r="Q13" s="2"/>
    </row>
    <row r="14" spans="1:17" ht="29" x14ac:dyDescent="0.35">
      <c r="A14" s="58"/>
      <c r="B14" s="58"/>
      <c r="C14" s="2" t="s">
        <v>441</v>
      </c>
      <c r="D14" s="47" t="s">
        <v>1301</v>
      </c>
      <c r="E14" s="47" t="s">
        <v>481</v>
      </c>
      <c r="F14" s="47" t="s">
        <v>481</v>
      </c>
      <c r="G14" s="2" t="s">
        <v>1266</v>
      </c>
      <c r="H14" s="2" t="s">
        <v>1300</v>
      </c>
      <c r="I14" s="5" t="s">
        <v>2772</v>
      </c>
      <c r="J14" s="47" t="s">
        <v>1172</v>
      </c>
      <c r="K14" s="47" t="s">
        <v>473</v>
      </c>
      <c r="L14" s="47" t="s">
        <v>473</v>
      </c>
      <c r="M14" s="3">
        <f t="shared" si="0"/>
        <v>0.81967213114754167</v>
      </c>
      <c r="N14" s="3">
        <f t="shared" si="1"/>
        <v>1.4652014652014667</v>
      </c>
      <c r="O14" s="3">
        <f t="shared" si="2"/>
        <v>1.4652014652014667</v>
      </c>
      <c r="P14" s="2" t="s">
        <v>332</v>
      </c>
      <c r="Q14" s="2"/>
    </row>
    <row r="15" spans="1:17" ht="29" x14ac:dyDescent="0.35">
      <c r="A15" s="58" t="s">
        <v>74</v>
      </c>
      <c r="B15" s="58" t="s">
        <v>1302</v>
      </c>
      <c r="C15" s="2" t="s">
        <v>177</v>
      </c>
      <c r="D15" s="47" t="s">
        <v>705</v>
      </c>
      <c r="E15" s="47" t="s">
        <v>1184</v>
      </c>
      <c r="F15" s="47" t="s">
        <v>1184</v>
      </c>
      <c r="G15" s="2" t="s">
        <v>1294</v>
      </c>
      <c r="H15" s="2" t="s">
        <v>1304</v>
      </c>
      <c r="I15" s="5" t="s">
        <v>2772</v>
      </c>
      <c r="J15" s="47" t="s">
        <v>725</v>
      </c>
      <c r="K15" s="47" t="s">
        <v>1303</v>
      </c>
      <c r="L15" s="47" t="s">
        <v>1303</v>
      </c>
      <c r="M15" s="3">
        <f t="shared" si="0"/>
        <v>-0.95238095238095322</v>
      </c>
      <c r="N15" s="3">
        <f t="shared" si="1"/>
        <v>-0.65554231227651616</v>
      </c>
      <c r="O15" s="3">
        <f t="shared" si="2"/>
        <v>-0.65554231227651616</v>
      </c>
      <c r="P15" s="2" t="s">
        <v>330</v>
      </c>
      <c r="Q15" s="2"/>
    </row>
    <row r="16" spans="1:17" ht="29" x14ac:dyDescent="0.35">
      <c r="A16" s="58"/>
      <c r="B16" s="58"/>
      <c r="C16" s="2" t="s">
        <v>407</v>
      </c>
      <c r="D16" s="47" t="s">
        <v>705</v>
      </c>
      <c r="E16" s="47" t="s">
        <v>2550</v>
      </c>
      <c r="F16" s="47" t="s">
        <v>2550</v>
      </c>
      <c r="G16" s="2" t="s">
        <v>1294</v>
      </c>
      <c r="H16" s="2" t="s">
        <v>1306</v>
      </c>
      <c r="I16" s="5" t="s">
        <v>2772</v>
      </c>
      <c r="J16" s="47" t="s">
        <v>447</v>
      </c>
      <c r="K16" s="47" t="s">
        <v>1305</v>
      </c>
      <c r="L16" s="47" t="s">
        <v>1305</v>
      </c>
      <c r="M16" s="3">
        <f t="shared" si="0"/>
        <v>-1.9230769230769247</v>
      </c>
      <c r="N16" s="3">
        <f t="shared" si="1"/>
        <v>1.3618677042801441</v>
      </c>
      <c r="O16" s="3">
        <f t="shared" si="2"/>
        <v>1.3618677042801441</v>
      </c>
      <c r="P16" s="2" t="s">
        <v>332</v>
      </c>
      <c r="Q16" s="2"/>
    </row>
    <row r="17" spans="1:17" ht="29" x14ac:dyDescent="0.35">
      <c r="A17" s="58"/>
      <c r="B17" s="58"/>
      <c r="C17" s="2" t="s">
        <v>411</v>
      </c>
      <c r="D17" s="47" t="s">
        <v>1602</v>
      </c>
      <c r="E17" s="47" t="s">
        <v>2539</v>
      </c>
      <c r="F17" s="47" t="s">
        <v>2574</v>
      </c>
      <c r="G17" s="2" t="s">
        <v>1308</v>
      </c>
      <c r="H17" s="2" t="s">
        <v>1309</v>
      </c>
      <c r="I17" s="5" t="s">
        <v>2772</v>
      </c>
      <c r="J17" s="47" t="s">
        <v>975</v>
      </c>
      <c r="K17" s="47" t="s">
        <v>545</v>
      </c>
      <c r="L17" s="47" t="s">
        <v>478</v>
      </c>
      <c r="M17" s="3">
        <f t="shared" si="0"/>
        <v>1.6260162601626031</v>
      </c>
      <c r="N17" s="3">
        <f t="shared" si="1"/>
        <v>-4.72103004291845</v>
      </c>
      <c r="O17" s="3">
        <f t="shared" si="2"/>
        <v>-5.7494866529774171</v>
      </c>
      <c r="P17" s="2" t="s">
        <v>328</v>
      </c>
      <c r="Q17" s="2"/>
    </row>
    <row r="18" spans="1:17" ht="29" x14ac:dyDescent="0.35">
      <c r="A18" s="58" t="s">
        <v>80</v>
      </c>
      <c r="B18" s="58" t="s">
        <v>1311</v>
      </c>
      <c r="C18" s="2" t="s">
        <v>177</v>
      </c>
      <c r="D18" s="47" t="s">
        <v>1312</v>
      </c>
      <c r="E18" s="47" t="s">
        <v>566</v>
      </c>
      <c r="F18" s="47" t="s">
        <v>566</v>
      </c>
      <c r="G18" s="2" t="s">
        <v>1294</v>
      </c>
      <c r="H18" s="2" t="s">
        <v>1314</v>
      </c>
      <c r="I18" s="5" t="s">
        <v>2772</v>
      </c>
      <c r="J18" s="47" t="s">
        <v>1312</v>
      </c>
      <c r="K18" s="47" t="s">
        <v>1313</v>
      </c>
      <c r="L18" s="47" t="s">
        <v>1313</v>
      </c>
      <c r="M18" s="3">
        <f t="shared" si="0"/>
        <v>0</v>
      </c>
      <c r="N18" s="3">
        <f t="shared" si="1"/>
        <v>-0.24213075060532172</v>
      </c>
      <c r="O18" s="3">
        <f t="shared" si="2"/>
        <v>-0.24213075060532172</v>
      </c>
      <c r="P18" s="2" t="s">
        <v>330</v>
      </c>
      <c r="Q18" s="2"/>
    </row>
    <row r="19" spans="1:17" ht="29" x14ac:dyDescent="0.35">
      <c r="A19" s="58"/>
      <c r="B19" s="58"/>
      <c r="C19" s="2" t="s">
        <v>407</v>
      </c>
      <c r="D19" s="47" t="s">
        <v>1312</v>
      </c>
      <c r="E19" s="47" t="s">
        <v>2888</v>
      </c>
      <c r="F19" s="47" t="s">
        <v>2888</v>
      </c>
      <c r="G19" s="2" t="s">
        <v>1317</v>
      </c>
      <c r="H19" s="2" t="s">
        <v>1318</v>
      </c>
      <c r="I19" s="5" t="s">
        <v>2772</v>
      </c>
      <c r="J19" s="47" t="s">
        <v>1315</v>
      </c>
      <c r="K19" s="47" t="s">
        <v>1316</v>
      </c>
      <c r="L19" s="47" t="s">
        <v>1316</v>
      </c>
      <c r="M19" s="3">
        <f t="shared" si="0"/>
        <v>-0.34246575342466545</v>
      </c>
      <c r="N19" s="3">
        <f t="shared" si="1"/>
        <v>-1.4314928425357931</v>
      </c>
      <c r="O19" s="3">
        <f t="shared" si="2"/>
        <v>-1.4314928425357931</v>
      </c>
      <c r="P19" s="2" t="s">
        <v>332</v>
      </c>
      <c r="Q19" s="2"/>
    </row>
    <row r="20" spans="1:17" ht="29" x14ac:dyDescent="0.35">
      <c r="A20" s="2" t="s">
        <v>90</v>
      </c>
      <c r="B20" s="2" t="s">
        <v>1319</v>
      </c>
      <c r="C20" s="2" t="s">
        <v>177</v>
      </c>
      <c r="D20" s="47" t="s">
        <v>401</v>
      </c>
      <c r="E20" s="47" t="s">
        <v>401</v>
      </c>
      <c r="F20" s="47" t="s">
        <v>401</v>
      </c>
      <c r="G20" s="2" t="s">
        <v>1266</v>
      </c>
      <c r="H20" s="2" t="s">
        <v>1135</v>
      </c>
      <c r="I20" s="5" t="s">
        <v>2772</v>
      </c>
      <c r="J20" s="47" t="s">
        <v>401</v>
      </c>
      <c r="K20" s="47" t="s">
        <v>401</v>
      </c>
      <c r="L20" s="47" t="s">
        <v>401</v>
      </c>
      <c r="M20" s="3">
        <f t="shared" si="0"/>
        <v>0</v>
      </c>
      <c r="N20" s="3">
        <f t="shared" si="1"/>
        <v>0</v>
      </c>
      <c r="O20" s="3">
        <f t="shared" si="2"/>
        <v>0</v>
      </c>
      <c r="P20" s="2" t="s">
        <v>324</v>
      </c>
      <c r="Q20" s="2"/>
    </row>
    <row r="21" spans="1:17" ht="29" x14ac:dyDescent="0.35">
      <c r="A21" s="2" t="s">
        <v>95</v>
      </c>
      <c r="B21" s="2" t="s">
        <v>1320</v>
      </c>
      <c r="C21" s="2" t="s">
        <v>177</v>
      </c>
      <c r="D21" s="47" t="s">
        <v>3005</v>
      </c>
      <c r="E21" s="47" t="s">
        <v>3006</v>
      </c>
      <c r="F21" s="47" t="s">
        <v>3006</v>
      </c>
      <c r="G21" s="2" t="s">
        <v>1266</v>
      </c>
      <c r="H21" s="2" t="s">
        <v>1323</v>
      </c>
      <c r="I21" s="5" t="s">
        <v>2772</v>
      </c>
      <c r="J21" s="47" t="s">
        <v>1321</v>
      </c>
      <c r="K21" s="47" t="s">
        <v>1322</v>
      </c>
      <c r="L21" s="47" t="s">
        <v>1322</v>
      </c>
      <c r="M21" s="3">
        <f t="shared" si="0"/>
        <v>0.72289156626506612</v>
      </c>
      <c r="N21" s="3">
        <f t="shared" si="1"/>
        <v>-0.11764705882352691</v>
      </c>
      <c r="O21" s="3">
        <f t="shared" si="2"/>
        <v>-0.11764705882352691</v>
      </c>
      <c r="P21" s="2" t="s">
        <v>324</v>
      </c>
      <c r="Q21" s="2"/>
    </row>
    <row r="22" spans="1:17" ht="29" x14ac:dyDescent="0.35">
      <c r="A22" s="2" t="s">
        <v>101</v>
      </c>
      <c r="B22" s="2" t="s">
        <v>1324</v>
      </c>
      <c r="C22" s="2" t="s">
        <v>177</v>
      </c>
      <c r="D22" s="47" t="s">
        <v>887</v>
      </c>
      <c r="E22" s="47" t="s">
        <v>887</v>
      </c>
      <c r="F22" s="47" t="s">
        <v>887</v>
      </c>
      <c r="G22" s="2" t="s">
        <v>1266</v>
      </c>
      <c r="H22" s="2" t="s">
        <v>1135</v>
      </c>
      <c r="I22" s="5" t="s">
        <v>2772</v>
      </c>
      <c r="J22" s="47" t="s">
        <v>891</v>
      </c>
      <c r="K22" s="47" t="s">
        <v>891</v>
      </c>
      <c r="L22" s="47" t="s">
        <v>891</v>
      </c>
      <c r="M22" s="3">
        <f t="shared" si="0"/>
        <v>9.6153846153846239</v>
      </c>
      <c r="N22" s="3">
        <f t="shared" si="1"/>
        <v>9.6153846153846239</v>
      </c>
      <c r="O22" s="3">
        <f t="shared" si="2"/>
        <v>9.6153846153846239</v>
      </c>
      <c r="P22" s="2" t="s">
        <v>324</v>
      </c>
      <c r="Q22" s="2"/>
    </row>
    <row r="23" spans="1:17" ht="29" x14ac:dyDescent="0.35">
      <c r="A23" s="2" t="s">
        <v>108</v>
      </c>
      <c r="B23" s="2" t="s">
        <v>1325</v>
      </c>
      <c r="C23" s="2" t="s">
        <v>177</v>
      </c>
      <c r="D23" s="47" t="s">
        <v>726</v>
      </c>
      <c r="E23" s="47" t="s">
        <v>726</v>
      </c>
      <c r="F23" s="47" t="s">
        <v>726</v>
      </c>
      <c r="G23" s="2" t="s">
        <v>1266</v>
      </c>
      <c r="H23" s="2" t="s">
        <v>1135</v>
      </c>
      <c r="I23" s="5" t="s">
        <v>2772</v>
      </c>
      <c r="J23" s="47" t="s">
        <v>725</v>
      </c>
      <c r="K23" s="47" t="s">
        <v>725</v>
      </c>
      <c r="L23" s="47" t="s">
        <v>725</v>
      </c>
      <c r="M23" s="3">
        <f t="shared" si="0"/>
        <v>2.8571428571428594</v>
      </c>
      <c r="N23" s="3">
        <f t="shared" si="1"/>
        <v>2.8571428571428594</v>
      </c>
      <c r="O23" s="3">
        <f t="shared" si="2"/>
        <v>2.8571428571428594</v>
      </c>
      <c r="P23" s="2" t="s">
        <v>324</v>
      </c>
      <c r="Q23" s="2"/>
    </row>
    <row r="24" spans="1:17" ht="29" x14ac:dyDescent="0.35">
      <c r="A24" s="2" t="s">
        <v>115</v>
      </c>
      <c r="B24" s="2" t="s">
        <v>1326</v>
      </c>
      <c r="C24" s="2" t="s">
        <v>177</v>
      </c>
      <c r="D24" s="47" t="s">
        <v>2229</v>
      </c>
      <c r="E24" s="47" t="s">
        <v>2229</v>
      </c>
      <c r="F24" s="47" t="s">
        <v>2229</v>
      </c>
      <c r="G24" s="2" t="s">
        <v>1266</v>
      </c>
      <c r="H24" s="2" t="s">
        <v>1135</v>
      </c>
      <c r="I24" s="5" t="s">
        <v>2772</v>
      </c>
      <c r="J24" s="47" t="s">
        <v>585</v>
      </c>
      <c r="K24" s="47" t="s">
        <v>585</v>
      </c>
      <c r="L24" s="47" t="s">
        <v>585</v>
      </c>
      <c r="M24" s="3">
        <f t="shared" si="0"/>
        <v>-0.4784688995215422</v>
      </c>
      <c r="N24" s="3">
        <f t="shared" si="1"/>
        <v>-0.4784688995215422</v>
      </c>
      <c r="O24" s="3">
        <f t="shared" si="2"/>
        <v>-0.4784688995215422</v>
      </c>
      <c r="P24" s="2" t="s">
        <v>324</v>
      </c>
      <c r="Q24" s="2"/>
    </row>
    <row r="25" spans="1:17" ht="29" x14ac:dyDescent="0.35">
      <c r="A25" s="2" t="s">
        <v>121</v>
      </c>
      <c r="B25" s="2" t="s">
        <v>1328</v>
      </c>
      <c r="C25" s="2" t="s">
        <v>177</v>
      </c>
      <c r="D25" s="47" t="s">
        <v>2662</v>
      </c>
      <c r="E25" s="47" t="s">
        <v>2662</v>
      </c>
      <c r="F25" s="47" t="s">
        <v>2662</v>
      </c>
      <c r="G25" s="2" t="s">
        <v>1266</v>
      </c>
      <c r="H25" s="2" t="s">
        <v>1135</v>
      </c>
      <c r="I25" s="5" t="s">
        <v>2772</v>
      </c>
      <c r="J25" s="47" t="s">
        <v>434</v>
      </c>
      <c r="K25" s="47" t="s">
        <v>434</v>
      </c>
      <c r="L25" s="47" t="s">
        <v>434</v>
      </c>
      <c r="M25" s="3">
        <f t="shared" si="0"/>
        <v>1.9379844961240413</v>
      </c>
      <c r="N25" s="3">
        <f t="shared" si="1"/>
        <v>1.9379844961240413</v>
      </c>
      <c r="O25" s="3">
        <f t="shared" si="2"/>
        <v>1.9379844961240413</v>
      </c>
      <c r="P25" s="2" t="s">
        <v>324</v>
      </c>
      <c r="Q25" s="2"/>
    </row>
    <row r="26" spans="1:17" ht="29" x14ac:dyDescent="0.35">
      <c r="A26" s="2" t="s">
        <v>126</v>
      </c>
      <c r="B26" s="2" t="s">
        <v>1329</v>
      </c>
      <c r="C26" s="2" t="s">
        <v>177</v>
      </c>
      <c r="D26" s="47" t="s">
        <v>297</v>
      </c>
      <c r="E26" s="47" t="s">
        <v>297</v>
      </c>
      <c r="F26" s="47" t="s">
        <v>297</v>
      </c>
      <c r="G26" s="2" t="s">
        <v>1266</v>
      </c>
      <c r="H26" s="2" t="s">
        <v>1135</v>
      </c>
      <c r="I26" s="5" t="s">
        <v>2772</v>
      </c>
      <c r="J26" s="47" t="s">
        <v>299</v>
      </c>
      <c r="K26" s="47" t="s">
        <v>299</v>
      </c>
      <c r="L26" s="47" t="s">
        <v>299</v>
      </c>
      <c r="M26" s="3">
        <f t="shared" si="0"/>
        <v>-2.3255813953488391</v>
      </c>
      <c r="N26" s="3">
        <f t="shared" si="1"/>
        <v>-2.3255813953488391</v>
      </c>
      <c r="O26" s="3">
        <f t="shared" si="2"/>
        <v>-2.3255813953488391</v>
      </c>
      <c r="P26" s="2" t="s">
        <v>324</v>
      </c>
      <c r="Q26" s="2"/>
    </row>
    <row r="27" spans="1:17" ht="29" x14ac:dyDescent="0.35">
      <c r="A27" s="2" t="s">
        <v>131</v>
      </c>
      <c r="B27" s="2" t="s">
        <v>1330</v>
      </c>
      <c r="C27" s="2" t="s">
        <v>177</v>
      </c>
      <c r="D27" s="47" t="s">
        <v>470</v>
      </c>
      <c r="E27" s="47" t="s">
        <v>470</v>
      </c>
      <c r="F27" s="47" t="s">
        <v>470</v>
      </c>
      <c r="G27" s="2" t="s">
        <v>1273</v>
      </c>
      <c r="H27" s="2" t="s">
        <v>1135</v>
      </c>
      <c r="I27" s="5" t="s">
        <v>2772</v>
      </c>
      <c r="J27" s="47" t="s">
        <v>1093</v>
      </c>
      <c r="K27" s="47" t="s">
        <v>1093</v>
      </c>
      <c r="L27" s="47" t="s">
        <v>1093</v>
      </c>
      <c r="M27" s="3">
        <f t="shared" si="0"/>
        <v>5.4054054054054106</v>
      </c>
      <c r="N27" s="3">
        <f t="shared" si="1"/>
        <v>5.4054054054054106</v>
      </c>
      <c r="O27" s="3">
        <f t="shared" si="2"/>
        <v>5.4054054054054106</v>
      </c>
      <c r="P27" s="2" t="s">
        <v>330</v>
      </c>
      <c r="Q27" s="2"/>
    </row>
    <row r="28" spans="1:17" ht="43.5" x14ac:dyDescent="0.35">
      <c r="A28" s="2" t="s">
        <v>136</v>
      </c>
      <c r="B28" s="2" t="s">
        <v>1331</v>
      </c>
      <c r="C28" s="2" t="s">
        <v>177</v>
      </c>
      <c r="D28" s="47" t="s">
        <v>1337</v>
      </c>
      <c r="E28" s="47" t="s">
        <v>906</v>
      </c>
      <c r="F28" s="47" t="s">
        <v>906</v>
      </c>
      <c r="G28" s="2" t="s">
        <v>1273</v>
      </c>
      <c r="H28" s="2" t="s">
        <v>1135</v>
      </c>
      <c r="I28" s="5" t="s">
        <v>2771</v>
      </c>
      <c r="J28" s="47" t="s">
        <v>887</v>
      </c>
      <c r="K28" s="47" t="s">
        <v>110</v>
      </c>
      <c r="L28" s="47" t="s">
        <v>110</v>
      </c>
      <c r="M28" s="3">
        <f t="shared" si="0"/>
        <v>-14.89361702127661</v>
      </c>
      <c r="N28" s="3">
        <f t="shared" si="1"/>
        <v>-10.000000000000009</v>
      </c>
      <c r="O28" s="3">
        <f t="shared" si="2"/>
        <v>-10.000000000000009</v>
      </c>
      <c r="P28" s="2" t="s">
        <v>330</v>
      </c>
      <c r="Q28" s="2"/>
    </row>
    <row r="29" spans="1:17" ht="29" x14ac:dyDescent="0.35">
      <c r="A29" s="2" t="s">
        <v>140</v>
      </c>
      <c r="B29" s="2" t="s">
        <v>1332</v>
      </c>
      <c r="C29" s="2" t="s">
        <v>177</v>
      </c>
      <c r="D29" s="47" t="s">
        <v>894</v>
      </c>
      <c r="E29" s="47" t="s">
        <v>1786</v>
      </c>
      <c r="F29" s="47" t="s">
        <v>1786</v>
      </c>
      <c r="G29" s="2" t="s">
        <v>1273</v>
      </c>
      <c r="H29" s="2" t="s">
        <v>1135</v>
      </c>
      <c r="I29" s="5" t="s">
        <v>2772</v>
      </c>
      <c r="J29" s="47" t="s">
        <v>893</v>
      </c>
      <c r="K29" s="47" t="s">
        <v>894</v>
      </c>
      <c r="L29" s="47" t="s">
        <v>894</v>
      </c>
      <c r="M29" s="3">
        <f t="shared" si="0"/>
        <v>-2.5641025641025665</v>
      </c>
      <c r="N29" s="3">
        <f t="shared" si="1"/>
        <v>-7.4999999999999929</v>
      </c>
      <c r="O29" s="3">
        <f t="shared" si="2"/>
        <v>-7.4999999999999929</v>
      </c>
      <c r="P29" s="2" t="s">
        <v>330</v>
      </c>
      <c r="Q29" s="2"/>
    </row>
    <row r="30" spans="1:17" s="10" customFormat="1" ht="29" x14ac:dyDescent="0.35">
      <c r="A30" s="58" t="s">
        <v>146</v>
      </c>
      <c r="B30" s="58" t="s">
        <v>1334</v>
      </c>
      <c r="C30" s="8" t="s">
        <v>177</v>
      </c>
      <c r="D30" s="47" t="s">
        <v>906</v>
      </c>
      <c r="E30" s="47" t="s">
        <v>903</v>
      </c>
      <c r="F30" s="47" t="s">
        <v>903</v>
      </c>
      <c r="G30" s="8" t="s">
        <v>1273</v>
      </c>
      <c r="H30" s="8" t="s">
        <v>1336</v>
      </c>
      <c r="I30" s="5" t="s">
        <v>2772</v>
      </c>
      <c r="J30" s="48" t="s">
        <v>1335</v>
      </c>
      <c r="K30" s="48" t="s">
        <v>1335</v>
      </c>
      <c r="L30" s="48" t="s">
        <v>1335</v>
      </c>
      <c r="M30" s="9">
        <f t="shared" si="0"/>
        <v>5.1724137931034342</v>
      </c>
      <c r="N30" s="9">
        <f t="shared" si="1"/>
        <v>3.4482758620689493</v>
      </c>
      <c r="O30" s="9">
        <f t="shared" si="2"/>
        <v>3.4482758620689493</v>
      </c>
      <c r="P30" s="8" t="s">
        <v>324</v>
      </c>
      <c r="Q30" s="8"/>
    </row>
    <row r="31" spans="1:17" ht="29" x14ac:dyDescent="0.35">
      <c r="A31" s="58"/>
      <c r="B31" s="58"/>
      <c r="C31" s="2" t="s">
        <v>407</v>
      </c>
      <c r="D31" s="47" t="s">
        <v>906</v>
      </c>
      <c r="E31" s="47" t="s">
        <v>906</v>
      </c>
      <c r="F31" s="47" t="s">
        <v>906</v>
      </c>
      <c r="G31" s="2" t="s">
        <v>1273</v>
      </c>
      <c r="H31" s="2" t="s">
        <v>1338</v>
      </c>
      <c r="I31" s="5" t="s">
        <v>2772</v>
      </c>
      <c r="J31" s="47" t="s">
        <v>1337</v>
      </c>
      <c r="K31" s="47" t="s">
        <v>416</v>
      </c>
      <c r="L31" s="47" t="s">
        <v>416</v>
      </c>
      <c r="M31" s="3">
        <f t="shared" si="0"/>
        <v>-1.8518518518518534</v>
      </c>
      <c r="N31" s="3">
        <f t="shared" si="1"/>
        <v>3.5087719298245452</v>
      </c>
      <c r="O31" s="3">
        <f t="shared" si="2"/>
        <v>3.5087719298245452</v>
      </c>
      <c r="P31" s="2" t="s">
        <v>330</v>
      </c>
      <c r="Q31" s="2"/>
    </row>
    <row r="32" spans="1:17" ht="29" x14ac:dyDescent="0.35">
      <c r="A32" s="2" t="s">
        <v>156</v>
      </c>
      <c r="B32" s="2" t="s">
        <v>1339</v>
      </c>
      <c r="C32" s="2" t="s">
        <v>177</v>
      </c>
      <c r="D32" s="47" t="s">
        <v>585</v>
      </c>
      <c r="E32" s="47" t="s">
        <v>585</v>
      </c>
      <c r="F32" s="47" t="s">
        <v>585</v>
      </c>
      <c r="G32" s="2" t="s">
        <v>1266</v>
      </c>
      <c r="H32" s="2" t="s">
        <v>1135</v>
      </c>
      <c r="I32" s="5" t="s">
        <v>2772</v>
      </c>
      <c r="J32" s="47" t="s">
        <v>105</v>
      </c>
      <c r="K32" s="47" t="s">
        <v>105</v>
      </c>
      <c r="L32" s="47" t="s">
        <v>105</v>
      </c>
      <c r="M32" s="3">
        <f t="shared" si="0"/>
        <v>2.7906976744186074</v>
      </c>
      <c r="N32" s="3">
        <f t="shared" si="1"/>
        <v>2.7906976744186074</v>
      </c>
      <c r="O32" s="3">
        <f t="shared" si="2"/>
        <v>2.7906976744186074</v>
      </c>
      <c r="P32" s="2" t="s">
        <v>324</v>
      </c>
      <c r="Q32" s="2"/>
    </row>
    <row r="33" spans="1:17" ht="29" x14ac:dyDescent="0.35">
      <c r="A33" s="58" t="s">
        <v>162</v>
      </c>
      <c r="B33" s="58" t="s">
        <v>1341</v>
      </c>
      <c r="C33" s="2" t="s">
        <v>177</v>
      </c>
      <c r="D33" s="47" t="s">
        <v>585</v>
      </c>
      <c r="E33" s="47" t="s">
        <v>585</v>
      </c>
      <c r="F33" s="47" t="s">
        <v>585</v>
      </c>
      <c r="G33" s="2" t="s">
        <v>1266</v>
      </c>
      <c r="H33" s="2" t="s">
        <v>1342</v>
      </c>
      <c r="I33" s="5" t="s">
        <v>2772</v>
      </c>
      <c r="J33" s="47" t="s">
        <v>1327</v>
      </c>
      <c r="K33" s="47" t="s">
        <v>1327</v>
      </c>
      <c r="L33" s="47" t="s">
        <v>1327</v>
      </c>
      <c r="M33" s="3">
        <f t="shared" si="0"/>
        <v>-0.48076923076922046</v>
      </c>
      <c r="N33" s="3">
        <f t="shared" si="1"/>
        <v>-0.48076923076922046</v>
      </c>
      <c r="O33" s="3">
        <f t="shared" si="2"/>
        <v>-0.48076923076922046</v>
      </c>
      <c r="P33" s="2" t="s">
        <v>340</v>
      </c>
      <c r="Q33" s="2"/>
    </row>
    <row r="34" spans="1:17" ht="29" x14ac:dyDescent="0.35">
      <c r="A34" s="58"/>
      <c r="B34" s="58"/>
      <c r="C34" s="2" t="s">
        <v>407</v>
      </c>
      <c r="D34" s="47" t="s">
        <v>1632</v>
      </c>
      <c r="E34" s="47" t="s">
        <v>1632</v>
      </c>
      <c r="F34" s="47" t="s">
        <v>1632</v>
      </c>
      <c r="G34" s="2" t="s">
        <v>1266</v>
      </c>
      <c r="H34" s="2" t="s">
        <v>1344</v>
      </c>
      <c r="I34" s="5" t="s">
        <v>2772</v>
      </c>
      <c r="J34" s="47" t="s">
        <v>584</v>
      </c>
      <c r="K34" s="47" t="s">
        <v>584</v>
      </c>
      <c r="L34" s="47" t="s">
        <v>584</v>
      </c>
      <c r="M34" s="3">
        <f t="shared" si="0"/>
        <v>-8.6294416243654908</v>
      </c>
      <c r="N34" s="3">
        <f t="shared" si="1"/>
        <v>-8.6294416243654908</v>
      </c>
      <c r="O34" s="3">
        <f t="shared" si="2"/>
        <v>-8.6294416243654908</v>
      </c>
      <c r="P34" s="2" t="s">
        <v>334</v>
      </c>
      <c r="Q34" s="2"/>
    </row>
    <row r="35" spans="1:17" ht="29" x14ac:dyDescent="0.35">
      <c r="A35" s="58" t="s">
        <v>168</v>
      </c>
      <c r="B35" s="58" t="s">
        <v>1345</v>
      </c>
      <c r="C35" s="2" t="s">
        <v>177</v>
      </c>
      <c r="D35" s="47" t="s">
        <v>3007</v>
      </c>
      <c r="E35" s="47" t="s">
        <v>3007</v>
      </c>
      <c r="F35" s="47" t="s">
        <v>3007</v>
      </c>
      <c r="G35" s="2" t="s">
        <v>1266</v>
      </c>
      <c r="H35" s="2" t="s">
        <v>1347</v>
      </c>
      <c r="I35" s="5" t="s">
        <v>2772</v>
      </c>
      <c r="J35" s="47" t="s">
        <v>1346</v>
      </c>
      <c r="K35" s="47" t="s">
        <v>1346</v>
      </c>
      <c r="L35" s="47" t="s">
        <v>1346</v>
      </c>
      <c r="M35" s="3">
        <f t="shared" si="0"/>
        <v>-1.933701657458559</v>
      </c>
      <c r="N35" s="3">
        <f t="shared" si="1"/>
        <v>-1.933701657458559</v>
      </c>
      <c r="O35" s="3">
        <f t="shared" si="2"/>
        <v>-1.933701657458559</v>
      </c>
      <c r="P35" s="2" t="s">
        <v>340</v>
      </c>
      <c r="Q35" s="2"/>
    </row>
    <row r="36" spans="1:17" ht="29" x14ac:dyDescent="0.35">
      <c r="A36" s="58"/>
      <c r="B36" s="58"/>
      <c r="C36" s="2" t="s">
        <v>407</v>
      </c>
      <c r="D36" s="47" t="s">
        <v>1346</v>
      </c>
      <c r="E36" s="47" t="s">
        <v>1346</v>
      </c>
      <c r="F36" s="47" t="s">
        <v>1346</v>
      </c>
      <c r="G36" s="2" t="s">
        <v>1266</v>
      </c>
      <c r="H36" s="2" t="s">
        <v>1349</v>
      </c>
      <c r="I36" s="5" t="s">
        <v>2772</v>
      </c>
      <c r="J36" s="47" t="s">
        <v>1348</v>
      </c>
      <c r="K36" s="47" t="s">
        <v>1348</v>
      </c>
      <c r="L36" s="47" t="s">
        <v>1348</v>
      </c>
      <c r="M36" s="3">
        <f t="shared" si="0"/>
        <v>0.54945054945054994</v>
      </c>
      <c r="N36" s="3">
        <f t="shared" si="1"/>
        <v>0.54945054945054994</v>
      </c>
      <c r="O36" s="3">
        <f t="shared" si="2"/>
        <v>0.54945054945054994</v>
      </c>
      <c r="P36" s="2" t="s">
        <v>334</v>
      </c>
      <c r="Q36" s="2"/>
    </row>
  </sheetData>
  <mergeCells count="16">
    <mergeCell ref="A33:A34"/>
    <mergeCell ref="B33:B34"/>
    <mergeCell ref="A35:A36"/>
    <mergeCell ref="B35:B36"/>
    <mergeCell ref="A15:A17"/>
    <mergeCell ref="B15:B17"/>
    <mergeCell ref="A18:A19"/>
    <mergeCell ref="B18:B19"/>
    <mergeCell ref="A30:A31"/>
    <mergeCell ref="B30:B31"/>
    <mergeCell ref="A3:A4"/>
    <mergeCell ref="B3:B4"/>
    <mergeCell ref="A9:A10"/>
    <mergeCell ref="B9:B10"/>
    <mergeCell ref="A11:A14"/>
    <mergeCell ref="B11:B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Q35"/>
  <sheetViews>
    <sheetView zoomScaleNormal="100" workbookViewId="0"/>
  </sheetViews>
  <sheetFormatPr defaultRowHeight="14.5" x14ac:dyDescent="0.35"/>
  <cols>
    <col min="1" max="1" width="8" style="10" customWidth="1"/>
    <col min="2" max="2" width="50" style="10" customWidth="1"/>
    <col min="3" max="6" width="30" style="10" customWidth="1"/>
    <col min="7" max="8" width="50" style="10" customWidth="1"/>
    <col min="9" max="9" width="36" style="12" customWidth="1"/>
    <col min="10"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8" t="s">
        <v>8</v>
      </c>
      <c r="J1" s="18" t="s">
        <v>3209</v>
      </c>
      <c r="K1" s="18" t="s">
        <v>3210</v>
      </c>
      <c r="L1" s="17" t="s">
        <v>3211</v>
      </c>
      <c r="M1" s="17" t="s">
        <v>9</v>
      </c>
      <c r="N1" s="17" t="s">
        <v>10</v>
      </c>
      <c r="O1" s="17" t="s">
        <v>11</v>
      </c>
      <c r="P1" s="17" t="s">
        <v>12</v>
      </c>
      <c r="Q1" s="8"/>
    </row>
    <row r="2" spans="1:17" ht="29" x14ac:dyDescent="0.35">
      <c r="A2" s="59" t="s">
        <v>13</v>
      </c>
      <c r="B2" s="59" t="s">
        <v>1351</v>
      </c>
      <c r="C2" s="8" t="s">
        <v>177</v>
      </c>
      <c r="D2" s="47" t="s">
        <v>3192</v>
      </c>
      <c r="E2" s="47" t="s">
        <v>3192</v>
      </c>
      <c r="F2" s="47" t="s">
        <v>3192</v>
      </c>
      <c r="G2" s="8" t="s">
        <v>1353</v>
      </c>
      <c r="H2" s="8" t="s">
        <v>1354</v>
      </c>
      <c r="I2" s="7" t="s">
        <v>2772</v>
      </c>
      <c r="J2" s="48" t="s">
        <v>1352</v>
      </c>
      <c r="K2" s="48" t="s">
        <v>1352</v>
      </c>
      <c r="L2" s="48" t="s">
        <v>1352</v>
      </c>
      <c r="M2" s="9">
        <f>((J2-D2)/J2)*100</f>
        <v>6.7346324429549052</v>
      </c>
      <c r="N2" s="9">
        <f>((K2-E2)/K2)*100</f>
        <v>6.7346324429549052</v>
      </c>
      <c r="O2" s="9">
        <f>((L2-F2)/L2)*100</f>
        <v>6.7346324429549052</v>
      </c>
      <c r="P2" s="8" t="s">
        <v>211</v>
      </c>
      <c r="Q2" s="8"/>
    </row>
    <row r="3" spans="1:17" ht="29" x14ac:dyDescent="0.35">
      <c r="A3" s="59"/>
      <c r="B3" s="59"/>
      <c r="C3" s="8" t="s">
        <v>407</v>
      </c>
      <c r="D3" s="47" t="s">
        <v>3193</v>
      </c>
      <c r="E3" s="47" t="s">
        <v>3193</v>
      </c>
      <c r="F3" s="47" t="s">
        <v>3193</v>
      </c>
      <c r="G3" s="8" t="s">
        <v>1353</v>
      </c>
      <c r="H3" s="8" t="s">
        <v>1356</v>
      </c>
      <c r="I3" s="7" t="s">
        <v>2772</v>
      </c>
      <c r="J3" s="48" t="s">
        <v>1355</v>
      </c>
      <c r="K3" s="48" t="s">
        <v>1355</v>
      </c>
      <c r="L3" s="48" t="s">
        <v>1355</v>
      </c>
      <c r="M3" s="9">
        <f t="shared" ref="M3:M35" si="0">((J3-D3)/J3)*100</f>
        <v>1.8246260656940021E-3</v>
      </c>
      <c r="N3" s="9">
        <f t="shared" ref="N3:N35" si="1">((K3-E3)/K3)*100</f>
        <v>1.8246260656940021E-3</v>
      </c>
      <c r="O3" s="9">
        <f t="shared" ref="O3:O35" si="2">((L3-F3)/L3)*100</f>
        <v>1.8246260656940021E-3</v>
      </c>
      <c r="P3" s="8" t="s">
        <v>330</v>
      </c>
      <c r="Q3" s="8"/>
    </row>
    <row r="4" spans="1:17" ht="29" x14ac:dyDescent="0.35">
      <c r="A4" s="59"/>
      <c r="B4" s="59"/>
      <c r="C4" s="8" t="s">
        <v>411</v>
      </c>
      <c r="D4" s="47" t="s">
        <v>3194</v>
      </c>
      <c r="E4" s="47" t="s">
        <v>3194</v>
      </c>
      <c r="F4" s="47" t="s">
        <v>3194</v>
      </c>
      <c r="G4" s="8" t="s">
        <v>1353</v>
      </c>
      <c r="H4" s="8" t="s">
        <v>1358</v>
      </c>
      <c r="I4" s="7" t="s">
        <v>2772</v>
      </c>
      <c r="J4" s="48" t="s">
        <v>1357</v>
      </c>
      <c r="K4" s="48" t="s">
        <v>1357</v>
      </c>
      <c r="L4" s="48" t="s">
        <v>1357</v>
      </c>
      <c r="M4" s="9">
        <f t="shared" si="0"/>
        <v>-9.1232551774390164E-4</v>
      </c>
      <c r="N4" s="9">
        <f t="shared" si="1"/>
        <v>-9.1232551774390164E-4</v>
      </c>
      <c r="O4" s="9">
        <f t="shared" si="2"/>
        <v>-9.1232551774390164E-4</v>
      </c>
      <c r="P4" s="8" t="s">
        <v>338</v>
      </c>
      <c r="Q4" s="8"/>
    </row>
    <row r="5" spans="1:17" ht="29" x14ac:dyDescent="0.35">
      <c r="A5" s="8" t="s">
        <v>32</v>
      </c>
      <c r="B5" s="8" t="s">
        <v>1359</v>
      </c>
      <c r="C5" s="8" t="s">
        <v>177</v>
      </c>
      <c r="D5" s="47" t="s">
        <v>287</v>
      </c>
      <c r="E5" s="47" t="s">
        <v>287</v>
      </c>
      <c r="F5" s="47" t="s">
        <v>287</v>
      </c>
      <c r="G5" s="8" t="s">
        <v>1360</v>
      </c>
      <c r="H5" s="8" t="s">
        <v>1361</v>
      </c>
      <c r="I5" s="7" t="s">
        <v>2772</v>
      </c>
      <c r="J5" s="48" t="s">
        <v>247</v>
      </c>
      <c r="K5" s="48" t="s">
        <v>247</v>
      </c>
      <c r="L5" s="48" t="s">
        <v>247</v>
      </c>
      <c r="M5" s="9">
        <f t="shared" si="0"/>
        <v>-3.2258064516129057</v>
      </c>
      <c r="N5" s="9">
        <f t="shared" si="1"/>
        <v>-3.2258064516129057</v>
      </c>
      <c r="O5" s="9">
        <f t="shared" si="2"/>
        <v>-3.2258064516129057</v>
      </c>
      <c r="P5" s="8" t="s">
        <v>211</v>
      </c>
      <c r="Q5" s="8"/>
    </row>
    <row r="6" spans="1:17" ht="29" x14ac:dyDescent="0.35">
      <c r="A6" s="8" t="s">
        <v>40</v>
      </c>
      <c r="B6" s="8" t="s">
        <v>1362</v>
      </c>
      <c r="C6" s="8" t="s">
        <v>177</v>
      </c>
      <c r="D6" s="47" t="s">
        <v>3195</v>
      </c>
      <c r="E6" s="47" t="s">
        <v>3195</v>
      </c>
      <c r="F6" s="47" t="s">
        <v>3195</v>
      </c>
      <c r="G6" s="8" t="s">
        <v>1364</v>
      </c>
      <c r="H6" s="8" t="s">
        <v>1365</v>
      </c>
      <c r="I6" s="7" t="s">
        <v>2772</v>
      </c>
      <c r="J6" s="48" t="s">
        <v>1363</v>
      </c>
      <c r="K6" s="48" t="s">
        <v>1363</v>
      </c>
      <c r="L6" s="48" t="s">
        <v>1363</v>
      </c>
      <c r="M6" s="9">
        <f t="shared" si="0"/>
        <v>7.0163129275564201E-2</v>
      </c>
      <c r="N6" s="9">
        <f t="shared" si="1"/>
        <v>7.0163129275564201E-2</v>
      </c>
      <c r="O6" s="9">
        <f t="shared" si="2"/>
        <v>7.0163129275564201E-2</v>
      </c>
      <c r="P6" s="8" t="s">
        <v>20</v>
      </c>
      <c r="Q6" s="8"/>
    </row>
    <row r="7" spans="1:17" ht="29" x14ac:dyDescent="0.35">
      <c r="A7" s="8" t="s">
        <v>47</v>
      </c>
      <c r="B7" s="8" t="s">
        <v>1366</v>
      </c>
      <c r="C7" s="8" t="s">
        <v>177</v>
      </c>
      <c r="D7" s="47" t="s">
        <v>3196</v>
      </c>
      <c r="E7" s="47" t="s">
        <v>3196</v>
      </c>
      <c r="F7" s="47" t="s">
        <v>3196</v>
      </c>
      <c r="G7" s="8" t="s">
        <v>1364</v>
      </c>
      <c r="H7" s="8" t="s">
        <v>1368</v>
      </c>
      <c r="I7" s="7" t="s">
        <v>2772</v>
      </c>
      <c r="J7" s="48" t="s">
        <v>1367</v>
      </c>
      <c r="K7" s="48" t="s">
        <v>1367</v>
      </c>
      <c r="L7" s="48" t="s">
        <v>1367</v>
      </c>
      <c r="M7" s="9">
        <f t="shared" si="0"/>
        <v>-0.10526315789474083</v>
      </c>
      <c r="N7" s="9">
        <f t="shared" si="1"/>
        <v>-0.10526315789474083</v>
      </c>
      <c r="O7" s="9">
        <f t="shared" si="2"/>
        <v>-0.10526315789474083</v>
      </c>
      <c r="P7" s="8" t="s">
        <v>227</v>
      </c>
      <c r="Q7" s="8"/>
    </row>
    <row r="8" spans="1:17" ht="29" x14ac:dyDescent="0.35">
      <c r="A8" s="59" t="s">
        <v>53</v>
      </c>
      <c r="B8" s="59" t="s">
        <v>1369</v>
      </c>
      <c r="C8" s="8" t="s">
        <v>177</v>
      </c>
      <c r="D8" s="47" t="s">
        <v>950</v>
      </c>
      <c r="E8" s="47" t="s">
        <v>950</v>
      </c>
      <c r="F8" s="47" t="s">
        <v>950</v>
      </c>
      <c r="G8" s="8" t="s">
        <v>1360</v>
      </c>
      <c r="H8" s="8" t="s">
        <v>1370</v>
      </c>
      <c r="I8" s="7" t="s">
        <v>2771</v>
      </c>
      <c r="J8" s="48" t="s">
        <v>1114</v>
      </c>
      <c r="K8" s="48" t="s">
        <v>1114</v>
      </c>
      <c r="L8" s="48" t="s">
        <v>1114</v>
      </c>
      <c r="M8" s="9">
        <f t="shared" si="0"/>
        <v>5.6074766355140238</v>
      </c>
      <c r="N8" s="9">
        <f t="shared" si="1"/>
        <v>5.6074766355140238</v>
      </c>
      <c r="O8" s="9">
        <f t="shared" si="2"/>
        <v>5.6074766355140238</v>
      </c>
      <c r="P8" s="8" t="s">
        <v>328</v>
      </c>
      <c r="Q8" s="8"/>
    </row>
    <row r="9" spans="1:17" ht="29" x14ac:dyDescent="0.35">
      <c r="A9" s="59"/>
      <c r="B9" s="59"/>
      <c r="C9" s="8" t="s">
        <v>407</v>
      </c>
      <c r="D9" s="47" t="s">
        <v>986</v>
      </c>
      <c r="E9" s="47" t="s">
        <v>986</v>
      </c>
      <c r="F9" s="47" t="s">
        <v>986</v>
      </c>
      <c r="G9" s="8" t="s">
        <v>1372</v>
      </c>
      <c r="H9" s="8" t="s">
        <v>1373</v>
      </c>
      <c r="I9" s="7" t="s">
        <v>2772</v>
      </c>
      <c r="J9" s="48" t="s">
        <v>954</v>
      </c>
      <c r="K9" s="48" t="s">
        <v>954</v>
      </c>
      <c r="L9" s="48" t="s">
        <v>1371</v>
      </c>
      <c r="M9" s="9"/>
      <c r="N9" s="9"/>
      <c r="O9" s="9"/>
      <c r="P9" s="8" t="s">
        <v>352</v>
      </c>
      <c r="Q9" s="8"/>
    </row>
    <row r="10" spans="1:17" ht="29" x14ac:dyDescent="0.35">
      <c r="A10" s="8" t="s">
        <v>59</v>
      </c>
      <c r="B10" s="8" t="s">
        <v>1374</v>
      </c>
      <c r="C10" s="8" t="s">
        <v>177</v>
      </c>
      <c r="D10" s="47" t="s">
        <v>291</v>
      </c>
      <c r="E10" s="47" t="s">
        <v>1022</v>
      </c>
      <c r="F10" s="47" t="s">
        <v>1022</v>
      </c>
      <c r="G10" s="8" t="s">
        <v>1360</v>
      </c>
      <c r="H10" s="8" t="s">
        <v>1375</v>
      </c>
      <c r="I10" s="7" t="s">
        <v>2771</v>
      </c>
      <c r="J10" s="48" t="s">
        <v>181</v>
      </c>
      <c r="K10" s="48" t="s">
        <v>223</v>
      </c>
      <c r="L10" s="48" t="s">
        <v>223</v>
      </c>
      <c r="M10" s="9">
        <f t="shared" si="0"/>
        <v>9.5238095238095184</v>
      </c>
      <c r="N10" s="9">
        <f t="shared" si="1"/>
        <v>-18.181818181818183</v>
      </c>
      <c r="O10" s="9">
        <f t="shared" si="2"/>
        <v>-18.181818181818183</v>
      </c>
      <c r="P10" s="8" t="s">
        <v>211</v>
      </c>
      <c r="Q10" s="8"/>
    </row>
    <row r="11" spans="1:17" ht="29" x14ac:dyDescent="0.35">
      <c r="A11" s="8" t="s">
        <v>64</v>
      </c>
      <c r="B11" s="8" t="s">
        <v>1376</v>
      </c>
      <c r="C11" s="8" t="s">
        <v>177</v>
      </c>
      <c r="D11" s="47" t="s">
        <v>995</v>
      </c>
      <c r="E11" s="47" t="s">
        <v>995</v>
      </c>
      <c r="F11" s="47" t="s">
        <v>995</v>
      </c>
      <c r="G11" s="8" t="s">
        <v>1360</v>
      </c>
      <c r="H11" s="8" t="s">
        <v>1377</v>
      </c>
      <c r="I11" s="7" t="s">
        <v>2772</v>
      </c>
      <c r="J11" s="48" t="s">
        <v>981</v>
      </c>
      <c r="K11" s="48" t="s">
        <v>981</v>
      </c>
      <c r="L11" s="48" t="s">
        <v>981</v>
      </c>
      <c r="M11" s="9">
        <f t="shared" si="0"/>
        <v>-3.3707865168539355</v>
      </c>
      <c r="N11" s="9">
        <f t="shared" si="1"/>
        <v>-3.3707865168539355</v>
      </c>
      <c r="O11" s="9">
        <f t="shared" si="2"/>
        <v>-3.3707865168539355</v>
      </c>
      <c r="P11" s="8" t="s">
        <v>211</v>
      </c>
      <c r="Q11" s="8"/>
    </row>
    <row r="12" spans="1:17" ht="29" x14ac:dyDescent="0.35">
      <c r="A12" s="8" t="s">
        <v>69</v>
      </c>
      <c r="B12" s="8" t="s">
        <v>1378</v>
      </c>
      <c r="C12" s="8" t="s">
        <v>177</v>
      </c>
      <c r="D12" s="47" t="s">
        <v>190</v>
      </c>
      <c r="E12" s="47" t="s">
        <v>190</v>
      </c>
      <c r="F12" s="47" t="s">
        <v>190</v>
      </c>
      <c r="G12" s="8" t="s">
        <v>1360</v>
      </c>
      <c r="H12" s="8" t="s">
        <v>1379</v>
      </c>
      <c r="I12" s="7" t="s">
        <v>2771</v>
      </c>
      <c r="J12" s="48" t="s">
        <v>230</v>
      </c>
      <c r="K12" s="48" t="s">
        <v>230</v>
      </c>
      <c r="L12" s="48" t="s">
        <v>230</v>
      </c>
      <c r="M12" s="9">
        <f t="shared" si="0"/>
        <v>15.384615384615389</v>
      </c>
      <c r="N12" s="9">
        <f t="shared" si="1"/>
        <v>15.384615384615389</v>
      </c>
      <c r="O12" s="9">
        <f t="shared" si="2"/>
        <v>15.384615384615389</v>
      </c>
      <c r="P12" s="8" t="s">
        <v>211</v>
      </c>
      <c r="Q12" s="8"/>
    </row>
    <row r="13" spans="1:17" ht="29" x14ac:dyDescent="0.35">
      <c r="A13" s="8" t="s">
        <v>74</v>
      </c>
      <c r="B13" s="8" t="s">
        <v>1380</v>
      </c>
      <c r="C13" s="8" t="s">
        <v>177</v>
      </c>
      <c r="D13" s="47" t="s">
        <v>3197</v>
      </c>
      <c r="E13" s="47" t="s">
        <v>3197</v>
      </c>
      <c r="F13" s="47" t="s">
        <v>3197</v>
      </c>
      <c r="G13" s="8" t="s">
        <v>1360</v>
      </c>
      <c r="H13" s="8" t="s">
        <v>1382</v>
      </c>
      <c r="I13" s="7" t="s">
        <v>2772</v>
      </c>
      <c r="J13" s="48" t="s">
        <v>1381</v>
      </c>
      <c r="K13" s="48" t="s">
        <v>1381</v>
      </c>
      <c r="L13" s="48" t="s">
        <v>1381</v>
      </c>
      <c r="M13" s="9">
        <f t="shared" si="0"/>
        <v>6.5380843412878628E-2</v>
      </c>
      <c r="N13" s="9">
        <f t="shared" si="1"/>
        <v>6.5380843412878628E-2</v>
      </c>
      <c r="O13" s="9">
        <f t="shared" si="2"/>
        <v>6.5380843412878628E-2</v>
      </c>
      <c r="P13" s="8" t="s">
        <v>211</v>
      </c>
      <c r="Q13" s="8"/>
    </row>
    <row r="14" spans="1:17" ht="29" x14ac:dyDescent="0.35">
      <c r="A14" s="8" t="s">
        <v>80</v>
      </c>
      <c r="B14" s="8" t="s">
        <v>1383</v>
      </c>
      <c r="C14" s="8" t="s">
        <v>177</v>
      </c>
      <c r="D14" s="47" t="s">
        <v>963</v>
      </c>
      <c r="E14" s="47" t="s">
        <v>963</v>
      </c>
      <c r="F14" s="47" t="s">
        <v>963</v>
      </c>
      <c r="G14" s="8" t="s">
        <v>1360</v>
      </c>
      <c r="H14" s="8" t="s">
        <v>1385</v>
      </c>
      <c r="I14" s="7" t="s">
        <v>2772</v>
      </c>
      <c r="J14" s="48" t="s">
        <v>1384</v>
      </c>
      <c r="K14" s="48" t="s">
        <v>1384</v>
      </c>
      <c r="L14" s="48" t="s">
        <v>1384</v>
      </c>
      <c r="M14" s="9">
        <f t="shared" si="0"/>
        <v>6.927710843373494</v>
      </c>
      <c r="N14" s="9">
        <f t="shared" si="1"/>
        <v>6.927710843373494</v>
      </c>
      <c r="O14" s="9">
        <f t="shared" si="2"/>
        <v>6.927710843373494</v>
      </c>
      <c r="P14" s="8" t="s">
        <v>211</v>
      </c>
      <c r="Q14" s="8"/>
    </row>
    <row r="15" spans="1:17" ht="29" x14ac:dyDescent="0.35">
      <c r="A15" s="8" t="s">
        <v>90</v>
      </c>
      <c r="B15" s="8" t="s">
        <v>1387</v>
      </c>
      <c r="C15" s="8" t="s">
        <v>177</v>
      </c>
      <c r="D15" s="47" t="s">
        <v>3198</v>
      </c>
      <c r="E15" s="47" t="s">
        <v>3198</v>
      </c>
      <c r="F15" s="47" t="s">
        <v>3198</v>
      </c>
      <c r="G15" s="8" t="s">
        <v>1364</v>
      </c>
      <c r="H15" s="8" t="s">
        <v>1389</v>
      </c>
      <c r="I15" s="7" t="s">
        <v>2772</v>
      </c>
      <c r="J15" s="48" t="s">
        <v>1388</v>
      </c>
      <c r="K15" s="48" t="s">
        <v>1388</v>
      </c>
      <c r="L15" s="48" t="s">
        <v>1388</v>
      </c>
      <c r="M15" s="9">
        <f t="shared" si="0"/>
        <v>0.12291483757682227</v>
      </c>
      <c r="N15" s="9">
        <f t="shared" si="1"/>
        <v>0.12291483757682227</v>
      </c>
      <c r="O15" s="9">
        <f t="shared" si="2"/>
        <v>0.12291483757682227</v>
      </c>
      <c r="P15" s="8" t="s">
        <v>20</v>
      </c>
      <c r="Q15" s="8"/>
    </row>
    <row r="16" spans="1:17" ht="29" x14ac:dyDescent="0.35">
      <c r="A16" s="8" t="s">
        <v>95</v>
      </c>
      <c r="B16" s="8" t="s">
        <v>1390</v>
      </c>
      <c r="C16" s="8" t="s">
        <v>177</v>
      </c>
      <c r="D16" s="47" t="s">
        <v>195</v>
      </c>
      <c r="E16" s="47" t="s">
        <v>195</v>
      </c>
      <c r="F16" s="47" t="s">
        <v>195</v>
      </c>
      <c r="G16" s="8" t="s">
        <v>1360</v>
      </c>
      <c r="H16" s="8" t="s">
        <v>1391</v>
      </c>
      <c r="I16" s="7" t="s">
        <v>2771</v>
      </c>
      <c r="J16" s="48" t="s">
        <v>223</v>
      </c>
      <c r="K16" s="48" t="s">
        <v>223</v>
      </c>
      <c r="L16" s="48" t="s">
        <v>223</v>
      </c>
      <c r="M16" s="9">
        <f t="shared" si="0"/>
        <v>18.181818181818183</v>
      </c>
      <c r="N16" s="9">
        <f t="shared" si="1"/>
        <v>18.181818181818183</v>
      </c>
      <c r="O16" s="9">
        <f t="shared" si="2"/>
        <v>18.181818181818183</v>
      </c>
      <c r="P16" s="8" t="s">
        <v>211</v>
      </c>
      <c r="Q16" s="8"/>
    </row>
    <row r="17" spans="1:17" ht="29" x14ac:dyDescent="0.35">
      <c r="A17" s="8" t="s">
        <v>101</v>
      </c>
      <c r="B17" s="8" t="s">
        <v>1392</v>
      </c>
      <c r="C17" s="8" t="s">
        <v>177</v>
      </c>
      <c r="D17" s="47" t="s">
        <v>221</v>
      </c>
      <c r="E17" s="47" t="s">
        <v>221</v>
      </c>
      <c r="F17" s="47" t="s">
        <v>221</v>
      </c>
      <c r="G17" s="8" t="s">
        <v>1360</v>
      </c>
      <c r="H17" s="8" t="s">
        <v>1393</v>
      </c>
      <c r="I17" s="7" t="s">
        <v>2772</v>
      </c>
      <c r="J17" s="48" t="s">
        <v>1022</v>
      </c>
      <c r="K17" s="48" t="s">
        <v>1022</v>
      </c>
      <c r="L17" s="48" t="s">
        <v>1022</v>
      </c>
      <c r="M17" s="9">
        <f t="shared" si="0"/>
        <v>7.6923076923076987</v>
      </c>
      <c r="N17" s="9">
        <f t="shared" si="1"/>
        <v>7.6923076923076987</v>
      </c>
      <c r="O17" s="9">
        <f t="shared" si="2"/>
        <v>7.6923076923076987</v>
      </c>
      <c r="P17" s="8" t="s">
        <v>211</v>
      </c>
      <c r="Q17" s="8"/>
    </row>
    <row r="18" spans="1:17" ht="29" x14ac:dyDescent="0.35">
      <c r="A18" s="8" t="s">
        <v>108</v>
      </c>
      <c r="B18" s="8" t="s">
        <v>1394</v>
      </c>
      <c r="C18" s="8" t="s">
        <v>177</v>
      </c>
      <c r="D18" s="47" t="s">
        <v>1228</v>
      </c>
      <c r="E18" s="47" t="s">
        <v>1228</v>
      </c>
      <c r="F18" s="47" t="s">
        <v>1228</v>
      </c>
      <c r="G18" s="8" t="s">
        <v>1360</v>
      </c>
      <c r="H18" s="8" t="s">
        <v>1396</v>
      </c>
      <c r="I18" s="7" t="s">
        <v>2772</v>
      </c>
      <c r="J18" s="48" t="s">
        <v>1395</v>
      </c>
      <c r="K18" s="48" t="s">
        <v>1395</v>
      </c>
      <c r="L18" s="48" t="s">
        <v>1395</v>
      </c>
      <c r="M18" s="9">
        <f t="shared" si="0"/>
        <v>1.5306122448979604</v>
      </c>
      <c r="N18" s="9">
        <f t="shared" si="1"/>
        <v>1.5306122448979604</v>
      </c>
      <c r="O18" s="9">
        <f t="shared" si="2"/>
        <v>1.5306122448979604</v>
      </c>
      <c r="P18" s="8" t="s">
        <v>328</v>
      </c>
      <c r="Q18" s="8"/>
    </row>
    <row r="19" spans="1:17" ht="29" x14ac:dyDescent="0.35">
      <c r="A19" s="8" t="s">
        <v>115</v>
      </c>
      <c r="B19" s="8" t="s">
        <v>1398</v>
      </c>
      <c r="C19" s="8" t="s">
        <v>177</v>
      </c>
      <c r="D19" s="47" t="s">
        <v>909</v>
      </c>
      <c r="E19" s="47" t="s">
        <v>909</v>
      </c>
      <c r="F19" s="47" t="s">
        <v>909</v>
      </c>
      <c r="G19" s="8" t="s">
        <v>1360</v>
      </c>
      <c r="H19" s="8" t="s">
        <v>1399</v>
      </c>
      <c r="I19" s="7" t="s">
        <v>2772</v>
      </c>
      <c r="J19" s="48" t="s">
        <v>13</v>
      </c>
      <c r="K19" s="48" t="s">
        <v>13</v>
      </c>
      <c r="L19" s="48" t="s">
        <v>13</v>
      </c>
      <c r="M19" s="9">
        <f t="shared" si="0"/>
        <v>3.0000000000000027</v>
      </c>
      <c r="N19" s="9">
        <f t="shared" si="1"/>
        <v>3.0000000000000027</v>
      </c>
      <c r="O19" s="9">
        <f t="shared" si="2"/>
        <v>3.0000000000000027</v>
      </c>
      <c r="P19" s="8" t="s">
        <v>211</v>
      </c>
      <c r="Q19" s="8"/>
    </row>
    <row r="20" spans="1:17" ht="29" x14ac:dyDescent="0.35">
      <c r="A20" s="8" t="s">
        <v>121</v>
      </c>
      <c r="B20" s="8" t="s">
        <v>1400</v>
      </c>
      <c r="C20" s="8" t="s">
        <v>177</v>
      </c>
      <c r="D20" s="47" t="s">
        <v>1017</v>
      </c>
      <c r="E20" s="47" t="s">
        <v>237</v>
      </c>
      <c r="F20" s="47" t="s">
        <v>237</v>
      </c>
      <c r="G20" s="8" t="s">
        <v>1360</v>
      </c>
      <c r="H20" s="8" t="s">
        <v>1401</v>
      </c>
      <c r="I20" s="7" t="s">
        <v>2772</v>
      </c>
      <c r="J20" s="48" t="s">
        <v>291</v>
      </c>
      <c r="K20" s="48" t="s">
        <v>223</v>
      </c>
      <c r="L20" s="48" t="s">
        <v>223</v>
      </c>
      <c r="M20" s="9">
        <f t="shared" si="0"/>
        <v>-5.2631578947368469</v>
      </c>
      <c r="N20" s="9">
        <f t="shared" si="1"/>
        <v>-4.5454545454545494</v>
      </c>
      <c r="O20" s="9">
        <f t="shared" si="2"/>
        <v>-4.5454545454545494</v>
      </c>
      <c r="P20" s="8" t="s">
        <v>211</v>
      </c>
      <c r="Q20" s="8"/>
    </row>
    <row r="21" spans="1:17" ht="29" x14ac:dyDescent="0.35">
      <c r="A21" s="8" t="s">
        <v>126</v>
      </c>
      <c r="B21" s="8" t="s">
        <v>1402</v>
      </c>
      <c r="C21" s="8" t="s">
        <v>177</v>
      </c>
      <c r="D21" s="47" t="s">
        <v>976</v>
      </c>
      <c r="E21" s="47" t="s">
        <v>976</v>
      </c>
      <c r="F21" s="47" t="s">
        <v>976</v>
      </c>
      <c r="G21" s="8" t="s">
        <v>1360</v>
      </c>
      <c r="H21" s="8" t="s">
        <v>1404</v>
      </c>
      <c r="I21" s="7" t="s">
        <v>2772</v>
      </c>
      <c r="J21" s="48" t="s">
        <v>1403</v>
      </c>
      <c r="K21" s="48" t="s">
        <v>1403</v>
      </c>
      <c r="L21" s="48" t="s">
        <v>1403</v>
      </c>
      <c r="M21" s="9">
        <f t="shared" si="0"/>
        <v>5.487804878048772</v>
      </c>
      <c r="N21" s="9">
        <f t="shared" si="1"/>
        <v>5.487804878048772</v>
      </c>
      <c r="O21" s="9">
        <f t="shared" si="2"/>
        <v>5.487804878048772</v>
      </c>
      <c r="P21" s="8" t="s">
        <v>211</v>
      </c>
      <c r="Q21" s="8"/>
    </row>
    <row r="22" spans="1:17" ht="29" x14ac:dyDescent="0.35">
      <c r="A22" s="59" t="s">
        <v>131</v>
      </c>
      <c r="B22" s="59" t="s">
        <v>1405</v>
      </c>
      <c r="C22" s="8" t="s">
        <v>177</v>
      </c>
      <c r="D22" s="47" t="s">
        <v>287</v>
      </c>
      <c r="E22" s="47" t="s">
        <v>3199</v>
      </c>
      <c r="F22" s="47" t="s">
        <v>3199</v>
      </c>
      <c r="G22" s="8" t="s">
        <v>1353</v>
      </c>
      <c r="H22" s="8" t="s">
        <v>1407</v>
      </c>
      <c r="I22" s="7" t="s">
        <v>2772</v>
      </c>
      <c r="J22" s="48" t="s">
        <v>287</v>
      </c>
      <c r="K22" s="48" t="s">
        <v>1406</v>
      </c>
      <c r="L22" s="48" t="s">
        <v>1406</v>
      </c>
      <c r="M22" s="9">
        <f t="shared" si="0"/>
        <v>0</v>
      </c>
      <c r="N22" s="9">
        <f t="shared" si="1"/>
        <v>-0.32051282051282376</v>
      </c>
      <c r="O22" s="9">
        <f t="shared" si="2"/>
        <v>-0.32051282051282376</v>
      </c>
      <c r="P22" s="8" t="s">
        <v>332</v>
      </c>
      <c r="Q22" s="8"/>
    </row>
    <row r="23" spans="1:17" ht="29" x14ac:dyDescent="0.35">
      <c r="A23" s="59"/>
      <c r="B23" s="59"/>
      <c r="C23" s="8" t="s">
        <v>407</v>
      </c>
      <c r="D23" s="47" t="s">
        <v>287</v>
      </c>
      <c r="E23" s="47" t="s">
        <v>3200</v>
      </c>
      <c r="F23" s="47" t="s">
        <v>3200</v>
      </c>
      <c r="G23" s="8" t="s">
        <v>1353</v>
      </c>
      <c r="H23" s="8" t="s">
        <v>1409</v>
      </c>
      <c r="I23" s="7" t="s">
        <v>2772</v>
      </c>
      <c r="J23" s="48" t="s">
        <v>287</v>
      </c>
      <c r="K23" s="48" t="s">
        <v>1408</v>
      </c>
      <c r="L23" s="48" t="s">
        <v>1408</v>
      </c>
      <c r="M23" s="9">
        <f t="shared" si="0"/>
        <v>0</v>
      </c>
      <c r="N23" s="9">
        <f t="shared" si="1"/>
        <v>2.3616684211468072E-4</v>
      </c>
      <c r="O23" s="9">
        <f t="shared" si="2"/>
        <v>2.3616684211468072E-4</v>
      </c>
      <c r="P23" s="8" t="s">
        <v>338</v>
      </c>
      <c r="Q23" s="8"/>
    </row>
    <row r="24" spans="1:17" ht="29" x14ac:dyDescent="0.35">
      <c r="A24" s="59"/>
      <c r="B24" s="59"/>
      <c r="C24" s="8" t="s">
        <v>411</v>
      </c>
      <c r="D24" s="47" t="s">
        <v>287</v>
      </c>
      <c r="E24" s="47" t="s">
        <v>3201</v>
      </c>
      <c r="F24" s="47" t="s">
        <v>3201</v>
      </c>
      <c r="G24" s="8" t="s">
        <v>1353</v>
      </c>
      <c r="H24" s="8" t="s">
        <v>1411</v>
      </c>
      <c r="I24" s="7" t="s">
        <v>2772</v>
      </c>
      <c r="J24" s="48" t="s">
        <v>287</v>
      </c>
      <c r="K24" s="48" t="s">
        <v>1410</v>
      </c>
      <c r="L24" s="48" t="s">
        <v>1410</v>
      </c>
      <c r="M24" s="9">
        <f t="shared" si="0"/>
        <v>0</v>
      </c>
      <c r="N24" s="9">
        <f t="shared" si="1"/>
        <v>-1.3931900407565591E-4</v>
      </c>
      <c r="O24" s="9">
        <f t="shared" si="2"/>
        <v>-1.3931900407565591E-4</v>
      </c>
      <c r="P24" s="8" t="s">
        <v>330</v>
      </c>
      <c r="Q24" s="8"/>
    </row>
    <row r="25" spans="1:17" ht="29" x14ac:dyDescent="0.35">
      <c r="A25" s="59"/>
      <c r="B25" s="59"/>
      <c r="C25" s="8" t="s">
        <v>441</v>
      </c>
      <c r="D25" s="47" t="s">
        <v>245</v>
      </c>
      <c r="E25" s="47" t="s">
        <v>3202</v>
      </c>
      <c r="F25" s="47" t="s">
        <v>3202</v>
      </c>
      <c r="G25" s="8" t="s">
        <v>1413</v>
      </c>
      <c r="H25" s="8" t="s">
        <v>1414</v>
      </c>
      <c r="I25" s="7" t="s">
        <v>2772</v>
      </c>
      <c r="J25" s="48" t="s">
        <v>245</v>
      </c>
      <c r="K25" s="48" t="s">
        <v>1412</v>
      </c>
      <c r="L25" s="48" t="s">
        <v>1412</v>
      </c>
      <c r="M25" s="9">
        <f t="shared" si="0"/>
        <v>0</v>
      </c>
      <c r="N25" s="9">
        <f t="shared" si="1"/>
        <v>-2.2287315333580286E-3</v>
      </c>
      <c r="O25" s="9">
        <f t="shared" si="2"/>
        <v>-2.2287315333580286E-3</v>
      </c>
      <c r="P25" s="8" t="s">
        <v>263</v>
      </c>
      <c r="Q25" s="8"/>
    </row>
    <row r="26" spans="1:17" ht="29" x14ac:dyDescent="0.35">
      <c r="A26" s="8" t="s">
        <v>136</v>
      </c>
      <c r="B26" s="8" t="s">
        <v>1415</v>
      </c>
      <c r="C26" s="8" t="s">
        <v>177</v>
      </c>
      <c r="D26" s="47" t="s">
        <v>279</v>
      </c>
      <c r="E26" s="47" t="s">
        <v>1162</v>
      </c>
      <c r="F26" s="47" t="s">
        <v>1162</v>
      </c>
      <c r="G26" s="8" t="s">
        <v>1360</v>
      </c>
      <c r="H26" s="8" t="s">
        <v>1416</v>
      </c>
      <c r="I26" s="7" t="s">
        <v>2772</v>
      </c>
      <c r="J26" s="48" t="s">
        <v>279</v>
      </c>
      <c r="K26" s="48" t="s">
        <v>485</v>
      </c>
      <c r="L26" s="48" t="s">
        <v>485</v>
      </c>
      <c r="M26" s="9">
        <f t="shared" si="0"/>
        <v>0</v>
      </c>
      <c r="N26" s="9">
        <f t="shared" si="1"/>
        <v>7.6923076923076987</v>
      </c>
      <c r="O26" s="9">
        <f t="shared" si="2"/>
        <v>7.6923076923076987</v>
      </c>
      <c r="P26" s="8" t="s">
        <v>211</v>
      </c>
      <c r="Q26" s="8"/>
    </row>
    <row r="27" spans="1:17" ht="29" x14ac:dyDescent="0.35">
      <c r="A27" s="8" t="s">
        <v>140</v>
      </c>
      <c r="B27" s="8" t="s">
        <v>1417</v>
      </c>
      <c r="C27" s="8" t="s">
        <v>177</v>
      </c>
      <c r="D27" s="47" t="s">
        <v>285</v>
      </c>
      <c r="E27" s="47" t="s">
        <v>285</v>
      </c>
      <c r="F27" s="47" t="s">
        <v>285</v>
      </c>
      <c r="G27" s="8" t="s">
        <v>1360</v>
      </c>
      <c r="H27" s="8" t="s">
        <v>1418</v>
      </c>
      <c r="I27" s="7" t="s">
        <v>2771</v>
      </c>
      <c r="J27" s="48" t="s">
        <v>181</v>
      </c>
      <c r="K27" s="48" t="s">
        <v>181</v>
      </c>
      <c r="L27" s="48" t="s">
        <v>181</v>
      </c>
      <c r="M27" s="9">
        <f t="shared" si="0"/>
        <v>-42.857142857142854</v>
      </c>
      <c r="N27" s="9">
        <f t="shared" si="1"/>
        <v>-42.857142857142854</v>
      </c>
      <c r="O27" s="9">
        <f t="shared" si="2"/>
        <v>-42.857142857142854</v>
      </c>
      <c r="P27" s="8" t="s">
        <v>211</v>
      </c>
      <c r="Q27" s="8"/>
    </row>
    <row r="28" spans="1:17" ht="29" x14ac:dyDescent="0.35">
      <c r="A28" s="8" t="s">
        <v>146</v>
      </c>
      <c r="B28" s="8" t="s">
        <v>1419</v>
      </c>
      <c r="C28" s="8" t="s">
        <v>177</v>
      </c>
      <c r="D28" s="47" t="s">
        <v>1127</v>
      </c>
      <c r="E28" s="47" t="s">
        <v>1127</v>
      </c>
      <c r="F28" s="47" t="s">
        <v>1127</v>
      </c>
      <c r="G28" s="8" t="s">
        <v>1360</v>
      </c>
      <c r="H28" s="8" t="s">
        <v>1420</v>
      </c>
      <c r="I28" s="7" t="s">
        <v>2772</v>
      </c>
      <c r="J28" s="48" t="s">
        <v>1093</v>
      </c>
      <c r="K28" s="48" t="s">
        <v>1093</v>
      </c>
      <c r="L28" s="48" t="s">
        <v>1093</v>
      </c>
      <c r="M28" s="9">
        <f t="shared" si="0"/>
        <v>-8.1081081081081159</v>
      </c>
      <c r="N28" s="9">
        <f t="shared" si="1"/>
        <v>-8.1081081081081159</v>
      </c>
      <c r="O28" s="9">
        <f t="shared" si="2"/>
        <v>-8.1081081081081159</v>
      </c>
      <c r="P28" s="8" t="s">
        <v>211</v>
      </c>
      <c r="Q28" s="8"/>
    </row>
    <row r="29" spans="1:17" ht="29" x14ac:dyDescent="0.35">
      <c r="A29" s="8" t="s">
        <v>156</v>
      </c>
      <c r="B29" s="8" t="s">
        <v>1421</v>
      </c>
      <c r="C29" s="8" t="s">
        <v>177</v>
      </c>
      <c r="D29" s="47" t="s">
        <v>485</v>
      </c>
      <c r="E29" s="47" t="s">
        <v>485</v>
      </c>
      <c r="F29" s="47" t="s">
        <v>485</v>
      </c>
      <c r="G29" s="8" t="s">
        <v>1360</v>
      </c>
      <c r="H29" s="8" t="s">
        <v>1422</v>
      </c>
      <c r="I29" s="7" t="s">
        <v>2772</v>
      </c>
      <c r="J29" s="48" t="s">
        <v>1235</v>
      </c>
      <c r="K29" s="48" t="s">
        <v>1235</v>
      </c>
      <c r="L29" s="48" t="s">
        <v>1235</v>
      </c>
      <c r="M29" s="9">
        <f t="shared" si="0"/>
        <v>4.8780487804877959</v>
      </c>
      <c r="N29" s="9">
        <f t="shared" si="1"/>
        <v>4.8780487804877959</v>
      </c>
      <c r="O29" s="9">
        <f t="shared" si="2"/>
        <v>4.8780487804877959</v>
      </c>
      <c r="P29" s="8" t="s">
        <v>211</v>
      </c>
      <c r="Q29" s="8"/>
    </row>
    <row r="30" spans="1:17" ht="29" x14ac:dyDescent="0.35">
      <c r="A30" s="8" t="s">
        <v>162</v>
      </c>
      <c r="B30" s="8" t="s">
        <v>1423</v>
      </c>
      <c r="C30" s="8" t="s">
        <v>177</v>
      </c>
      <c r="D30" s="47" t="s">
        <v>323</v>
      </c>
      <c r="E30" s="47" t="s">
        <v>3203</v>
      </c>
      <c r="F30" s="47" t="s">
        <v>3203</v>
      </c>
      <c r="G30" s="8" t="s">
        <v>1360</v>
      </c>
      <c r="H30" s="8" t="s">
        <v>1425</v>
      </c>
      <c r="I30" s="7" t="s">
        <v>2772</v>
      </c>
      <c r="J30" s="48" t="s">
        <v>323</v>
      </c>
      <c r="K30" s="48" t="s">
        <v>1424</v>
      </c>
      <c r="L30" s="48" t="s">
        <v>1424</v>
      </c>
      <c r="M30" s="9">
        <f t="shared" si="0"/>
        <v>0</v>
      </c>
      <c r="N30" s="9">
        <f t="shared" si="1"/>
        <v>-0.12554927809164829</v>
      </c>
      <c r="O30" s="9">
        <f t="shared" si="2"/>
        <v>-0.12554927809164829</v>
      </c>
      <c r="P30" s="8" t="s">
        <v>20</v>
      </c>
      <c r="Q30" s="8"/>
    </row>
    <row r="31" spans="1:17" ht="29" x14ac:dyDescent="0.35">
      <c r="A31" s="8" t="s">
        <v>168</v>
      </c>
      <c r="B31" s="8" t="s">
        <v>1426</v>
      </c>
      <c r="C31" s="8" t="s">
        <v>177</v>
      </c>
      <c r="D31" s="47" t="s">
        <v>297</v>
      </c>
      <c r="E31" s="47" t="s">
        <v>913</v>
      </c>
      <c r="F31" s="47" t="s">
        <v>913</v>
      </c>
      <c r="G31" s="8" t="s">
        <v>1360</v>
      </c>
      <c r="H31" s="8" t="s">
        <v>1427</v>
      </c>
      <c r="I31" s="7" t="s">
        <v>2771</v>
      </c>
      <c r="J31" s="48" t="s">
        <v>887</v>
      </c>
      <c r="K31" s="48" t="s">
        <v>913</v>
      </c>
      <c r="L31" s="48" t="s">
        <v>913</v>
      </c>
      <c r="M31" s="9">
        <f t="shared" si="0"/>
        <v>6.382978723404249</v>
      </c>
      <c r="N31" s="9">
        <f t="shared" si="1"/>
        <v>0</v>
      </c>
      <c r="O31" s="9">
        <f t="shared" si="2"/>
        <v>0</v>
      </c>
      <c r="P31" s="8" t="s">
        <v>328</v>
      </c>
      <c r="Q31" s="8"/>
    </row>
    <row r="32" spans="1:17" ht="29" x14ac:dyDescent="0.35">
      <c r="A32" s="59" t="s">
        <v>304</v>
      </c>
      <c r="B32" s="59" t="s">
        <v>1428</v>
      </c>
      <c r="C32" s="8" t="s">
        <v>177</v>
      </c>
      <c r="D32" s="47" t="s">
        <v>425</v>
      </c>
      <c r="E32" s="47" t="s">
        <v>425</v>
      </c>
      <c r="F32" s="47" t="s">
        <v>425</v>
      </c>
      <c r="G32" s="8" t="s">
        <v>1429</v>
      </c>
      <c r="H32" s="8" t="s">
        <v>1430</v>
      </c>
      <c r="I32" s="7" t="s">
        <v>2772</v>
      </c>
      <c r="J32" s="48" t="s">
        <v>425</v>
      </c>
      <c r="K32" s="48" t="s">
        <v>425</v>
      </c>
      <c r="L32" s="48" t="s">
        <v>425</v>
      </c>
      <c r="M32" s="9">
        <f t="shared" si="0"/>
        <v>0</v>
      </c>
      <c r="N32" s="9">
        <f t="shared" si="1"/>
        <v>0</v>
      </c>
      <c r="O32" s="9">
        <f t="shared" si="2"/>
        <v>0</v>
      </c>
      <c r="P32" s="8" t="s">
        <v>328</v>
      </c>
      <c r="Q32" s="8"/>
    </row>
    <row r="33" spans="1:17" ht="29" x14ac:dyDescent="0.35">
      <c r="A33" s="59"/>
      <c r="B33" s="59"/>
      <c r="C33" s="8" t="s">
        <v>407</v>
      </c>
      <c r="D33" s="47" t="s">
        <v>2314</v>
      </c>
      <c r="E33" s="47" t="s">
        <v>2314</v>
      </c>
      <c r="F33" s="47" t="s">
        <v>2314</v>
      </c>
      <c r="G33" s="8" t="s">
        <v>1429</v>
      </c>
      <c r="H33" s="8" t="s">
        <v>1433</v>
      </c>
      <c r="I33" s="7" t="s">
        <v>2772</v>
      </c>
      <c r="J33" s="48" t="s">
        <v>1432</v>
      </c>
      <c r="K33" s="48" t="s">
        <v>1432</v>
      </c>
      <c r="L33" s="48" t="s">
        <v>1432</v>
      </c>
      <c r="M33" s="9">
        <f t="shared" si="0"/>
        <v>-1.5873015873015959</v>
      </c>
      <c r="N33" s="9">
        <f t="shared" si="1"/>
        <v>-1.5873015873015959</v>
      </c>
      <c r="O33" s="9">
        <f t="shared" si="2"/>
        <v>-1.5873015873015959</v>
      </c>
      <c r="P33" s="8" t="s">
        <v>330</v>
      </c>
      <c r="Q33" s="8"/>
    </row>
    <row r="34" spans="1:17" ht="29" x14ac:dyDescent="0.35">
      <c r="A34" s="59"/>
      <c r="B34" s="59"/>
      <c r="C34" s="8" t="s">
        <v>411</v>
      </c>
      <c r="D34" s="47" t="s">
        <v>3204</v>
      </c>
      <c r="E34" s="47" t="s">
        <v>3204</v>
      </c>
      <c r="F34" s="47" t="s">
        <v>3204</v>
      </c>
      <c r="G34" s="8" t="s">
        <v>1429</v>
      </c>
      <c r="H34" s="8" t="s">
        <v>1435</v>
      </c>
      <c r="I34" s="7" t="s">
        <v>2772</v>
      </c>
      <c r="J34" s="48" t="s">
        <v>1434</v>
      </c>
      <c r="K34" s="48" t="s">
        <v>1434</v>
      </c>
      <c r="L34" s="48" t="s">
        <v>1434</v>
      </c>
      <c r="M34" s="9">
        <f t="shared" si="0"/>
        <v>-4.6267735965455171E-2</v>
      </c>
      <c r="N34" s="9">
        <f t="shared" si="1"/>
        <v>-4.6267735965455171E-2</v>
      </c>
      <c r="O34" s="9">
        <f t="shared" si="2"/>
        <v>-4.6267735965455171E-2</v>
      </c>
      <c r="P34" s="8" t="s">
        <v>332</v>
      </c>
      <c r="Q34" s="8"/>
    </row>
    <row r="35" spans="1:17" ht="29" x14ac:dyDescent="0.35">
      <c r="A35" s="59"/>
      <c r="B35" s="59"/>
      <c r="C35" s="8" t="s">
        <v>441</v>
      </c>
      <c r="D35" s="47" t="s">
        <v>3205</v>
      </c>
      <c r="E35" s="47" t="s">
        <v>3205</v>
      </c>
      <c r="F35" s="47" t="s">
        <v>3205</v>
      </c>
      <c r="G35" s="8" t="s">
        <v>1429</v>
      </c>
      <c r="H35" s="8" t="s">
        <v>1437</v>
      </c>
      <c r="I35" s="7" t="s">
        <v>2772</v>
      </c>
      <c r="J35" s="48" t="s">
        <v>1436</v>
      </c>
      <c r="K35" s="48" t="s">
        <v>1436</v>
      </c>
      <c r="L35" s="48" t="s">
        <v>1436</v>
      </c>
      <c r="M35" s="9">
        <f t="shared" si="0"/>
        <v>7.6382523678512884E-3</v>
      </c>
      <c r="N35" s="9">
        <f t="shared" si="1"/>
        <v>7.6382523678512884E-3</v>
      </c>
      <c r="O35" s="9">
        <f t="shared" si="2"/>
        <v>7.6382523678512884E-3</v>
      </c>
      <c r="P35" s="8" t="s">
        <v>334</v>
      </c>
      <c r="Q35" s="8"/>
    </row>
  </sheetData>
  <mergeCells count="8">
    <mergeCell ref="A32:A35"/>
    <mergeCell ref="B32:B35"/>
    <mergeCell ref="A2:A4"/>
    <mergeCell ref="B2:B4"/>
    <mergeCell ref="A8:A9"/>
    <mergeCell ref="B8:B9"/>
    <mergeCell ref="A22:A25"/>
    <mergeCell ref="B22:B2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6"/>
  <sheetViews>
    <sheetView workbookViewId="0"/>
  </sheetViews>
  <sheetFormatPr defaultRowHeight="14.5" x14ac:dyDescent="0.35"/>
  <cols>
    <col min="1" max="1" width="8" style="10" customWidth="1"/>
    <col min="2" max="2" width="50" style="10" customWidth="1"/>
    <col min="3" max="6" width="30" style="10" customWidth="1"/>
    <col min="7" max="8" width="50" style="10" customWidth="1"/>
    <col min="9"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7" t="s">
        <v>8</v>
      </c>
      <c r="J1" s="18" t="s">
        <v>3209</v>
      </c>
      <c r="K1" s="18" t="s">
        <v>3210</v>
      </c>
      <c r="L1" s="17" t="s">
        <v>3211</v>
      </c>
      <c r="M1" s="17" t="s">
        <v>9</v>
      </c>
      <c r="N1" s="17" t="s">
        <v>10</v>
      </c>
      <c r="O1" s="17" t="s">
        <v>11</v>
      </c>
      <c r="P1" s="17" t="s">
        <v>12</v>
      </c>
      <c r="Q1" s="8"/>
    </row>
    <row r="2" spans="1:17" x14ac:dyDescent="0.35">
      <c r="A2" s="8" t="s">
        <v>13</v>
      </c>
      <c r="B2" s="8" t="s">
        <v>1438</v>
      </c>
      <c r="C2" s="8" t="s">
        <v>177</v>
      </c>
      <c r="D2" s="47" t="s">
        <v>230</v>
      </c>
      <c r="E2" s="47" t="s">
        <v>230</v>
      </c>
      <c r="F2" s="47" t="s">
        <v>230</v>
      </c>
      <c r="G2" s="8" t="s">
        <v>1439</v>
      </c>
      <c r="H2" s="8" t="s">
        <v>1440</v>
      </c>
      <c r="I2" s="19" t="s">
        <v>2771</v>
      </c>
      <c r="J2" s="48" t="s">
        <v>215</v>
      </c>
      <c r="K2" s="48" t="s">
        <v>215</v>
      </c>
      <c r="L2" s="48" t="s">
        <v>215</v>
      </c>
      <c r="M2" s="9">
        <f>((J2-D2)/J2)*100</f>
        <v>-85.714285714285694</v>
      </c>
      <c r="N2" s="9">
        <f>((K2-E2)/K2)*100</f>
        <v>-85.714285714285694</v>
      </c>
      <c r="O2" s="9">
        <f>((L2-F2)/L2)*100</f>
        <v>-85.714285714285694</v>
      </c>
      <c r="P2" s="8" t="s">
        <v>254</v>
      </c>
      <c r="Q2" s="8"/>
    </row>
    <row r="3" spans="1:17" x14ac:dyDescent="0.35">
      <c r="A3" s="59" t="s">
        <v>32</v>
      </c>
      <c r="B3" s="59" t="s">
        <v>1441</v>
      </c>
      <c r="C3" s="8" t="s">
        <v>177</v>
      </c>
      <c r="D3" s="47" t="s">
        <v>545</v>
      </c>
      <c r="E3" s="47" t="s">
        <v>545</v>
      </c>
      <c r="F3" s="47" t="s">
        <v>545</v>
      </c>
      <c r="G3" s="8" t="s">
        <v>1442</v>
      </c>
      <c r="H3" s="8" t="s">
        <v>1443</v>
      </c>
      <c r="I3" s="48" t="s">
        <v>2771</v>
      </c>
      <c r="J3" s="48" t="s">
        <v>1215</v>
      </c>
      <c r="K3" s="48" t="s">
        <v>1215</v>
      </c>
      <c r="L3" s="48" t="s">
        <v>1215</v>
      </c>
      <c r="M3" s="9">
        <f t="shared" ref="M3:O35" si="0">((J3-D3)/J3)*100</f>
        <v>13.543599257884964</v>
      </c>
      <c r="N3" s="9">
        <f t="shared" si="0"/>
        <v>13.543599257884964</v>
      </c>
      <c r="O3" s="9">
        <f t="shared" si="0"/>
        <v>13.543599257884964</v>
      </c>
      <c r="P3" s="8" t="s">
        <v>257</v>
      </c>
      <c r="Q3" s="8"/>
    </row>
    <row r="4" spans="1:17" x14ac:dyDescent="0.35">
      <c r="A4" s="59"/>
      <c r="B4" s="59"/>
      <c r="C4" s="8" t="s">
        <v>407</v>
      </c>
      <c r="D4" s="47" t="s">
        <v>3004</v>
      </c>
      <c r="E4" s="47" t="s">
        <v>3004</v>
      </c>
      <c r="F4" s="47" t="s">
        <v>3004</v>
      </c>
      <c r="G4" s="8" t="s">
        <v>1445</v>
      </c>
      <c r="H4" s="8" t="s">
        <v>1446</v>
      </c>
      <c r="I4" s="48" t="s">
        <v>2771</v>
      </c>
      <c r="J4" s="48" t="s">
        <v>1444</v>
      </c>
      <c r="K4" s="48" t="s">
        <v>1444</v>
      </c>
      <c r="L4" s="48" t="s">
        <v>1444</v>
      </c>
      <c r="M4" s="9">
        <f t="shared" si="0"/>
        <v>13.193116634799242</v>
      </c>
      <c r="N4" s="9">
        <f t="shared" si="0"/>
        <v>13.193116634799242</v>
      </c>
      <c r="O4" s="9">
        <f t="shared" si="0"/>
        <v>13.193116634799242</v>
      </c>
      <c r="P4" s="8" t="s">
        <v>151</v>
      </c>
      <c r="Q4" s="8"/>
    </row>
    <row r="5" spans="1:17" x14ac:dyDescent="0.35">
      <c r="A5" s="59"/>
      <c r="B5" s="59"/>
      <c r="C5" s="8" t="s">
        <v>411</v>
      </c>
      <c r="D5" s="47" t="s">
        <v>2527</v>
      </c>
      <c r="E5" s="47" t="s">
        <v>2527</v>
      </c>
      <c r="F5" s="47" t="s">
        <v>2527</v>
      </c>
      <c r="G5" s="8" t="s">
        <v>1449</v>
      </c>
      <c r="H5" s="8" t="s">
        <v>1450</v>
      </c>
      <c r="I5" s="48" t="s">
        <v>2771</v>
      </c>
      <c r="J5" s="48" t="s">
        <v>1448</v>
      </c>
      <c r="K5" s="48" t="s">
        <v>1448</v>
      </c>
      <c r="L5" s="48" t="s">
        <v>1448</v>
      </c>
      <c r="M5" s="9">
        <f t="shared" si="0"/>
        <v>16.104868913857668</v>
      </c>
      <c r="N5" s="9">
        <f t="shared" si="0"/>
        <v>16.104868913857668</v>
      </c>
      <c r="O5" s="9">
        <f t="shared" si="0"/>
        <v>16.104868913857668</v>
      </c>
      <c r="P5" s="8" t="s">
        <v>254</v>
      </c>
      <c r="Q5" s="8"/>
    </row>
    <row r="6" spans="1:17" x14ac:dyDescent="0.35">
      <c r="A6" s="59" t="s">
        <v>40</v>
      </c>
      <c r="B6" s="59" t="s">
        <v>1451</v>
      </c>
      <c r="C6" s="8" t="s">
        <v>177</v>
      </c>
      <c r="D6" s="47" t="s">
        <v>911</v>
      </c>
      <c r="E6" s="47" t="s">
        <v>911</v>
      </c>
      <c r="F6" s="47" t="s">
        <v>911</v>
      </c>
      <c r="G6" s="8" t="s">
        <v>1453</v>
      </c>
      <c r="H6" s="8" t="s">
        <v>1454</v>
      </c>
      <c r="I6" s="8" t="s">
        <v>2768</v>
      </c>
      <c r="J6" s="48" t="s">
        <v>1452</v>
      </c>
      <c r="K6" s="48" t="s">
        <v>1452</v>
      </c>
      <c r="L6" s="48" t="s">
        <v>1452</v>
      </c>
      <c r="M6" s="9">
        <f t="shared" si="0"/>
        <v>-2.2727272727272747</v>
      </c>
      <c r="N6" s="9">
        <f t="shared" si="0"/>
        <v>-2.2727272727272747</v>
      </c>
      <c r="O6" s="9">
        <f t="shared" si="0"/>
        <v>-2.2727272727272747</v>
      </c>
      <c r="P6" s="8" t="s">
        <v>257</v>
      </c>
      <c r="Q6" s="8"/>
    </row>
    <row r="7" spans="1:17" x14ac:dyDescent="0.35">
      <c r="A7" s="59"/>
      <c r="B7" s="59"/>
      <c r="C7" s="8" t="s">
        <v>407</v>
      </c>
      <c r="D7" s="47" t="s">
        <v>447</v>
      </c>
      <c r="E7" s="47" t="s">
        <v>447</v>
      </c>
      <c r="F7" s="47" t="s">
        <v>447</v>
      </c>
      <c r="G7" s="8" t="s">
        <v>1455</v>
      </c>
      <c r="H7" s="8" t="s">
        <v>1446</v>
      </c>
      <c r="I7" s="48" t="s">
        <v>2771</v>
      </c>
      <c r="J7" s="48" t="s">
        <v>1333</v>
      </c>
      <c r="K7" s="48" t="s">
        <v>1333</v>
      </c>
      <c r="L7" s="48" t="s">
        <v>1333</v>
      </c>
      <c r="M7" s="9">
        <f t="shared" si="0"/>
        <v>-25.301204819277118</v>
      </c>
      <c r="N7" s="9">
        <f t="shared" si="0"/>
        <v>-25.301204819277118</v>
      </c>
      <c r="O7" s="9">
        <f t="shared" si="0"/>
        <v>-25.301204819277118</v>
      </c>
      <c r="P7" s="8" t="s">
        <v>151</v>
      </c>
      <c r="Q7" s="8"/>
    </row>
    <row r="8" spans="1:17" x14ac:dyDescent="0.35">
      <c r="A8" s="59"/>
      <c r="B8" s="59"/>
      <c r="C8" s="8" t="s">
        <v>411</v>
      </c>
      <c r="D8" s="47" t="s">
        <v>909</v>
      </c>
      <c r="E8" s="47" t="s">
        <v>909</v>
      </c>
      <c r="F8" s="47" t="s">
        <v>909</v>
      </c>
      <c r="G8" s="8" t="s">
        <v>1456</v>
      </c>
      <c r="H8" s="8" t="s">
        <v>1450</v>
      </c>
      <c r="I8" s="8" t="s">
        <v>2768</v>
      </c>
      <c r="J8" s="48" t="s">
        <v>999</v>
      </c>
      <c r="K8" s="48" t="s">
        <v>999</v>
      </c>
      <c r="L8" s="48" t="s">
        <v>999</v>
      </c>
      <c r="M8" s="9">
        <f t="shared" si="0"/>
        <v>-6.5934065934065869</v>
      </c>
      <c r="N8" s="9">
        <f t="shared" si="0"/>
        <v>-6.5934065934065869</v>
      </c>
      <c r="O8" s="9">
        <f t="shared" si="0"/>
        <v>-6.5934065934065869</v>
      </c>
      <c r="P8" s="8" t="s">
        <v>254</v>
      </c>
      <c r="Q8" s="8"/>
    </row>
    <row r="9" spans="1:17" x14ac:dyDescent="0.35">
      <c r="A9" s="8" t="s">
        <v>47</v>
      </c>
      <c r="B9" s="8" t="s">
        <v>1457</v>
      </c>
      <c r="C9" s="8" t="s">
        <v>177</v>
      </c>
      <c r="D9" s="47" t="s">
        <v>1105</v>
      </c>
      <c r="E9" s="47" t="s">
        <v>1105</v>
      </c>
      <c r="F9" s="47" t="s">
        <v>1105</v>
      </c>
      <c r="G9" s="8" t="s">
        <v>1135</v>
      </c>
      <c r="H9" s="8" t="s">
        <v>1458</v>
      </c>
      <c r="I9" s="8" t="s">
        <v>2768</v>
      </c>
      <c r="J9" s="48" t="s">
        <v>1105</v>
      </c>
      <c r="K9" s="48" t="s">
        <v>1105</v>
      </c>
      <c r="L9" s="48" t="s">
        <v>1105</v>
      </c>
      <c r="M9" s="9">
        <f t="shared" si="0"/>
        <v>0</v>
      </c>
      <c r="N9" s="9">
        <f t="shared" si="0"/>
        <v>0</v>
      </c>
      <c r="O9" s="9">
        <f t="shared" si="0"/>
        <v>0</v>
      </c>
      <c r="P9" s="8" t="s">
        <v>254</v>
      </c>
      <c r="Q9" s="8"/>
    </row>
    <row r="10" spans="1:17" x14ac:dyDescent="0.35">
      <c r="A10" s="8" t="s">
        <v>53</v>
      </c>
      <c r="B10" s="8" t="s">
        <v>1459</v>
      </c>
      <c r="C10" s="8" t="s">
        <v>177</v>
      </c>
      <c r="D10" s="47" t="s">
        <v>195</v>
      </c>
      <c r="E10" s="47" t="s">
        <v>1017</v>
      </c>
      <c r="F10" s="47" t="s">
        <v>1017</v>
      </c>
      <c r="G10" s="8" t="s">
        <v>1460</v>
      </c>
      <c r="H10" s="8" t="s">
        <v>1440</v>
      </c>
      <c r="I10" s="8" t="s">
        <v>2771</v>
      </c>
      <c r="J10" s="48" t="s">
        <v>178</v>
      </c>
      <c r="K10" s="48" t="s">
        <v>223</v>
      </c>
      <c r="L10" s="48" t="s">
        <v>223</v>
      </c>
      <c r="M10" s="9">
        <f t="shared" si="0"/>
        <v>-12.499999999999993</v>
      </c>
      <c r="N10" s="9">
        <f t="shared" si="0"/>
        <v>9.0909090909090864</v>
      </c>
      <c r="O10" s="9">
        <f t="shared" si="0"/>
        <v>9.0909090909090864</v>
      </c>
      <c r="P10" s="8" t="s">
        <v>254</v>
      </c>
      <c r="Q10" s="8"/>
    </row>
    <row r="11" spans="1:17" x14ac:dyDescent="0.35">
      <c r="A11" s="8" t="s">
        <v>59</v>
      </c>
      <c r="B11" s="8" t="s">
        <v>1461</v>
      </c>
      <c r="C11" s="8" t="s">
        <v>177</v>
      </c>
      <c r="D11" s="47" t="s">
        <v>215</v>
      </c>
      <c r="E11" s="47" t="s">
        <v>195</v>
      </c>
      <c r="F11" s="47" t="s">
        <v>195</v>
      </c>
      <c r="G11" s="8" t="s">
        <v>1462</v>
      </c>
      <c r="H11" s="8" t="s">
        <v>1463</v>
      </c>
      <c r="I11" s="8" t="s">
        <v>2768</v>
      </c>
      <c r="J11" s="48" t="s">
        <v>215</v>
      </c>
      <c r="K11" s="48" t="s">
        <v>279</v>
      </c>
      <c r="L11" s="48" t="s">
        <v>279</v>
      </c>
      <c r="M11" s="9">
        <f t="shared" si="0"/>
        <v>0</v>
      </c>
      <c r="N11" s="9">
        <f t="shared" si="0"/>
        <v>-50</v>
      </c>
      <c r="O11" s="9">
        <f t="shared" si="0"/>
        <v>-50</v>
      </c>
      <c r="P11" s="8" t="s">
        <v>254</v>
      </c>
      <c r="Q11" s="8"/>
    </row>
    <row r="12" spans="1:17" x14ac:dyDescent="0.35">
      <c r="A12" s="59" t="s">
        <v>64</v>
      </c>
      <c r="B12" s="59" t="s">
        <v>1464</v>
      </c>
      <c r="C12" s="8" t="s">
        <v>177</v>
      </c>
      <c r="D12" s="47" t="s">
        <v>117</v>
      </c>
      <c r="E12" s="47" t="s">
        <v>421</v>
      </c>
      <c r="F12" s="47" t="s">
        <v>421</v>
      </c>
      <c r="G12" s="8" t="s">
        <v>1465</v>
      </c>
      <c r="H12" s="8" t="s">
        <v>1466</v>
      </c>
      <c r="I12" s="8" t="s">
        <v>2768</v>
      </c>
      <c r="J12" s="48" t="s">
        <v>416</v>
      </c>
      <c r="K12" s="48" t="s">
        <v>1371</v>
      </c>
      <c r="L12" s="48" t="s">
        <v>1371</v>
      </c>
      <c r="M12" s="9">
        <f t="shared" si="0"/>
        <v>-5.2631578947368478</v>
      </c>
      <c r="N12" s="9">
        <f t="shared" si="0"/>
        <v>-7.3529411764705772</v>
      </c>
      <c r="O12" s="9">
        <f t="shared" si="0"/>
        <v>-7.3529411764705772</v>
      </c>
      <c r="P12" s="8" t="s">
        <v>114</v>
      </c>
      <c r="Q12" s="8"/>
    </row>
    <row r="13" spans="1:17" x14ac:dyDescent="0.35">
      <c r="A13" s="59"/>
      <c r="B13" s="59"/>
      <c r="C13" s="8" t="s">
        <v>407</v>
      </c>
      <c r="D13" s="47" t="s">
        <v>1786</v>
      </c>
      <c r="E13" s="47" t="s">
        <v>1786</v>
      </c>
      <c r="F13" s="47" t="s">
        <v>1786</v>
      </c>
      <c r="G13" s="8" t="s">
        <v>1465</v>
      </c>
      <c r="H13" s="8" t="s">
        <v>1467</v>
      </c>
      <c r="I13" s="48" t="s">
        <v>2771</v>
      </c>
      <c r="J13" s="48" t="s">
        <v>1107</v>
      </c>
      <c r="K13" s="48" t="s">
        <v>1107</v>
      </c>
      <c r="L13" s="48" t="s">
        <v>1107</v>
      </c>
      <c r="M13" s="9">
        <f t="shared" si="0"/>
        <v>-16.216216216216218</v>
      </c>
      <c r="N13" s="9">
        <f t="shared" si="0"/>
        <v>-16.216216216216218</v>
      </c>
      <c r="O13" s="9">
        <f t="shared" si="0"/>
        <v>-16.216216216216218</v>
      </c>
      <c r="P13" s="8" t="s">
        <v>20</v>
      </c>
      <c r="Q13" s="8"/>
    </row>
    <row r="14" spans="1:17" x14ac:dyDescent="0.35">
      <c r="A14" s="59" t="s">
        <v>69</v>
      </c>
      <c r="B14" s="59" t="s">
        <v>1468</v>
      </c>
      <c r="C14" s="8" t="s">
        <v>177</v>
      </c>
      <c r="D14" s="47" t="s">
        <v>584</v>
      </c>
      <c r="E14" s="47" t="s">
        <v>584</v>
      </c>
      <c r="F14" s="47" t="s">
        <v>584</v>
      </c>
      <c r="G14" s="8" t="s">
        <v>1469</v>
      </c>
      <c r="H14" s="8" t="s">
        <v>1470</v>
      </c>
      <c r="I14" s="8" t="s">
        <v>2768</v>
      </c>
      <c r="J14" s="48" t="s">
        <v>1228</v>
      </c>
      <c r="K14" s="48" t="s">
        <v>1228</v>
      </c>
      <c r="L14" s="48" t="s">
        <v>1228</v>
      </c>
      <c r="M14" s="9">
        <f t="shared" si="0"/>
        <v>-2.072538860103629</v>
      </c>
      <c r="N14" s="9">
        <f t="shared" si="0"/>
        <v>-2.072538860103629</v>
      </c>
      <c r="O14" s="9">
        <f t="shared" si="0"/>
        <v>-2.072538860103629</v>
      </c>
      <c r="P14" s="8" t="s">
        <v>257</v>
      </c>
      <c r="Q14" s="8"/>
    </row>
    <row r="15" spans="1:17" x14ac:dyDescent="0.35">
      <c r="A15" s="59"/>
      <c r="B15" s="59"/>
      <c r="C15" s="8" t="s">
        <v>407</v>
      </c>
      <c r="D15" s="47" t="s">
        <v>581</v>
      </c>
      <c r="E15" s="47" t="s">
        <v>581</v>
      </c>
      <c r="F15" s="47" t="s">
        <v>581</v>
      </c>
      <c r="G15" s="8" t="s">
        <v>1472</v>
      </c>
      <c r="H15" s="8" t="s">
        <v>1473</v>
      </c>
      <c r="I15" s="8" t="s">
        <v>2768</v>
      </c>
      <c r="J15" s="48" t="s">
        <v>1223</v>
      </c>
      <c r="K15" s="48" t="s">
        <v>1223</v>
      </c>
      <c r="L15" s="48" t="s">
        <v>1223</v>
      </c>
      <c r="M15" s="9">
        <f t="shared" si="0"/>
        <v>-1.980198019801982</v>
      </c>
      <c r="N15" s="9">
        <f t="shared" si="0"/>
        <v>-1.980198019801982</v>
      </c>
      <c r="O15" s="9">
        <f t="shared" si="0"/>
        <v>-1.980198019801982</v>
      </c>
      <c r="P15" s="8" t="s">
        <v>254</v>
      </c>
      <c r="Q15" s="8"/>
    </row>
    <row r="16" spans="1:17" x14ac:dyDescent="0.35">
      <c r="A16" s="59" t="s">
        <v>74</v>
      </c>
      <c r="B16" s="59" t="s">
        <v>1474</v>
      </c>
      <c r="C16" s="8" t="s">
        <v>177</v>
      </c>
      <c r="D16" s="47" t="s">
        <v>1299</v>
      </c>
      <c r="E16" s="47" t="s">
        <v>1299</v>
      </c>
      <c r="F16" s="47" t="s">
        <v>1299</v>
      </c>
      <c r="G16" s="8" t="s">
        <v>1475</v>
      </c>
      <c r="H16" s="8" t="s">
        <v>1476</v>
      </c>
      <c r="I16" s="8" t="s">
        <v>2768</v>
      </c>
      <c r="J16" s="48" t="s">
        <v>576</v>
      </c>
      <c r="K16" s="48" t="s">
        <v>576</v>
      </c>
      <c r="L16" s="48" t="s">
        <v>576</v>
      </c>
      <c r="M16" s="9">
        <f t="shared" si="0"/>
        <v>5.6603773584905577</v>
      </c>
      <c r="N16" s="9">
        <f t="shared" si="0"/>
        <v>5.6603773584905577</v>
      </c>
      <c r="O16" s="9">
        <f t="shared" si="0"/>
        <v>5.6603773584905577</v>
      </c>
      <c r="P16" s="8" t="s">
        <v>257</v>
      </c>
      <c r="Q16" s="8"/>
    </row>
    <row r="17" spans="1:17" x14ac:dyDescent="0.35">
      <c r="A17" s="59"/>
      <c r="B17" s="59"/>
      <c r="C17" s="8" t="s">
        <v>407</v>
      </c>
      <c r="D17" s="47" t="s">
        <v>1175</v>
      </c>
      <c r="E17" s="47" t="s">
        <v>1175</v>
      </c>
      <c r="F17" s="47" t="s">
        <v>1175</v>
      </c>
      <c r="G17" s="8" t="s">
        <v>1477</v>
      </c>
      <c r="H17" s="8" t="s">
        <v>1478</v>
      </c>
      <c r="I17" s="8" t="s">
        <v>2768</v>
      </c>
      <c r="J17" s="48" t="s">
        <v>547</v>
      </c>
      <c r="K17" s="48" t="s">
        <v>547</v>
      </c>
      <c r="L17" s="48" t="s">
        <v>547</v>
      </c>
      <c r="M17" s="9">
        <f t="shared" si="0"/>
        <v>-2.7272727272727093</v>
      </c>
      <c r="N17" s="9">
        <f t="shared" si="0"/>
        <v>-2.7272727272727093</v>
      </c>
      <c r="O17" s="9">
        <f t="shared" si="0"/>
        <v>-2.7272727272727093</v>
      </c>
      <c r="P17" s="8" t="s">
        <v>254</v>
      </c>
      <c r="Q17" s="8"/>
    </row>
    <row r="18" spans="1:17" x14ac:dyDescent="0.35">
      <c r="A18" s="8" t="s">
        <v>80</v>
      </c>
      <c r="B18" s="8" t="s">
        <v>1479</v>
      </c>
      <c r="C18" s="8" t="s">
        <v>177</v>
      </c>
      <c r="D18" s="47" t="s">
        <v>468</v>
      </c>
      <c r="E18" s="47" t="s">
        <v>468</v>
      </c>
      <c r="F18" s="47" t="s">
        <v>468</v>
      </c>
      <c r="G18" s="8" t="s">
        <v>1480</v>
      </c>
      <c r="H18" s="8" t="s">
        <v>1481</v>
      </c>
      <c r="I18" s="8" t="s">
        <v>2771</v>
      </c>
      <c r="J18" s="48" t="s">
        <v>1337</v>
      </c>
      <c r="K18" s="48" t="s">
        <v>1337</v>
      </c>
      <c r="L18" s="48" t="s">
        <v>1337</v>
      </c>
      <c r="M18" s="9">
        <f t="shared" si="0"/>
        <v>14.814814814814817</v>
      </c>
      <c r="N18" s="9">
        <f t="shared" si="0"/>
        <v>14.814814814814817</v>
      </c>
      <c r="O18" s="9">
        <f t="shared" si="0"/>
        <v>14.814814814814817</v>
      </c>
      <c r="P18" s="8" t="s">
        <v>254</v>
      </c>
      <c r="Q18" s="8"/>
    </row>
    <row r="19" spans="1:17" x14ac:dyDescent="0.35">
      <c r="A19" s="8" t="s">
        <v>90</v>
      </c>
      <c r="B19" s="8" t="s">
        <v>1482</v>
      </c>
      <c r="C19" s="8" t="s">
        <v>177</v>
      </c>
      <c r="D19" s="47" t="s">
        <v>110</v>
      </c>
      <c r="E19" s="47" t="s">
        <v>110</v>
      </c>
      <c r="F19" s="47" t="s">
        <v>110</v>
      </c>
      <c r="G19" s="8" t="s">
        <v>1483</v>
      </c>
      <c r="H19" s="8" t="s">
        <v>1484</v>
      </c>
      <c r="I19" s="8" t="s">
        <v>2768</v>
      </c>
      <c r="J19" s="48" t="s">
        <v>887</v>
      </c>
      <c r="K19" s="48" t="s">
        <v>887</v>
      </c>
      <c r="L19" s="48" t="s">
        <v>887</v>
      </c>
      <c r="M19" s="9">
        <f t="shared" si="0"/>
        <v>-6.3829787234042614</v>
      </c>
      <c r="N19" s="9">
        <f t="shared" si="0"/>
        <v>-6.3829787234042614</v>
      </c>
      <c r="O19" s="9">
        <f t="shared" si="0"/>
        <v>-6.3829787234042614</v>
      </c>
      <c r="P19" s="8" t="s">
        <v>254</v>
      </c>
      <c r="Q19" s="8"/>
    </row>
    <row r="20" spans="1:17" x14ac:dyDescent="0.35">
      <c r="A20" s="8" t="s">
        <v>95</v>
      </c>
      <c r="B20" s="8" t="s">
        <v>1485</v>
      </c>
      <c r="C20" s="8" t="s">
        <v>177</v>
      </c>
      <c r="D20" s="47" t="s">
        <v>470</v>
      </c>
      <c r="E20" s="47" t="s">
        <v>470</v>
      </c>
      <c r="F20" s="47" t="s">
        <v>470</v>
      </c>
      <c r="G20" s="8" t="s">
        <v>1486</v>
      </c>
      <c r="H20" s="8" t="s">
        <v>1484</v>
      </c>
      <c r="I20" s="8" t="s">
        <v>2768</v>
      </c>
      <c r="J20" s="48" t="s">
        <v>1162</v>
      </c>
      <c r="K20" s="48" t="s">
        <v>1162</v>
      </c>
      <c r="L20" s="48" t="s">
        <v>1162</v>
      </c>
      <c r="M20" s="9">
        <f t="shared" si="0"/>
        <v>2.7777777777777803</v>
      </c>
      <c r="N20" s="9">
        <f t="shared" si="0"/>
        <v>2.7777777777777803</v>
      </c>
      <c r="O20" s="9">
        <f t="shared" si="0"/>
        <v>2.7777777777777803</v>
      </c>
      <c r="P20" s="8" t="s">
        <v>254</v>
      </c>
      <c r="Q20" s="8"/>
    </row>
    <row r="21" spans="1:17" x14ac:dyDescent="0.35">
      <c r="A21" s="59" t="s">
        <v>101</v>
      </c>
      <c r="B21" s="59" t="s">
        <v>1487</v>
      </c>
      <c r="C21" s="8" t="s">
        <v>177</v>
      </c>
      <c r="D21" s="47" t="s">
        <v>592</v>
      </c>
      <c r="E21" s="47" t="s">
        <v>3008</v>
      </c>
      <c r="F21" s="47" t="s">
        <v>3008</v>
      </c>
      <c r="G21" s="8" t="s">
        <v>1489</v>
      </c>
      <c r="H21" s="8" t="s">
        <v>1490</v>
      </c>
      <c r="I21" s="8" t="s">
        <v>2768</v>
      </c>
      <c r="J21" s="48" t="s">
        <v>592</v>
      </c>
      <c r="K21" s="48" t="s">
        <v>1488</v>
      </c>
      <c r="L21" s="48" t="s">
        <v>1488</v>
      </c>
      <c r="M21" s="9">
        <f t="shared" si="0"/>
        <v>0</v>
      </c>
      <c r="N21" s="9">
        <f t="shared" si="0"/>
        <v>5.8368415064284953</v>
      </c>
      <c r="O21" s="9">
        <f t="shared" si="0"/>
        <v>5.8368415064284953</v>
      </c>
      <c r="P21" s="8" t="s">
        <v>254</v>
      </c>
      <c r="Q21" s="8"/>
    </row>
    <row r="22" spans="1:17" x14ac:dyDescent="0.35">
      <c r="A22" s="59"/>
      <c r="B22" s="59"/>
      <c r="C22" s="8" t="s">
        <v>407</v>
      </c>
      <c r="D22" s="47" t="s">
        <v>3009</v>
      </c>
      <c r="E22" s="47" t="s">
        <v>3009</v>
      </c>
      <c r="F22" s="47" t="s">
        <v>3009</v>
      </c>
      <c r="G22" s="8" t="s">
        <v>1492</v>
      </c>
      <c r="H22" s="8" t="s">
        <v>1493</v>
      </c>
      <c r="I22" s="8" t="s">
        <v>2768</v>
      </c>
      <c r="J22" s="48" t="s">
        <v>1491</v>
      </c>
      <c r="K22" s="48" t="s">
        <v>1491</v>
      </c>
      <c r="L22" s="48" t="s">
        <v>1491</v>
      </c>
      <c r="M22" s="9">
        <f t="shared" si="0"/>
        <v>5.8232816936298226</v>
      </c>
      <c r="N22" s="9">
        <f t="shared" si="0"/>
        <v>5.8232816936298226</v>
      </c>
      <c r="O22" s="9">
        <f t="shared" si="0"/>
        <v>5.8232816936298226</v>
      </c>
      <c r="P22" s="8" t="s">
        <v>251</v>
      </c>
      <c r="Q22" s="8"/>
    </row>
    <row r="23" spans="1:17" x14ac:dyDescent="0.35">
      <c r="A23" s="59"/>
      <c r="B23" s="59"/>
      <c r="C23" s="8" t="s">
        <v>411</v>
      </c>
      <c r="D23" s="47" t="s">
        <v>3010</v>
      </c>
      <c r="E23" s="47" t="s">
        <v>3010</v>
      </c>
      <c r="F23" s="47" t="s">
        <v>3010</v>
      </c>
      <c r="G23" s="8" t="s">
        <v>1495</v>
      </c>
      <c r="H23" s="8" t="s">
        <v>1496</v>
      </c>
      <c r="I23" s="8" t="s">
        <v>2768</v>
      </c>
      <c r="J23" s="48" t="s">
        <v>1494</v>
      </c>
      <c r="K23" s="48" t="s">
        <v>1494</v>
      </c>
      <c r="L23" s="48" t="s">
        <v>1494</v>
      </c>
      <c r="M23" s="9">
        <f t="shared" si="0"/>
        <v>-1.4982395685056417E-2</v>
      </c>
      <c r="N23" s="9">
        <f t="shared" si="0"/>
        <v>-1.4982395685056417E-2</v>
      </c>
      <c r="O23" s="9">
        <f t="shared" si="0"/>
        <v>-1.4982395685056417E-2</v>
      </c>
      <c r="P23" s="8" t="s">
        <v>151</v>
      </c>
      <c r="Q23" s="8"/>
    </row>
    <row r="24" spans="1:17" x14ac:dyDescent="0.35">
      <c r="A24" s="59"/>
      <c r="B24" s="59"/>
      <c r="C24" s="8" t="s">
        <v>441</v>
      </c>
      <c r="D24" s="47" t="s">
        <v>3011</v>
      </c>
      <c r="E24" s="47" t="s">
        <v>3011</v>
      </c>
      <c r="F24" s="47" t="s">
        <v>3011</v>
      </c>
      <c r="G24" s="8" t="s">
        <v>1498</v>
      </c>
      <c r="H24" s="8" t="s">
        <v>1499</v>
      </c>
      <c r="I24" s="8" t="s">
        <v>2768</v>
      </c>
      <c r="J24" s="48" t="s">
        <v>1497</v>
      </c>
      <c r="K24" s="48" t="s">
        <v>1497</v>
      </c>
      <c r="L24" s="48" t="s">
        <v>1497</v>
      </c>
      <c r="M24" s="9">
        <f t="shared" si="0"/>
        <v>-7.5015940887370345E-3</v>
      </c>
      <c r="N24" s="9">
        <f t="shared" si="0"/>
        <v>-7.5015940887370345E-3</v>
      </c>
      <c r="O24" s="9">
        <f t="shared" si="0"/>
        <v>-7.5015940887370345E-3</v>
      </c>
      <c r="P24" s="8" t="s">
        <v>269</v>
      </c>
      <c r="Q24" s="8"/>
    </row>
    <row r="25" spans="1:17" x14ac:dyDescent="0.35">
      <c r="A25" s="59" t="s">
        <v>108</v>
      </c>
      <c r="B25" s="59" t="s">
        <v>1500</v>
      </c>
      <c r="C25" s="8" t="s">
        <v>177</v>
      </c>
      <c r="D25" s="47" t="s">
        <v>3012</v>
      </c>
      <c r="E25" s="47" t="s">
        <v>3012</v>
      </c>
      <c r="F25" s="47" t="s">
        <v>3012</v>
      </c>
      <c r="G25" s="8" t="s">
        <v>1502</v>
      </c>
      <c r="H25" s="8" t="s">
        <v>1503</v>
      </c>
      <c r="I25" s="8" t="s">
        <v>2768</v>
      </c>
      <c r="J25" s="48" t="s">
        <v>1501</v>
      </c>
      <c r="K25" s="48" t="s">
        <v>1501</v>
      </c>
      <c r="L25" s="48" t="s">
        <v>1501</v>
      </c>
      <c r="M25" s="9">
        <f t="shared" si="0"/>
        <v>-2.6907807675341835</v>
      </c>
      <c r="N25" s="9">
        <f t="shared" si="0"/>
        <v>-2.6907807675341835</v>
      </c>
      <c r="O25" s="9">
        <f t="shared" si="0"/>
        <v>-2.6907807675341835</v>
      </c>
      <c r="P25" s="8" t="s">
        <v>254</v>
      </c>
      <c r="Q25" s="8"/>
    </row>
    <row r="26" spans="1:17" x14ac:dyDescent="0.35">
      <c r="A26" s="59"/>
      <c r="B26" s="59"/>
      <c r="C26" s="8" t="s">
        <v>407</v>
      </c>
      <c r="D26" s="47" t="s">
        <v>3013</v>
      </c>
      <c r="E26" s="47" t="s">
        <v>3013</v>
      </c>
      <c r="F26" s="47" t="s">
        <v>3013</v>
      </c>
      <c r="G26" s="8" t="s">
        <v>1502</v>
      </c>
      <c r="H26" s="8" t="s">
        <v>1505</v>
      </c>
      <c r="I26" s="8" t="s">
        <v>2768</v>
      </c>
      <c r="J26" s="48" t="s">
        <v>1504</v>
      </c>
      <c r="K26" s="48" t="s">
        <v>1504</v>
      </c>
      <c r="L26" s="48" t="s">
        <v>1504</v>
      </c>
      <c r="M26" s="9">
        <f t="shared" si="0"/>
        <v>-2.5744167337087713</v>
      </c>
      <c r="N26" s="9">
        <f t="shared" si="0"/>
        <v>-2.5744167337087713</v>
      </c>
      <c r="O26" s="9">
        <f t="shared" si="0"/>
        <v>-2.5744167337087713</v>
      </c>
      <c r="P26" s="8" t="s">
        <v>251</v>
      </c>
      <c r="Q26" s="8"/>
    </row>
    <row r="27" spans="1:17" x14ac:dyDescent="0.35">
      <c r="A27" s="59"/>
      <c r="B27" s="59"/>
      <c r="C27" s="8" t="s">
        <v>411</v>
      </c>
      <c r="D27" s="47" t="s">
        <v>3014</v>
      </c>
      <c r="E27" s="47" t="s">
        <v>3014</v>
      </c>
      <c r="F27" s="47" t="s">
        <v>3015</v>
      </c>
      <c r="G27" s="8" t="s">
        <v>1508</v>
      </c>
      <c r="H27" s="8" t="s">
        <v>1509</v>
      </c>
      <c r="I27" s="8" t="s">
        <v>2768</v>
      </c>
      <c r="J27" s="48" t="s">
        <v>1506</v>
      </c>
      <c r="K27" s="48" t="s">
        <v>1506</v>
      </c>
      <c r="L27" s="48" t="s">
        <v>1507</v>
      </c>
      <c r="M27" s="9">
        <f t="shared" si="0"/>
        <v>-0.37943464238284147</v>
      </c>
      <c r="N27" s="9">
        <f t="shared" si="0"/>
        <v>-0.37943464238284147</v>
      </c>
      <c r="O27" s="9">
        <f t="shared" si="0"/>
        <v>-9.4179694857783297E-2</v>
      </c>
      <c r="P27" s="8" t="s">
        <v>151</v>
      </c>
      <c r="Q27" s="8"/>
    </row>
    <row r="28" spans="1:17" x14ac:dyDescent="0.35">
      <c r="A28" s="59"/>
      <c r="B28" s="59"/>
      <c r="C28" s="8" t="s">
        <v>441</v>
      </c>
      <c r="D28" s="47" t="s">
        <v>3016</v>
      </c>
      <c r="E28" s="47" t="s">
        <v>3016</v>
      </c>
      <c r="F28" s="47" t="s">
        <v>3017</v>
      </c>
      <c r="G28" s="8" t="s">
        <v>1508</v>
      </c>
      <c r="H28" s="8" t="s">
        <v>1512</v>
      </c>
      <c r="I28" s="8" t="s">
        <v>2768</v>
      </c>
      <c r="J28" s="48" t="s">
        <v>1510</v>
      </c>
      <c r="K28" s="48" t="s">
        <v>1510</v>
      </c>
      <c r="L28" s="48" t="s">
        <v>1511</v>
      </c>
      <c r="M28" s="9">
        <f t="shared" si="0"/>
        <v>0.11231748408836066</v>
      </c>
      <c r="N28" s="9">
        <f t="shared" si="0"/>
        <v>0.11231748408836066</v>
      </c>
      <c r="O28" s="9">
        <f t="shared" si="0"/>
        <v>-0.18621973929235439</v>
      </c>
      <c r="P28" s="8" t="s">
        <v>269</v>
      </c>
      <c r="Q28" s="8"/>
    </row>
    <row r="29" spans="1:17" x14ac:dyDescent="0.35">
      <c r="A29" s="59" t="s">
        <v>115</v>
      </c>
      <c r="B29" s="59" t="s">
        <v>1514</v>
      </c>
      <c r="C29" s="8" t="s">
        <v>177</v>
      </c>
      <c r="D29" s="47" t="s">
        <v>3018</v>
      </c>
      <c r="E29" s="47" t="s">
        <v>3018</v>
      </c>
      <c r="F29" s="47" t="s">
        <v>3018</v>
      </c>
      <c r="G29" s="8" t="s">
        <v>1502</v>
      </c>
      <c r="H29" s="8" t="s">
        <v>1516</v>
      </c>
      <c r="I29" s="8" t="s">
        <v>2768</v>
      </c>
      <c r="J29" s="48" t="s">
        <v>1515</v>
      </c>
      <c r="K29" s="48" t="s">
        <v>1515</v>
      </c>
      <c r="L29" s="48" t="s">
        <v>1515</v>
      </c>
      <c r="M29" s="9">
        <f t="shared" si="0"/>
        <v>-0.21201413427561383</v>
      </c>
      <c r="N29" s="9">
        <f t="shared" si="0"/>
        <v>-0.21201413427561383</v>
      </c>
      <c r="O29" s="9">
        <f t="shared" si="0"/>
        <v>-0.21201413427561383</v>
      </c>
      <c r="P29" s="8" t="s">
        <v>254</v>
      </c>
      <c r="Q29" s="8"/>
    </row>
    <row r="30" spans="1:17" x14ac:dyDescent="0.35">
      <c r="A30" s="59"/>
      <c r="B30" s="59"/>
      <c r="C30" s="8" t="s">
        <v>407</v>
      </c>
      <c r="D30" s="47" t="s">
        <v>3019</v>
      </c>
      <c r="E30" s="47" t="s">
        <v>3019</v>
      </c>
      <c r="F30" s="47" t="s">
        <v>3019</v>
      </c>
      <c r="G30" s="8" t="s">
        <v>1502</v>
      </c>
      <c r="H30" s="8" t="s">
        <v>1518</v>
      </c>
      <c r="I30" s="8" t="s">
        <v>2768</v>
      </c>
      <c r="J30" s="48" t="s">
        <v>1517</v>
      </c>
      <c r="K30" s="48" t="s">
        <v>1517</v>
      </c>
      <c r="L30" s="48" t="s">
        <v>1517</v>
      </c>
      <c r="M30" s="9">
        <f t="shared" si="0"/>
        <v>-0.3952569169960507</v>
      </c>
      <c r="N30" s="9">
        <f t="shared" si="0"/>
        <v>-0.3952569169960507</v>
      </c>
      <c r="O30" s="9">
        <f t="shared" si="0"/>
        <v>-0.3952569169960507</v>
      </c>
      <c r="P30" s="8" t="s">
        <v>251</v>
      </c>
      <c r="Q30" s="8"/>
    </row>
    <row r="31" spans="1:17" x14ac:dyDescent="0.35">
      <c r="A31" s="59"/>
      <c r="B31" s="59"/>
      <c r="C31" s="8" t="s">
        <v>411</v>
      </c>
      <c r="D31" s="47" t="s">
        <v>3020</v>
      </c>
      <c r="E31" s="47" t="s">
        <v>3020</v>
      </c>
      <c r="F31" s="47" t="s">
        <v>1694</v>
      </c>
      <c r="G31" s="8" t="s">
        <v>1508</v>
      </c>
      <c r="H31" s="8" t="s">
        <v>1521</v>
      </c>
      <c r="I31" s="8" t="s">
        <v>2768</v>
      </c>
      <c r="J31" s="48" t="s">
        <v>1519</v>
      </c>
      <c r="K31" s="48" t="s">
        <v>1519</v>
      </c>
      <c r="L31" s="48" t="s">
        <v>1520</v>
      </c>
      <c r="M31" s="9">
        <f t="shared" si="0"/>
        <v>0.13355592654423756</v>
      </c>
      <c r="N31" s="9">
        <f t="shared" si="0"/>
        <v>0.13355592654423756</v>
      </c>
      <c r="O31" s="9">
        <f t="shared" si="0"/>
        <v>0.13008130081300534</v>
      </c>
      <c r="P31" s="8" t="s">
        <v>151</v>
      </c>
      <c r="Q31" s="8"/>
    </row>
    <row r="32" spans="1:17" x14ac:dyDescent="0.35">
      <c r="A32" s="59"/>
      <c r="B32" s="59"/>
      <c r="C32" s="8" t="s">
        <v>441</v>
      </c>
      <c r="D32" s="47" t="s">
        <v>3021</v>
      </c>
      <c r="E32" s="47" t="s">
        <v>3021</v>
      </c>
      <c r="F32" s="47" t="s">
        <v>3022</v>
      </c>
      <c r="G32" s="8" t="s">
        <v>1508</v>
      </c>
      <c r="H32" s="8" t="s">
        <v>1523</v>
      </c>
      <c r="I32" s="8" t="s">
        <v>2768</v>
      </c>
      <c r="J32" s="48" t="s">
        <v>87</v>
      </c>
      <c r="K32" s="48" t="s">
        <v>87</v>
      </c>
      <c r="L32" s="48" t="s">
        <v>1522</v>
      </c>
      <c r="M32" s="9">
        <f t="shared" si="0"/>
        <v>1.4276443867618471</v>
      </c>
      <c r="N32" s="9">
        <f t="shared" si="0"/>
        <v>1.4276443867618471</v>
      </c>
      <c r="O32" s="9">
        <f t="shared" si="0"/>
        <v>0.25461489497136169</v>
      </c>
      <c r="P32" s="8" t="s">
        <v>269</v>
      </c>
      <c r="Q32" s="8"/>
    </row>
    <row r="33" spans="1:17" x14ac:dyDescent="0.35">
      <c r="A33" s="59" t="s">
        <v>121</v>
      </c>
      <c r="B33" s="59" t="s">
        <v>1524</v>
      </c>
      <c r="C33" s="8" t="s">
        <v>177</v>
      </c>
      <c r="D33" s="47" t="s">
        <v>3023</v>
      </c>
      <c r="E33" s="47" t="s">
        <v>3023</v>
      </c>
      <c r="F33" s="47" t="s">
        <v>3023</v>
      </c>
      <c r="G33" s="8" t="s">
        <v>1502</v>
      </c>
      <c r="H33" s="8" t="s">
        <v>1526</v>
      </c>
      <c r="I33" s="8" t="s">
        <v>2768</v>
      </c>
      <c r="J33" s="48" t="s">
        <v>1525</v>
      </c>
      <c r="K33" s="48" t="s">
        <v>1525</v>
      </c>
      <c r="L33" s="48" t="s">
        <v>1525</v>
      </c>
      <c r="M33" s="9">
        <f t="shared" si="0"/>
        <v>6.0447310094760339E-3</v>
      </c>
      <c r="N33" s="9">
        <f t="shared" si="0"/>
        <v>6.0447310094760339E-3</v>
      </c>
      <c r="O33" s="9">
        <f t="shared" si="0"/>
        <v>6.0447310094760339E-3</v>
      </c>
      <c r="P33" s="8" t="s">
        <v>254</v>
      </c>
      <c r="Q33" s="8"/>
    </row>
    <row r="34" spans="1:17" x14ac:dyDescent="0.35">
      <c r="A34" s="59"/>
      <c r="B34" s="59"/>
      <c r="C34" s="8" t="s">
        <v>407</v>
      </c>
      <c r="D34" s="47" t="s">
        <v>3024</v>
      </c>
      <c r="E34" s="47" t="s">
        <v>3024</v>
      </c>
      <c r="F34" s="47" t="s">
        <v>3024</v>
      </c>
      <c r="G34" s="8" t="s">
        <v>1508</v>
      </c>
      <c r="H34" s="8" t="s">
        <v>1528</v>
      </c>
      <c r="I34" s="8" t="s">
        <v>2768</v>
      </c>
      <c r="J34" s="48" t="s">
        <v>1527</v>
      </c>
      <c r="K34" s="48" t="s">
        <v>1527</v>
      </c>
      <c r="L34" s="48" t="s">
        <v>1527</v>
      </c>
      <c r="M34" s="9">
        <f t="shared" si="0"/>
        <v>-1.8198362147401677E-2</v>
      </c>
      <c r="N34" s="9">
        <f t="shared" si="0"/>
        <v>-1.8198362147401677E-2</v>
      </c>
      <c r="O34" s="9">
        <f t="shared" si="0"/>
        <v>-1.8198362147401677E-2</v>
      </c>
      <c r="P34" s="8" t="s">
        <v>151</v>
      </c>
      <c r="Q34" s="8"/>
    </row>
    <row r="35" spans="1:17" x14ac:dyDescent="0.35">
      <c r="A35" s="59" t="s">
        <v>126</v>
      </c>
      <c r="B35" s="59" t="s">
        <v>1529</v>
      </c>
      <c r="C35" s="8" t="s">
        <v>177</v>
      </c>
      <c r="D35" s="47" t="s">
        <v>3025</v>
      </c>
      <c r="E35" s="47" t="s">
        <v>3025</v>
      </c>
      <c r="F35" s="47" t="s">
        <v>3025</v>
      </c>
      <c r="G35" s="8" t="s">
        <v>1502</v>
      </c>
      <c r="H35" s="8" t="s">
        <v>1526</v>
      </c>
      <c r="I35" s="8" t="s">
        <v>2768</v>
      </c>
      <c r="J35" s="48" t="s">
        <v>1530</v>
      </c>
      <c r="K35" s="48" t="s">
        <v>1530</v>
      </c>
      <c r="L35" s="48" t="s">
        <v>1530</v>
      </c>
      <c r="M35" s="9">
        <f t="shared" si="0"/>
        <v>3.6057692307692393</v>
      </c>
      <c r="N35" s="9">
        <f t="shared" si="0"/>
        <v>3.6057692307692393</v>
      </c>
      <c r="O35" s="9">
        <f t="shared" si="0"/>
        <v>3.6057692307692393</v>
      </c>
      <c r="P35" s="8" t="s">
        <v>254</v>
      </c>
      <c r="Q35" s="8"/>
    </row>
    <row r="36" spans="1:17" x14ac:dyDescent="0.35">
      <c r="A36" s="59"/>
      <c r="B36" s="59"/>
      <c r="C36" s="8" t="s">
        <v>407</v>
      </c>
      <c r="D36" s="47" t="s">
        <v>3026</v>
      </c>
      <c r="E36" s="47" t="s">
        <v>3026</v>
      </c>
      <c r="F36" s="47" t="s">
        <v>3026</v>
      </c>
      <c r="G36" s="8" t="s">
        <v>1508</v>
      </c>
      <c r="H36" s="8" t="s">
        <v>1528</v>
      </c>
      <c r="I36" s="8" t="s">
        <v>2768</v>
      </c>
      <c r="J36" s="48" t="s">
        <v>1531</v>
      </c>
      <c r="K36" s="48" t="s">
        <v>1531</v>
      </c>
      <c r="L36" s="48" t="s">
        <v>1531</v>
      </c>
      <c r="M36" s="9">
        <f t="shared" ref="M36:M46" si="1">((J36-D36)/J36)*100</f>
        <v>1.0447761194029892</v>
      </c>
      <c r="N36" s="9">
        <f t="shared" ref="N36:N46" si="2">((K36-E36)/K36)*100</f>
        <v>1.0447761194029892</v>
      </c>
      <c r="O36" s="9">
        <f t="shared" ref="O36:O46" si="3">((L36-F36)/L36)*100</f>
        <v>1.0447761194029892</v>
      </c>
      <c r="P36" s="8" t="s">
        <v>151</v>
      </c>
      <c r="Q36" s="8"/>
    </row>
    <row r="37" spans="1:17" x14ac:dyDescent="0.35">
      <c r="A37" s="59" t="s">
        <v>131</v>
      </c>
      <c r="B37" s="59" t="s">
        <v>1532</v>
      </c>
      <c r="C37" s="8" t="s">
        <v>177</v>
      </c>
      <c r="D37" s="47" t="s">
        <v>3027</v>
      </c>
      <c r="E37" s="47" t="s">
        <v>3027</v>
      </c>
      <c r="F37" s="47" t="s">
        <v>3027</v>
      </c>
      <c r="G37" s="8" t="s">
        <v>1534</v>
      </c>
      <c r="H37" s="8" t="s">
        <v>1535</v>
      </c>
      <c r="I37" s="8" t="s">
        <v>2768</v>
      </c>
      <c r="J37" s="48" t="s">
        <v>1533</v>
      </c>
      <c r="K37" s="48" t="s">
        <v>1533</v>
      </c>
      <c r="L37" s="48" t="s">
        <v>1533</v>
      </c>
      <c r="M37" s="9">
        <f t="shared" si="1"/>
        <v>-1.2797074954296213</v>
      </c>
      <c r="N37" s="9">
        <f t="shared" si="2"/>
        <v>-1.2797074954296213</v>
      </c>
      <c r="O37" s="9">
        <f t="shared" si="3"/>
        <v>-1.2797074954296213</v>
      </c>
      <c r="P37" s="8" t="s">
        <v>257</v>
      </c>
      <c r="Q37" s="8"/>
    </row>
    <row r="38" spans="1:17" x14ac:dyDescent="0.35">
      <c r="A38" s="59"/>
      <c r="B38" s="59"/>
      <c r="C38" s="8" t="s">
        <v>407</v>
      </c>
      <c r="D38" s="47" t="s">
        <v>2579</v>
      </c>
      <c r="E38" s="47" t="s">
        <v>2579</v>
      </c>
      <c r="F38" s="47" t="s">
        <v>2579</v>
      </c>
      <c r="G38" s="8" t="s">
        <v>1537</v>
      </c>
      <c r="H38" s="8" t="s">
        <v>1538</v>
      </c>
      <c r="I38" s="8" t="s">
        <v>2768</v>
      </c>
      <c r="J38" s="48" t="s">
        <v>1536</v>
      </c>
      <c r="K38" s="48" t="s">
        <v>1536</v>
      </c>
      <c r="L38" s="48" t="s">
        <v>1536</v>
      </c>
      <c r="M38" s="9">
        <f t="shared" si="1"/>
        <v>3.4682080924855607</v>
      </c>
      <c r="N38" s="9">
        <f t="shared" si="2"/>
        <v>3.4682080924855607</v>
      </c>
      <c r="O38" s="9">
        <f t="shared" si="3"/>
        <v>3.4682080924855607</v>
      </c>
      <c r="P38" s="8" t="s">
        <v>254</v>
      </c>
      <c r="Q38" s="8"/>
    </row>
    <row r="39" spans="1:17" x14ac:dyDescent="0.35">
      <c r="A39" s="8" t="s">
        <v>136</v>
      </c>
      <c r="B39" s="8" t="s">
        <v>1539</v>
      </c>
      <c r="C39" s="8" t="s">
        <v>177</v>
      </c>
      <c r="D39" s="47" t="s">
        <v>1777</v>
      </c>
      <c r="E39" s="47" t="s">
        <v>1777</v>
      </c>
      <c r="F39" s="47" t="s">
        <v>1777</v>
      </c>
      <c r="G39" s="8" t="s">
        <v>1540</v>
      </c>
      <c r="H39" s="8" t="s">
        <v>1440</v>
      </c>
      <c r="I39" s="8" t="s">
        <v>2768</v>
      </c>
      <c r="J39" s="48" t="s">
        <v>424</v>
      </c>
      <c r="K39" s="48" t="s">
        <v>424</v>
      </c>
      <c r="L39" s="48" t="s">
        <v>424</v>
      </c>
      <c r="M39" s="9">
        <f t="shared" si="1"/>
        <v>-8.0536912751677932</v>
      </c>
      <c r="N39" s="9">
        <f t="shared" si="2"/>
        <v>-8.0536912751677932</v>
      </c>
      <c r="O39" s="9">
        <f t="shared" si="3"/>
        <v>-8.0536912751677932</v>
      </c>
      <c r="P39" s="8" t="s">
        <v>254</v>
      </c>
      <c r="Q39" s="8"/>
    </row>
    <row r="40" spans="1:17" x14ac:dyDescent="0.35">
      <c r="A40" s="59" t="s">
        <v>140</v>
      </c>
      <c r="B40" s="59" t="s">
        <v>1541</v>
      </c>
      <c r="C40" s="8" t="s">
        <v>177</v>
      </c>
      <c r="D40" s="47" t="s">
        <v>3028</v>
      </c>
      <c r="E40" s="47" t="s">
        <v>3028</v>
      </c>
      <c r="F40" s="47" t="s">
        <v>3029</v>
      </c>
      <c r="G40" s="8" t="s">
        <v>1544</v>
      </c>
      <c r="H40" s="8" t="s">
        <v>1545</v>
      </c>
      <c r="I40" s="8" t="s">
        <v>2768</v>
      </c>
      <c r="J40" s="48" t="s">
        <v>1542</v>
      </c>
      <c r="K40" s="48" t="s">
        <v>1542</v>
      </c>
      <c r="L40" s="48" t="s">
        <v>1543</v>
      </c>
      <c r="M40" s="9">
        <f t="shared" si="1"/>
        <v>5.6782334384857958</v>
      </c>
      <c r="N40" s="9">
        <f t="shared" si="2"/>
        <v>5.6782334384857958</v>
      </c>
      <c r="O40" s="9">
        <f t="shared" si="3"/>
        <v>4.50450450450451</v>
      </c>
      <c r="P40" s="8" t="s">
        <v>254</v>
      </c>
      <c r="Q40" s="8"/>
    </row>
    <row r="41" spans="1:17" x14ac:dyDescent="0.35">
      <c r="A41" s="59"/>
      <c r="B41" s="59"/>
      <c r="C41" s="8" t="s">
        <v>407</v>
      </c>
      <c r="D41" s="47" t="s">
        <v>3030</v>
      </c>
      <c r="E41" s="47" t="s">
        <v>3030</v>
      </c>
      <c r="F41" s="47" t="s">
        <v>3031</v>
      </c>
      <c r="G41" s="8" t="s">
        <v>1544</v>
      </c>
      <c r="H41" s="8" t="s">
        <v>1549</v>
      </c>
      <c r="I41" s="8" t="s">
        <v>2768</v>
      </c>
      <c r="J41" s="48" t="s">
        <v>1547</v>
      </c>
      <c r="K41" s="48" t="s">
        <v>1547</v>
      </c>
      <c r="L41" s="48" t="s">
        <v>1548</v>
      </c>
      <c r="M41" s="9">
        <f t="shared" si="1"/>
        <v>2.5333789798014443</v>
      </c>
      <c r="N41" s="9">
        <f t="shared" si="2"/>
        <v>2.5333789798014443</v>
      </c>
      <c r="O41" s="9">
        <f t="shared" si="3"/>
        <v>1.3188338732068494</v>
      </c>
      <c r="P41" s="8" t="s">
        <v>251</v>
      </c>
      <c r="Q41" s="8"/>
    </row>
    <row r="42" spans="1:17" x14ac:dyDescent="0.35">
      <c r="A42" s="59" t="s">
        <v>146</v>
      </c>
      <c r="B42" s="59" t="s">
        <v>1550</v>
      </c>
      <c r="C42" s="8" t="s">
        <v>177</v>
      </c>
      <c r="D42" s="47" t="s">
        <v>299</v>
      </c>
      <c r="E42" s="47" t="s">
        <v>299</v>
      </c>
      <c r="F42" s="47" t="s">
        <v>299</v>
      </c>
      <c r="G42" s="8" t="s">
        <v>1551</v>
      </c>
      <c r="H42" s="8" t="s">
        <v>1552</v>
      </c>
      <c r="I42" s="8" t="s">
        <v>2768</v>
      </c>
      <c r="J42" s="48" t="s">
        <v>299</v>
      </c>
      <c r="K42" s="48" t="s">
        <v>299</v>
      </c>
      <c r="L42" s="48" t="s">
        <v>299</v>
      </c>
      <c r="M42" s="9">
        <f t="shared" si="1"/>
        <v>0</v>
      </c>
      <c r="N42" s="9">
        <f t="shared" si="2"/>
        <v>0</v>
      </c>
      <c r="O42" s="9">
        <f t="shared" si="3"/>
        <v>0</v>
      </c>
      <c r="P42" s="8" t="s">
        <v>257</v>
      </c>
      <c r="Q42" s="8"/>
    </row>
    <row r="43" spans="1:17" x14ac:dyDescent="0.35">
      <c r="A43" s="59"/>
      <c r="B43" s="59"/>
      <c r="C43" s="8" t="s">
        <v>407</v>
      </c>
      <c r="D43" s="47" t="s">
        <v>123</v>
      </c>
      <c r="E43" s="47" t="s">
        <v>123</v>
      </c>
      <c r="F43" s="47" t="s">
        <v>123</v>
      </c>
      <c r="G43" s="8" t="s">
        <v>1553</v>
      </c>
      <c r="H43" s="8" t="s">
        <v>1554</v>
      </c>
      <c r="I43" s="8" t="s">
        <v>2768</v>
      </c>
      <c r="J43" s="48" t="s">
        <v>111</v>
      </c>
      <c r="K43" s="48" t="s">
        <v>111</v>
      </c>
      <c r="L43" s="48" t="s">
        <v>111</v>
      </c>
      <c r="M43" s="9">
        <f t="shared" si="1"/>
        <v>-1.6129032258064528</v>
      </c>
      <c r="N43" s="9">
        <f t="shared" si="2"/>
        <v>-1.6129032258064528</v>
      </c>
      <c r="O43" s="9">
        <f t="shared" si="3"/>
        <v>-1.6129032258064528</v>
      </c>
      <c r="P43" s="8" t="s">
        <v>254</v>
      </c>
      <c r="Q43" s="8"/>
    </row>
    <row r="44" spans="1:17" x14ac:dyDescent="0.35">
      <c r="A44" s="8" t="s">
        <v>156</v>
      </c>
      <c r="B44" s="8" t="s">
        <v>1555</v>
      </c>
      <c r="C44" s="8" t="s">
        <v>177</v>
      </c>
      <c r="D44" s="47" t="s">
        <v>1090</v>
      </c>
      <c r="E44" s="47" t="s">
        <v>1090</v>
      </c>
      <c r="F44" s="47" t="s">
        <v>1090</v>
      </c>
      <c r="G44" s="8" t="s">
        <v>1556</v>
      </c>
      <c r="H44" s="8" t="s">
        <v>1557</v>
      </c>
      <c r="I44" s="8" t="s">
        <v>2768</v>
      </c>
      <c r="J44" s="48" t="s">
        <v>1235</v>
      </c>
      <c r="K44" s="48" t="s">
        <v>1235</v>
      </c>
      <c r="L44" s="48" t="s">
        <v>1235</v>
      </c>
      <c r="M44" s="9">
        <f t="shared" si="1"/>
        <v>-9.7560975609756184</v>
      </c>
      <c r="N44" s="9">
        <f t="shared" si="2"/>
        <v>-9.7560975609756184</v>
      </c>
      <c r="O44" s="9">
        <f t="shared" si="3"/>
        <v>-9.7560975609756184</v>
      </c>
      <c r="P44" s="8" t="s">
        <v>254</v>
      </c>
      <c r="Q44" s="8"/>
    </row>
    <row r="45" spans="1:17" x14ac:dyDescent="0.35">
      <c r="A45" s="8" t="s">
        <v>162</v>
      </c>
      <c r="B45" s="8" t="s">
        <v>1558</v>
      </c>
      <c r="C45" s="8" t="s">
        <v>177</v>
      </c>
      <c r="D45" s="47" t="s">
        <v>1017</v>
      </c>
      <c r="E45" s="47" t="s">
        <v>1017</v>
      </c>
      <c r="F45" s="47" t="s">
        <v>1017</v>
      </c>
      <c r="G45" s="8" t="s">
        <v>1559</v>
      </c>
      <c r="H45" s="8" t="s">
        <v>1440</v>
      </c>
      <c r="I45" s="8" t="s">
        <v>2768</v>
      </c>
      <c r="J45" s="48" t="s">
        <v>223</v>
      </c>
      <c r="K45" s="48" t="s">
        <v>223</v>
      </c>
      <c r="L45" s="48" t="s">
        <v>223</v>
      </c>
      <c r="M45" s="9">
        <f t="shared" si="1"/>
        <v>9.0909090909090864</v>
      </c>
      <c r="N45" s="9">
        <f t="shared" si="2"/>
        <v>9.0909090909090864</v>
      </c>
      <c r="O45" s="9">
        <f t="shared" si="3"/>
        <v>9.0909090909090864</v>
      </c>
      <c r="P45" s="8" t="s">
        <v>254</v>
      </c>
      <c r="Q45" s="8"/>
    </row>
    <row r="46" spans="1:17" x14ac:dyDescent="0.35">
      <c r="A46" s="8" t="s">
        <v>168</v>
      </c>
      <c r="B46" s="8" t="s">
        <v>1560</v>
      </c>
      <c r="C46" s="8" t="s">
        <v>177</v>
      </c>
      <c r="D46" s="47" t="s">
        <v>291</v>
      </c>
      <c r="E46" s="47" t="s">
        <v>291</v>
      </c>
      <c r="F46" s="47" t="s">
        <v>291</v>
      </c>
      <c r="G46" s="8" t="s">
        <v>1561</v>
      </c>
      <c r="H46" s="8" t="s">
        <v>1528</v>
      </c>
      <c r="I46" s="8" t="s">
        <v>2771</v>
      </c>
      <c r="J46" s="48" t="s">
        <v>291</v>
      </c>
      <c r="K46" s="48" t="s">
        <v>291</v>
      </c>
      <c r="L46" s="48" t="s">
        <v>291</v>
      </c>
      <c r="M46" s="9">
        <f t="shared" si="1"/>
        <v>0</v>
      </c>
      <c r="N46" s="9">
        <f t="shared" si="2"/>
        <v>0</v>
      </c>
      <c r="O46" s="9">
        <f t="shared" si="3"/>
        <v>0</v>
      </c>
      <c r="P46" s="8" t="s">
        <v>151</v>
      </c>
      <c r="Q46" s="8"/>
    </row>
  </sheetData>
  <mergeCells count="26">
    <mergeCell ref="A42:A43"/>
    <mergeCell ref="B42:B43"/>
    <mergeCell ref="A35:A36"/>
    <mergeCell ref="B35:B36"/>
    <mergeCell ref="A37:A38"/>
    <mergeCell ref="B37:B38"/>
    <mergeCell ref="A40:A41"/>
    <mergeCell ref="B40:B41"/>
    <mergeCell ref="A25:A28"/>
    <mergeCell ref="B25:B28"/>
    <mergeCell ref="A29:A32"/>
    <mergeCell ref="B29:B32"/>
    <mergeCell ref="A33:A34"/>
    <mergeCell ref="B33:B34"/>
    <mergeCell ref="A14:A15"/>
    <mergeCell ref="B14:B15"/>
    <mergeCell ref="A16:A17"/>
    <mergeCell ref="B16:B17"/>
    <mergeCell ref="A21:A24"/>
    <mergeCell ref="B21:B24"/>
    <mergeCell ref="A3:A5"/>
    <mergeCell ref="B3:B5"/>
    <mergeCell ref="A6:A8"/>
    <mergeCell ref="B6:B8"/>
    <mergeCell ref="A12:A13"/>
    <mergeCell ref="B12:B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7"/>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x14ac:dyDescent="0.35">
      <c r="A2" s="2" t="s">
        <v>13</v>
      </c>
      <c r="B2" s="2" t="s">
        <v>1562</v>
      </c>
      <c r="C2" s="2" t="s">
        <v>177</v>
      </c>
      <c r="D2" s="47" t="s">
        <v>1299</v>
      </c>
      <c r="E2" s="47" t="s">
        <v>1299</v>
      </c>
      <c r="F2" s="47" t="s">
        <v>1299</v>
      </c>
      <c r="G2" s="2" t="s">
        <v>1563</v>
      </c>
      <c r="H2" s="2" t="s">
        <v>1564</v>
      </c>
      <c r="I2" s="5" t="s">
        <v>3212</v>
      </c>
      <c r="J2" s="47" t="s">
        <v>1299</v>
      </c>
      <c r="K2" s="47" t="s">
        <v>1299</v>
      </c>
      <c r="L2" s="47" t="s">
        <v>1299</v>
      </c>
      <c r="M2" s="3">
        <f>((J2-D2)/J2)*100</f>
        <v>0</v>
      </c>
      <c r="N2" s="3">
        <f>((K2-E2)/K2)*100</f>
        <v>0</v>
      </c>
      <c r="O2" s="3">
        <f>((L2-F2)/L2)*100</f>
        <v>0</v>
      </c>
      <c r="P2" s="2" t="s">
        <v>257</v>
      </c>
      <c r="Q2" s="2"/>
    </row>
    <row r="3" spans="1:17" x14ac:dyDescent="0.35">
      <c r="A3" s="58" t="s">
        <v>32</v>
      </c>
      <c r="B3" s="58" t="s">
        <v>1566</v>
      </c>
      <c r="C3" s="2" t="s">
        <v>177</v>
      </c>
      <c r="D3" s="47" t="s">
        <v>1567</v>
      </c>
      <c r="E3" s="47" t="s">
        <v>1567</v>
      </c>
      <c r="F3" s="47" t="s">
        <v>1567</v>
      </c>
      <c r="G3" s="2" t="s">
        <v>1568</v>
      </c>
      <c r="H3" s="2" t="s">
        <v>1569</v>
      </c>
      <c r="I3" s="5" t="s">
        <v>3212</v>
      </c>
      <c r="J3" s="47" t="s">
        <v>1567</v>
      </c>
      <c r="K3" s="47" t="s">
        <v>1567</v>
      </c>
      <c r="L3" s="47" t="s">
        <v>1567</v>
      </c>
      <c r="M3" s="3">
        <f t="shared" ref="M3:O17" si="0">((J3-D3)/J3)*100</f>
        <v>0</v>
      </c>
      <c r="N3" s="3">
        <f t="shared" si="0"/>
        <v>0</v>
      </c>
      <c r="O3" s="3">
        <f t="shared" si="0"/>
        <v>0</v>
      </c>
      <c r="P3" s="2" t="s">
        <v>260</v>
      </c>
      <c r="Q3" s="2"/>
    </row>
    <row r="4" spans="1:17" x14ac:dyDescent="0.35">
      <c r="A4" s="58"/>
      <c r="B4" s="58"/>
      <c r="C4" s="2" t="s">
        <v>407</v>
      </c>
      <c r="D4" s="47" t="s">
        <v>1570</v>
      </c>
      <c r="E4" s="47" t="s">
        <v>1570</v>
      </c>
      <c r="F4" s="47" t="s">
        <v>1570</v>
      </c>
      <c r="G4" s="2" t="s">
        <v>1568</v>
      </c>
      <c r="H4" s="2" t="s">
        <v>1571</v>
      </c>
      <c r="I4" s="5" t="s">
        <v>3212</v>
      </c>
      <c r="J4" s="47" t="s">
        <v>1570</v>
      </c>
      <c r="K4" s="47" t="s">
        <v>1570</v>
      </c>
      <c r="L4" s="47" t="s">
        <v>1570</v>
      </c>
      <c r="M4" s="3">
        <f t="shared" si="0"/>
        <v>0</v>
      </c>
      <c r="N4" s="3">
        <f t="shared" si="0"/>
        <v>0</v>
      </c>
      <c r="O4" s="3">
        <f t="shared" si="0"/>
        <v>0</v>
      </c>
      <c r="P4" s="2" t="s">
        <v>275</v>
      </c>
      <c r="Q4" s="2"/>
    </row>
    <row r="5" spans="1:17" x14ac:dyDescent="0.35">
      <c r="A5" s="58"/>
      <c r="B5" s="58"/>
      <c r="C5" s="2" t="s">
        <v>411</v>
      </c>
      <c r="D5" s="47" t="s">
        <v>1572</v>
      </c>
      <c r="E5" s="47" t="s">
        <v>1572</v>
      </c>
      <c r="F5" s="47" t="s">
        <v>1572</v>
      </c>
      <c r="G5" s="2" t="s">
        <v>1568</v>
      </c>
      <c r="H5" s="2" t="s">
        <v>1573</v>
      </c>
      <c r="I5" s="5" t="s">
        <v>3212</v>
      </c>
      <c r="J5" s="47" t="s">
        <v>1572</v>
      </c>
      <c r="K5" s="47" t="s">
        <v>1572</v>
      </c>
      <c r="L5" s="47" t="s">
        <v>1572</v>
      </c>
      <c r="M5" s="3">
        <f t="shared" si="0"/>
        <v>0</v>
      </c>
      <c r="N5" s="3">
        <f t="shared" si="0"/>
        <v>0</v>
      </c>
      <c r="O5" s="3">
        <f t="shared" si="0"/>
        <v>0</v>
      </c>
      <c r="P5" s="2" t="s">
        <v>277</v>
      </c>
      <c r="Q5" s="2"/>
    </row>
    <row r="6" spans="1:17" x14ac:dyDescent="0.35">
      <c r="A6" s="58"/>
      <c r="B6" s="58"/>
      <c r="C6" s="2" t="s">
        <v>441</v>
      </c>
      <c r="D6" s="47" t="s">
        <v>1574</v>
      </c>
      <c r="E6" s="47" t="s">
        <v>1574</v>
      </c>
      <c r="F6" s="47" t="s">
        <v>1574</v>
      </c>
      <c r="G6" s="2" t="s">
        <v>1568</v>
      </c>
      <c r="H6" s="2" t="s">
        <v>1575</v>
      </c>
      <c r="I6" s="5" t="s">
        <v>3212</v>
      </c>
      <c r="J6" s="47" t="s">
        <v>1574</v>
      </c>
      <c r="K6" s="47" t="s">
        <v>1574</v>
      </c>
      <c r="L6" s="47" t="s">
        <v>1574</v>
      </c>
      <c r="M6" s="3">
        <f t="shared" si="0"/>
        <v>0</v>
      </c>
      <c r="N6" s="3">
        <f t="shared" si="0"/>
        <v>0</v>
      </c>
      <c r="O6" s="3">
        <f t="shared" si="0"/>
        <v>0</v>
      </c>
      <c r="P6" s="2" t="s">
        <v>281</v>
      </c>
      <c r="Q6" s="2"/>
    </row>
    <row r="7" spans="1:17" x14ac:dyDescent="0.35">
      <c r="A7" s="58"/>
      <c r="B7" s="58"/>
      <c r="C7" s="2" t="s">
        <v>706</v>
      </c>
      <c r="D7" s="47" t="s">
        <v>1576</v>
      </c>
      <c r="E7" s="47" t="s">
        <v>1576</v>
      </c>
      <c r="F7" s="47" t="s">
        <v>1576</v>
      </c>
      <c r="G7" s="2" t="s">
        <v>1568</v>
      </c>
      <c r="H7" s="2" t="s">
        <v>1577</v>
      </c>
      <c r="I7" s="5" t="s">
        <v>3212</v>
      </c>
      <c r="J7" s="47" t="s">
        <v>1576</v>
      </c>
      <c r="K7" s="47" t="s">
        <v>1576</v>
      </c>
      <c r="L7" s="47" t="s">
        <v>1576</v>
      </c>
      <c r="M7" s="3">
        <f t="shared" si="0"/>
        <v>0</v>
      </c>
      <c r="N7" s="3">
        <f t="shared" si="0"/>
        <v>0</v>
      </c>
      <c r="O7" s="3">
        <f t="shared" si="0"/>
        <v>0</v>
      </c>
      <c r="P7" s="2" t="s">
        <v>283</v>
      </c>
      <c r="Q7" s="2"/>
    </row>
    <row r="8" spans="1:17" x14ac:dyDescent="0.35">
      <c r="A8" s="58" t="s">
        <v>40</v>
      </c>
      <c r="B8" s="58" t="s">
        <v>1578</v>
      </c>
      <c r="C8" s="2" t="s">
        <v>177</v>
      </c>
      <c r="D8" s="47" t="s">
        <v>326</v>
      </c>
      <c r="E8" s="47" t="s">
        <v>326</v>
      </c>
      <c r="F8" s="47" t="s">
        <v>326</v>
      </c>
      <c r="G8" s="2" t="s">
        <v>1563</v>
      </c>
      <c r="H8" s="2" t="s">
        <v>1579</v>
      </c>
      <c r="I8" s="5" t="s">
        <v>3212</v>
      </c>
      <c r="J8" s="47" t="s">
        <v>326</v>
      </c>
      <c r="K8" s="47" t="s">
        <v>326</v>
      </c>
      <c r="L8" s="47" t="s">
        <v>326</v>
      </c>
      <c r="M8" s="3"/>
      <c r="N8" s="3"/>
      <c r="O8" s="3"/>
      <c r="P8" s="2" t="s">
        <v>263</v>
      </c>
      <c r="Q8" s="2"/>
    </row>
    <row r="9" spans="1:17" x14ac:dyDescent="0.35">
      <c r="A9" s="58"/>
      <c r="B9" s="58"/>
      <c r="C9" s="2" t="s">
        <v>407</v>
      </c>
      <c r="D9" s="47" t="s">
        <v>1580</v>
      </c>
      <c r="E9" s="47" t="s">
        <v>1580</v>
      </c>
      <c r="F9" s="47" t="s">
        <v>1580</v>
      </c>
      <c r="G9" s="2" t="s">
        <v>1563</v>
      </c>
      <c r="H9" s="2" t="s">
        <v>1581</v>
      </c>
      <c r="I9" s="5" t="s">
        <v>3212</v>
      </c>
      <c r="J9" s="47" t="s">
        <v>1580</v>
      </c>
      <c r="K9" s="47" t="s">
        <v>1580</v>
      </c>
      <c r="L9" s="47" t="s">
        <v>1580</v>
      </c>
      <c r="M9" s="3">
        <f t="shared" si="0"/>
        <v>0</v>
      </c>
      <c r="N9" s="3">
        <f t="shared" si="0"/>
        <v>0</v>
      </c>
      <c r="O9" s="3">
        <f t="shared" si="0"/>
        <v>0</v>
      </c>
      <c r="P9" s="2" t="s">
        <v>288</v>
      </c>
      <c r="Q9" s="2"/>
    </row>
    <row r="10" spans="1:17" x14ac:dyDescent="0.35">
      <c r="A10" s="58"/>
      <c r="B10" s="58"/>
      <c r="C10" s="2" t="s">
        <v>411</v>
      </c>
      <c r="D10" s="47" t="s">
        <v>1582</v>
      </c>
      <c r="E10" s="47" t="s">
        <v>1582</v>
      </c>
      <c r="F10" s="47" t="s">
        <v>1582</v>
      </c>
      <c r="G10" s="2" t="s">
        <v>1563</v>
      </c>
      <c r="H10" s="2" t="s">
        <v>1583</v>
      </c>
      <c r="I10" s="5" t="s">
        <v>3212</v>
      </c>
      <c r="J10" s="47" t="s">
        <v>1582</v>
      </c>
      <c r="K10" s="47" t="s">
        <v>1582</v>
      </c>
      <c r="L10" s="47" t="s">
        <v>1582</v>
      </c>
      <c r="M10" s="3">
        <f t="shared" si="0"/>
        <v>0</v>
      </c>
      <c r="N10" s="3">
        <f t="shared" si="0"/>
        <v>0</v>
      </c>
      <c r="O10" s="3">
        <f t="shared" si="0"/>
        <v>0</v>
      </c>
      <c r="P10" s="2" t="s">
        <v>292</v>
      </c>
      <c r="Q10" s="2"/>
    </row>
    <row r="11" spans="1:17" x14ac:dyDescent="0.35">
      <c r="A11" s="58"/>
      <c r="B11" s="58"/>
      <c r="C11" s="2" t="s">
        <v>441</v>
      </c>
      <c r="D11" s="47" t="s">
        <v>1584</v>
      </c>
      <c r="E11" s="47" t="s">
        <v>1584</v>
      </c>
      <c r="F11" s="47" t="s">
        <v>1584</v>
      </c>
      <c r="G11" s="2" t="s">
        <v>1563</v>
      </c>
      <c r="H11" s="2" t="s">
        <v>1585</v>
      </c>
      <c r="I11" s="5" t="s">
        <v>3212</v>
      </c>
      <c r="J11" s="47" t="s">
        <v>1584</v>
      </c>
      <c r="K11" s="47" t="s">
        <v>1584</v>
      </c>
      <c r="L11" s="47" t="s">
        <v>1584</v>
      </c>
      <c r="M11" s="3">
        <f t="shared" si="0"/>
        <v>0</v>
      </c>
      <c r="N11" s="3">
        <f t="shared" si="0"/>
        <v>0</v>
      </c>
      <c r="O11" s="3">
        <f t="shared" si="0"/>
        <v>0</v>
      </c>
      <c r="P11" s="2" t="s">
        <v>295</v>
      </c>
      <c r="Q11" s="2"/>
    </row>
    <row r="12" spans="1:17" x14ac:dyDescent="0.35">
      <c r="A12" s="58"/>
      <c r="B12" s="58"/>
      <c r="C12" s="2" t="s">
        <v>706</v>
      </c>
      <c r="D12" s="47" t="s">
        <v>1586</v>
      </c>
      <c r="E12" s="47" t="s">
        <v>1586</v>
      </c>
      <c r="F12" s="47" t="s">
        <v>1586</v>
      </c>
      <c r="G12" s="2" t="s">
        <v>1563</v>
      </c>
      <c r="H12" s="2" t="s">
        <v>1587</v>
      </c>
      <c r="I12" s="5" t="s">
        <v>3212</v>
      </c>
      <c r="J12" s="47" t="s">
        <v>1586</v>
      </c>
      <c r="K12" s="47" t="s">
        <v>1586</v>
      </c>
      <c r="L12" s="47" t="s">
        <v>1586</v>
      </c>
      <c r="M12" s="3">
        <f t="shared" si="0"/>
        <v>0</v>
      </c>
      <c r="N12" s="3">
        <f t="shared" si="0"/>
        <v>0</v>
      </c>
      <c r="O12" s="3">
        <f t="shared" si="0"/>
        <v>0</v>
      </c>
      <c r="P12" s="2" t="s">
        <v>300</v>
      </c>
      <c r="Q12" s="2"/>
    </row>
    <row r="13" spans="1:17" x14ac:dyDescent="0.35">
      <c r="A13" s="58" t="s">
        <v>47</v>
      </c>
      <c r="B13" s="58" t="s">
        <v>1588</v>
      </c>
      <c r="C13" s="2" t="s">
        <v>177</v>
      </c>
      <c r="D13" s="47" t="s">
        <v>326</v>
      </c>
      <c r="E13" s="47" t="s">
        <v>326</v>
      </c>
      <c r="F13" s="47" t="s">
        <v>326</v>
      </c>
      <c r="G13" s="2" t="s">
        <v>1589</v>
      </c>
      <c r="H13" s="2" t="s">
        <v>1590</v>
      </c>
      <c r="I13" s="5" t="s">
        <v>3212</v>
      </c>
      <c r="J13" s="47" t="s">
        <v>326</v>
      </c>
      <c r="K13" s="47" t="s">
        <v>326</v>
      </c>
      <c r="L13" s="47" t="s">
        <v>326</v>
      </c>
      <c r="M13" s="3"/>
      <c r="N13" s="3"/>
      <c r="O13" s="3"/>
      <c r="P13" s="2" t="s">
        <v>266</v>
      </c>
      <c r="Q13" s="2"/>
    </row>
    <row r="14" spans="1:17" x14ac:dyDescent="0.35">
      <c r="A14" s="58"/>
      <c r="B14" s="58"/>
      <c r="C14" s="2" t="s">
        <v>407</v>
      </c>
      <c r="D14" s="47" t="s">
        <v>326</v>
      </c>
      <c r="E14" s="47" t="s">
        <v>326</v>
      </c>
      <c r="F14" s="47" t="s">
        <v>326</v>
      </c>
      <c r="G14" s="2" t="s">
        <v>1589</v>
      </c>
      <c r="H14" s="2" t="s">
        <v>1590</v>
      </c>
      <c r="I14" s="5" t="s">
        <v>3212</v>
      </c>
      <c r="J14" s="47" t="s">
        <v>326</v>
      </c>
      <c r="K14" s="47" t="s">
        <v>326</v>
      </c>
      <c r="L14" s="47" t="s">
        <v>326</v>
      </c>
      <c r="M14" s="3"/>
      <c r="N14" s="3"/>
      <c r="O14" s="3"/>
      <c r="P14" s="2" t="s">
        <v>269</v>
      </c>
      <c r="Q14" s="2"/>
    </row>
    <row r="15" spans="1:17" x14ac:dyDescent="0.35">
      <c r="A15" s="2" t="s">
        <v>53</v>
      </c>
      <c r="B15" s="2" t="s">
        <v>1591</v>
      </c>
      <c r="C15" s="2" t="s">
        <v>177</v>
      </c>
      <c r="D15" s="47" t="s">
        <v>326</v>
      </c>
      <c r="E15" s="47" t="s">
        <v>326</v>
      </c>
      <c r="F15" s="47" t="s">
        <v>326</v>
      </c>
      <c r="G15" s="2" t="s">
        <v>1592</v>
      </c>
      <c r="H15" s="2" t="s">
        <v>1593</v>
      </c>
      <c r="I15" s="5" t="s">
        <v>3212</v>
      </c>
      <c r="J15" s="47" t="s">
        <v>326</v>
      </c>
      <c r="K15" s="47" t="s">
        <v>326</v>
      </c>
      <c r="L15" s="47" t="s">
        <v>326</v>
      </c>
      <c r="M15" s="3"/>
      <c r="N15" s="3"/>
      <c r="O15" s="3"/>
      <c r="P15" s="2" t="s">
        <v>114</v>
      </c>
      <c r="Q15" s="2"/>
    </row>
    <row r="16" spans="1:17" x14ac:dyDescent="0.35">
      <c r="A16" s="2" t="s">
        <v>59</v>
      </c>
      <c r="B16" s="2" t="s">
        <v>1594</v>
      </c>
      <c r="C16" s="2" t="s">
        <v>177</v>
      </c>
      <c r="D16" s="47" t="s">
        <v>945</v>
      </c>
      <c r="E16" s="47" t="s">
        <v>945</v>
      </c>
      <c r="F16" s="47" t="s">
        <v>945</v>
      </c>
      <c r="G16" s="2" t="s">
        <v>1568</v>
      </c>
      <c r="H16" s="2" t="s">
        <v>1595</v>
      </c>
      <c r="I16" s="5" t="s">
        <v>3212</v>
      </c>
      <c r="J16" s="47" t="s">
        <v>945</v>
      </c>
      <c r="K16" s="47" t="s">
        <v>945</v>
      </c>
      <c r="L16" s="47" t="s">
        <v>945</v>
      </c>
      <c r="M16" s="3">
        <f t="shared" si="0"/>
        <v>0</v>
      </c>
      <c r="N16" s="3">
        <f t="shared" si="0"/>
        <v>0</v>
      </c>
      <c r="O16" s="3">
        <f t="shared" si="0"/>
        <v>0</v>
      </c>
      <c r="P16" s="2" t="s">
        <v>272</v>
      </c>
      <c r="Q16" s="2"/>
    </row>
    <row r="17" spans="1:17" x14ac:dyDescent="0.35">
      <c r="A17" s="2" t="s">
        <v>64</v>
      </c>
      <c r="B17" s="2" t="s">
        <v>1596</v>
      </c>
      <c r="C17" s="2" t="s">
        <v>177</v>
      </c>
      <c r="D17" s="47" t="s">
        <v>215</v>
      </c>
      <c r="E17" s="47" t="s">
        <v>215</v>
      </c>
      <c r="F17" s="47" t="s">
        <v>215</v>
      </c>
      <c r="G17" s="2" t="s">
        <v>1597</v>
      </c>
      <c r="H17" s="2" t="s">
        <v>1598</v>
      </c>
      <c r="I17" s="5" t="s">
        <v>3212</v>
      </c>
      <c r="J17" s="47" t="s">
        <v>215</v>
      </c>
      <c r="K17" s="47" t="s">
        <v>215</v>
      </c>
      <c r="L17" s="47" t="s">
        <v>215</v>
      </c>
      <c r="M17" s="3">
        <f t="shared" si="0"/>
        <v>0</v>
      </c>
      <c r="N17" s="3">
        <f t="shared" si="0"/>
        <v>0</v>
      </c>
      <c r="O17" s="3">
        <f t="shared" si="0"/>
        <v>0</v>
      </c>
      <c r="P17" s="2" t="s">
        <v>227</v>
      </c>
      <c r="Q17" s="2"/>
    </row>
  </sheetData>
  <mergeCells count="6">
    <mergeCell ref="A3:A7"/>
    <mergeCell ref="B3:B7"/>
    <mergeCell ref="A8:A12"/>
    <mergeCell ref="B8:B12"/>
    <mergeCell ref="A13:A14"/>
    <mergeCell ref="B13:B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45"/>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ht="29" x14ac:dyDescent="0.35">
      <c r="A2" s="2" t="s">
        <v>13</v>
      </c>
      <c r="B2" s="2" t="s">
        <v>1599</v>
      </c>
      <c r="C2" s="2" t="s">
        <v>177</v>
      </c>
      <c r="D2" s="47" t="s">
        <v>986</v>
      </c>
      <c r="E2" s="47" t="s">
        <v>1255</v>
      </c>
      <c r="F2" s="47" t="s">
        <v>1255</v>
      </c>
      <c r="G2" s="2" t="s">
        <v>1600</v>
      </c>
      <c r="H2" s="2" t="s">
        <v>1601</v>
      </c>
      <c r="I2" s="15" t="s">
        <v>2768</v>
      </c>
      <c r="J2" s="47" t="s">
        <v>56</v>
      </c>
      <c r="K2" s="47" t="s">
        <v>987</v>
      </c>
      <c r="L2" s="47" t="s">
        <v>987</v>
      </c>
      <c r="M2" s="3">
        <f>((J2-D2)/J2)*100</f>
        <v>2.4590163934426252</v>
      </c>
      <c r="N2" s="3">
        <f>((K2-E2)/K2)*100</f>
        <v>-5.6451612903225863</v>
      </c>
      <c r="O2" s="3">
        <f>((L2-F2)/L2)*100</f>
        <v>-5.6451612903225863</v>
      </c>
      <c r="P2" s="2" t="s">
        <v>277</v>
      </c>
      <c r="Q2" s="2"/>
    </row>
    <row r="3" spans="1:17" ht="29" x14ac:dyDescent="0.35">
      <c r="A3" s="2" t="s">
        <v>32</v>
      </c>
      <c r="B3" s="2" t="s">
        <v>1603</v>
      </c>
      <c r="C3" s="2" t="s">
        <v>177</v>
      </c>
      <c r="D3" s="47" t="s">
        <v>1167</v>
      </c>
      <c r="E3" s="47" t="s">
        <v>982</v>
      </c>
      <c r="F3" s="47" t="s">
        <v>982</v>
      </c>
      <c r="G3" s="2" t="s">
        <v>1604</v>
      </c>
      <c r="H3" s="2" t="s">
        <v>1605</v>
      </c>
      <c r="I3" s="15" t="s">
        <v>2768</v>
      </c>
      <c r="J3" s="47" t="s">
        <v>1167</v>
      </c>
      <c r="K3" s="47" t="s">
        <v>1602</v>
      </c>
      <c r="L3" s="47" t="s">
        <v>1602</v>
      </c>
      <c r="M3" s="3">
        <f t="shared" ref="M3:O35" si="0">((J3-D3)/J3)*100</f>
        <v>0</v>
      </c>
      <c r="N3" s="3">
        <f t="shared" si="0"/>
        <v>-5.7851239669421535</v>
      </c>
      <c r="O3" s="3">
        <f t="shared" si="0"/>
        <v>-5.7851239669421535</v>
      </c>
      <c r="P3" s="2" t="s">
        <v>292</v>
      </c>
      <c r="Q3" s="2"/>
    </row>
    <row r="4" spans="1:17" ht="29" x14ac:dyDescent="0.35">
      <c r="A4" s="2" t="s">
        <v>40</v>
      </c>
      <c r="B4" s="2" t="s">
        <v>1606</v>
      </c>
      <c r="C4" s="2" t="s">
        <v>177</v>
      </c>
      <c r="D4" s="47" t="s">
        <v>1108</v>
      </c>
      <c r="E4" s="47" t="s">
        <v>1108</v>
      </c>
      <c r="F4" s="47" t="s">
        <v>1108</v>
      </c>
      <c r="G4" s="2" t="s">
        <v>1607</v>
      </c>
      <c r="H4" s="2" t="s">
        <v>1608</v>
      </c>
      <c r="I4" s="15" t="s">
        <v>2768</v>
      </c>
      <c r="J4" s="47" t="s">
        <v>948</v>
      </c>
      <c r="K4" s="47" t="s">
        <v>948</v>
      </c>
      <c r="L4" s="47" t="s">
        <v>948</v>
      </c>
      <c r="M4" s="3">
        <f t="shared" si="0"/>
        <v>-6.060606060606049</v>
      </c>
      <c r="N4" s="3">
        <f t="shared" si="0"/>
        <v>-6.060606060606049</v>
      </c>
      <c r="O4" s="3">
        <f t="shared" si="0"/>
        <v>-6.060606060606049</v>
      </c>
      <c r="P4" s="2" t="s">
        <v>292</v>
      </c>
      <c r="Q4" s="2"/>
    </row>
    <row r="5" spans="1:17" ht="43.5" x14ac:dyDescent="0.35">
      <c r="A5" s="2" t="s">
        <v>47</v>
      </c>
      <c r="B5" s="2" t="s">
        <v>1609</v>
      </c>
      <c r="C5" s="2" t="s">
        <v>177</v>
      </c>
      <c r="D5" s="47" t="s">
        <v>287</v>
      </c>
      <c r="E5" s="47" t="s">
        <v>466</v>
      </c>
      <c r="F5" s="47" t="s">
        <v>466</v>
      </c>
      <c r="G5" s="2" t="s">
        <v>1610</v>
      </c>
      <c r="H5" s="2" t="s">
        <v>1611</v>
      </c>
      <c r="I5" s="15" t="s">
        <v>2770</v>
      </c>
      <c r="J5" s="47" t="s">
        <v>245</v>
      </c>
      <c r="K5" s="47" t="s">
        <v>419</v>
      </c>
      <c r="L5" s="47" t="s">
        <v>419</v>
      </c>
      <c r="M5" s="3">
        <f t="shared" si="0"/>
        <v>-18.518518518518512</v>
      </c>
      <c r="N5" s="3">
        <f t="shared" si="0"/>
        <v>-21.428571428571423</v>
      </c>
      <c r="O5" s="3">
        <f t="shared" si="0"/>
        <v>-21.428571428571423</v>
      </c>
      <c r="P5" s="2" t="s">
        <v>292</v>
      </c>
      <c r="Q5" s="2"/>
    </row>
    <row r="6" spans="1:17" ht="43.5" x14ac:dyDescent="0.35">
      <c r="A6" s="2" t="s">
        <v>53</v>
      </c>
      <c r="B6" s="2" t="s">
        <v>1612</v>
      </c>
      <c r="C6" s="2" t="s">
        <v>177</v>
      </c>
      <c r="D6" s="47" t="s">
        <v>470</v>
      </c>
      <c r="E6" s="47" t="s">
        <v>470</v>
      </c>
      <c r="F6" s="47" t="s">
        <v>470</v>
      </c>
      <c r="G6" s="2" t="s">
        <v>1610</v>
      </c>
      <c r="H6" s="2" t="s">
        <v>1613</v>
      </c>
      <c r="I6" s="15" t="s">
        <v>2770</v>
      </c>
      <c r="J6" s="47" t="s">
        <v>323</v>
      </c>
      <c r="K6" s="47" t="s">
        <v>323</v>
      </c>
      <c r="L6" s="47" t="s">
        <v>323</v>
      </c>
      <c r="M6" s="3">
        <f t="shared" si="0"/>
        <v>-39.999999999999993</v>
      </c>
      <c r="N6" s="3">
        <f t="shared" si="0"/>
        <v>-39.999999999999993</v>
      </c>
      <c r="O6" s="3">
        <f t="shared" si="0"/>
        <v>-39.999999999999993</v>
      </c>
      <c r="P6" s="2" t="s">
        <v>292</v>
      </c>
      <c r="Q6" s="2"/>
    </row>
    <row r="7" spans="1:17" ht="29" x14ac:dyDescent="0.35">
      <c r="A7" s="58" t="s">
        <v>59</v>
      </c>
      <c r="B7" s="58" t="s">
        <v>1614</v>
      </c>
      <c r="C7" s="2" t="s">
        <v>177</v>
      </c>
      <c r="D7" s="47" t="s">
        <v>3032</v>
      </c>
      <c r="E7" s="47" t="s">
        <v>3032</v>
      </c>
      <c r="F7" s="47" t="s">
        <v>3032</v>
      </c>
      <c r="G7" s="2" t="s">
        <v>1610</v>
      </c>
      <c r="H7" s="2" t="s">
        <v>1616</v>
      </c>
      <c r="I7" s="15" t="s">
        <v>2768</v>
      </c>
      <c r="J7" s="47" t="s">
        <v>1615</v>
      </c>
      <c r="K7" s="47" t="s">
        <v>1615</v>
      </c>
      <c r="L7" s="47" t="s">
        <v>1615</v>
      </c>
      <c r="M7" s="3">
        <f t="shared" si="0"/>
        <v>0.72674418604650903</v>
      </c>
      <c r="N7" s="3">
        <f t="shared" si="0"/>
        <v>0.72674418604650903</v>
      </c>
      <c r="O7" s="3">
        <f t="shared" si="0"/>
        <v>0.72674418604650903</v>
      </c>
      <c r="P7" s="2" t="s">
        <v>292</v>
      </c>
      <c r="Q7" s="2"/>
    </row>
    <row r="8" spans="1:17" ht="29" x14ac:dyDescent="0.35">
      <c r="A8" s="58"/>
      <c r="B8" s="58"/>
      <c r="C8" s="2" t="s">
        <v>407</v>
      </c>
      <c r="D8" s="47" t="s">
        <v>3033</v>
      </c>
      <c r="E8" s="47" t="s">
        <v>3033</v>
      </c>
      <c r="F8" s="47" t="s">
        <v>3033</v>
      </c>
      <c r="G8" s="2" t="s">
        <v>1610</v>
      </c>
      <c r="H8" s="2" t="s">
        <v>1618</v>
      </c>
      <c r="I8" s="15" t="s">
        <v>2768</v>
      </c>
      <c r="J8" s="47" t="s">
        <v>1617</v>
      </c>
      <c r="K8" s="47" t="s">
        <v>1617</v>
      </c>
      <c r="L8" s="47" t="s">
        <v>1617</v>
      </c>
      <c r="M8" s="3">
        <f t="shared" si="0"/>
        <v>1.3404825737265367</v>
      </c>
      <c r="N8" s="3">
        <f t="shared" si="0"/>
        <v>1.3404825737265367</v>
      </c>
      <c r="O8" s="3">
        <f t="shared" si="0"/>
        <v>1.3404825737265367</v>
      </c>
      <c r="P8" s="2" t="s">
        <v>275</v>
      </c>
      <c r="Q8" s="2"/>
    </row>
    <row r="9" spans="1:17" ht="29" x14ac:dyDescent="0.35">
      <c r="A9" s="2" t="s">
        <v>64</v>
      </c>
      <c r="B9" s="2" t="s">
        <v>1619</v>
      </c>
      <c r="C9" s="2" t="s">
        <v>177</v>
      </c>
      <c r="D9" s="47" t="s">
        <v>178</v>
      </c>
      <c r="E9" s="47" t="s">
        <v>178</v>
      </c>
      <c r="F9" s="47" t="s">
        <v>178</v>
      </c>
      <c r="G9" s="2" t="s">
        <v>1610</v>
      </c>
      <c r="H9" s="2" t="s">
        <v>1620</v>
      </c>
      <c r="I9" s="15" t="s">
        <v>2768</v>
      </c>
      <c r="J9" s="47" t="s">
        <v>178</v>
      </c>
      <c r="K9" s="47" t="s">
        <v>178</v>
      </c>
      <c r="L9" s="47" t="s">
        <v>178</v>
      </c>
      <c r="M9" s="3">
        <f t="shared" si="0"/>
        <v>0</v>
      </c>
      <c r="N9" s="3">
        <f t="shared" si="0"/>
        <v>0</v>
      </c>
      <c r="O9" s="3">
        <f t="shared" si="0"/>
        <v>0</v>
      </c>
      <c r="P9" s="2" t="s">
        <v>292</v>
      </c>
      <c r="Q9" s="2"/>
    </row>
    <row r="10" spans="1:17" ht="29" x14ac:dyDescent="0.35">
      <c r="A10" s="2" t="s">
        <v>69</v>
      </c>
      <c r="B10" s="2" t="s">
        <v>1621</v>
      </c>
      <c r="C10" s="2" t="s">
        <v>177</v>
      </c>
      <c r="D10" s="47" t="s">
        <v>982</v>
      </c>
      <c r="E10" s="47" t="s">
        <v>881</v>
      </c>
      <c r="F10" s="47" t="s">
        <v>881</v>
      </c>
      <c r="G10" s="2" t="s">
        <v>1622</v>
      </c>
      <c r="H10" s="2" t="s">
        <v>1623</v>
      </c>
      <c r="I10" s="15" t="s">
        <v>2768</v>
      </c>
      <c r="J10" s="47" t="s">
        <v>984</v>
      </c>
      <c r="K10" s="47" t="s">
        <v>982</v>
      </c>
      <c r="L10" s="47" t="s">
        <v>982</v>
      </c>
      <c r="M10" s="3">
        <f t="shared" si="0"/>
        <v>-1.5873015873015885</v>
      </c>
      <c r="N10" s="3">
        <f t="shared" si="0"/>
        <v>-1.5625000000000013</v>
      </c>
      <c r="O10" s="3">
        <f t="shared" si="0"/>
        <v>-1.5625000000000013</v>
      </c>
      <c r="P10" s="2" t="s">
        <v>292</v>
      </c>
      <c r="Q10" s="2"/>
    </row>
    <row r="11" spans="1:17" ht="29" x14ac:dyDescent="0.35">
      <c r="A11" s="2" t="s">
        <v>74</v>
      </c>
      <c r="B11" s="2" t="s">
        <v>1624</v>
      </c>
      <c r="C11" s="2" t="s">
        <v>177</v>
      </c>
      <c r="D11" s="47" t="s">
        <v>1625</v>
      </c>
      <c r="E11" s="47" t="s">
        <v>1625</v>
      </c>
      <c r="F11" s="47" t="s">
        <v>1625</v>
      </c>
      <c r="G11" s="2" t="s">
        <v>1626</v>
      </c>
      <c r="H11" s="2" t="s">
        <v>1627</v>
      </c>
      <c r="I11" s="15" t="s">
        <v>2768</v>
      </c>
      <c r="J11" s="47" t="s">
        <v>1625</v>
      </c>
      <c r="K11" s="47" t="s">
        <v>447</v>
      </c>
      <c r="L11" s="47" t="s">
        <v>447</v>
      </c>
      <c r="M11" s="3">
        <f t="shared" si="0"/>
        <v>0</v>
      </c>
      <c r="N11" s="3">
        <f t="shared" si="0"/>
        <v>0.96153846153846234</v>
      </c>
      <c r="O11" s="3">
        <f t="shared" si="0"/>
        <v>0.96153846153846234</v>
      </c>
      <c r="P11" s="2" t="s">
        <v>292</v>
      </c>
      <c r="Q11" s="2"/>
    </row>
    <row r="12" spans="1:17" ht="43.5" x14ac:dyDescent="0.35">
      <c r="A12" s="2" t="s">
        <v>80</v>
      </c>
      <c r="B12" s="2" t="s">
        <v>1628</v>
      </c>
      <c r="C12" s="2" t="s">
        <v>177</v>
      </c>
      <c r="D12" s="47" t="s">
        <v>1108</v>
      </c>
      <c r="E12" s="47" t="s">
        <v>943</v>
      </c>
      <c r="F12" s="47" t="s">
        <v>943</v>
      </c>
      <c r="G12" s="2" t="s">
        <v>1629</v>
      </c>
      <c r="H12" s="2" t="s">
        <v>1630</v>
      </c>
      <c r="I12" s="15" t="s">
        <v>2770</v>
      </c>
      <c r="J12" s="47" t="s">
        <v>699</v>
      </c>
      <c r="K12" s="47" t="s">
        <v>451</v>
      </c>
      <c r="L12" s="47" t="s">
        <v>451</v>
      </c>
      <c r="M12" s="3">
        <f t="shared" si="0"/>
        <v>-23.893805309734518</v>
      </c>
      <c r="N12" s="3">
        <f t="shared" si="0"/>
        <v>-23.684210526315795</v>
      </c>
      <c r="O12" s="3">
        <f t="shared" si="0"/>
        <v>-23.684210526315795</v>
      </c>
      <c r="P12" s="2" t="s">
        <v>292</v>
      </c>
      <c r="Q12" s="2"/>
    </row>
    <row r="13" spans="1:17" ht="29" x14ac:dyDescent="0.35">
      <c r="A13" s="2" t="s">
        <v>90</v>
      </c>
      <c r="B13" s="2" t="s">
        <v>1631</v>
      </c>
      <c r="C13" s="2" t="s">
        <v>177</v>
      </c>
      <c r="D13" s="47" t="s">
        <v>1632</v>
      </c>
      <c r="E13" s="47" t="s">
        <v>1632</v>
      </c>
      <c r="F13" s="47" t="s">
        <v>1632</v>
      </c>
      <c r="G13" s="2" t="s">
        <v>1629</v>
      </c>
      <c r="H13" s="2" t="s">
        <v>1633</v>
      </c>
      <c r="I13" s="15" t="s">
        <v>2768</v>
      </c>
      <c r="J13" s="47" t="s">
        <v>1632</v>
      </c>
      <c r="K13" s="47" t="s">
        <v>1343</v>
      </c>
      <c r="L13" s="47" t="s">
        <v>1343</v>
      </c>
      <c r="M13" s="3">
        <f t="shared" si="0"/>
        <v>0</v>
      </c>
      <c r="N13" s="3">
        <f t="shared" si="0"/>
        <v>1.8348623853211024</v>
      </c>
      <c r="O13" s="3">
        <f t="shared" si="0"/>
        <v>1.8348623853211024</v>
      </c>
      <c r="P13" s="2" t="s">
        <v>292</v>
      </c>
      <c r="Q13" s="2"/>
    </row>
    <row r="14" spans="1:17" ht="29" x14ac:dyDescent="0.35">
      <c r="A14" s="2" t="s">
        <v>95</v>
      </c>
      <c r="B14" s="2" t="s">
        <v>1635</v>
      </c>
      <c r="C14" s="2" t="s">
        <v>177</v>
      </c>
      <c r="D14" s="47" t="s">
        <v>323</v>
      </c>
      <c r="E14" s="47" t="s">
        <v>1022</v>
      </c>
      <c r="F14" s="47" t="s">
        <v>1022</v>
      </c>
      <c r="G14" s="2" t="s">
        <v>1610</v>
      </c>
      <c r="H14" s="2" t="s">
        <v>1636</v>
      </c>
      <c r="I14" s="15" t="s">
        <v>2768</v>
      </c>
      <c r="J14" s="47" t="s">
        <v>323</v>
      </c>
      <c r="K14" s="47" t="s">
        <v>287</v>
      </c>
      <c r="L14" s="47" t="s">
        <v>287</v>
      </c>
      <c r="M14" s="3">
        <f t="shared" si="0"/>
        <v>0</v>
      </c>
      <c r="N14" s="3">
        <f t="shared" si="0"/>
        <v>18.75</v>
      </c>
      <c r="O14" s="3">
        <f t="shared" si="0"/>
        <v>18.75</v>
      </c>
      <c r="P14" s="2" t="s">
        <v>292</v>
      </c>
      <c r="Q14" s="2"/>
    </row>
    <row r="15" spans="1:17" ht="29" x14ac:dyDescent="0.35">
      <c r="A15" s="58" t="s">
        <v>101</v>
      </c>
      <c r="B15" s="58" t="s">
        <v>1637</v>
      </c>
      <c r="C15" s="2" t="s">
        <v>177</v>
      </c>
      <c r="D15" s="47" t="s">
        <v>2914</v>
      </c>
      <c r="E15" s="47" t="s">
        <v>2914</v>
      </c>
      <c r="F15" s="47" t="s">
        <v>2914</v>
      </c>
      <c r="G15" s="2" t="s">
        <v>1639</v>
      </c>
      <c r="H15" s="2" t="s">
        <v>1640</v>
      </c>
      <c r="I15" s="15" t="s">
        <v>2768</v>
      </c>
      <c r="J15" s="47" t="s">
        <v>1638</v>
      </c>
      <c r="K15" s="47" t="s">
        <v>1638</v>
      </c>
      <c r="L15" s="47" t="s">
        <v>1638</v>
      </c>
      <c r="M15" s="3">
        <f t="shared" si="0"/>
        <v>-0.55865921787709538</v>
      </c>
      <c r="N15" s="3">
        <f t="shared" si="0"/>
        <v>-0.55865921787709538</v>
      </c>
      <c r="O15" s="3">
        <f t="shared" si="0"/>
        <v>-0.55865921787709538</v>
      </c>
      <c r="P15" s="2" t="s">
        <v>305</v>
      </c>
      <c r="Q15" s="2"/>
    </row>
    <row r="16" spans="1:17" ht="29" x14ac:dyDescent="0.35">
      <c r="A16" s="58"/>
      <c r="B16" s="58"/>
      <c r="C16" s="2" t="s">
        <v>407</v>
      </c>
      <c r="D16" s="47" t="s">
        <v>117</v>
      </c>
      <c r="E16" s="47" t="s">
        <v>117</v>
      </c>
      <c r="F16" s="47" t="s">
        <v>117</v>
      </c>
      <c r="G16" s="2" t="s">
        <v>1641</v>
      </c>
      <c r="H16" s="2" t="s">
        <v>1642</v>
      </c>
      <c r="I16" s="15" t="s">
        <v>2768</v>
      </c>
      <c r="J16" s="47" t="s">
        <v>734</v>
      </c>
      <c r="K16" s="47" t="s">
        <v>734</v>
      </c>
      <c r="L16" s="47" t="s">
        <v>734</v>
      </c>
      <c r="M16" s="3">
        <f t="shared" si="0"/>
        <v>-1.6949152542372898</v>
      </c>
      <c r="N16" s="3">
        <f t="shared" si="0"/>
        <v>-1.6949152542372898</v>
      </c>
      <c r="O16" s="3">
        <f t="shared" si="0"/>
        <v>-1.6949152542372898</v>
      </c>
      <c r="P16" s="2" t="s">
        <v>292</v>
      </c>
      <c r="Q16" s="2"/>
    </row>
    <row r="17" spans="1:17" ht="29" x14ac:dyDescent="0.35">
      <c r="A17" s="2" t="s">
        <v>108</v>
      </c>
      <c r="B17" s="2" t="s">
        <v>1643</v>
      </c>
      <c r="C17" s="2" t="s">
        <v>177</v>
      </c>
      <c r="D17" s="47" t="s">
        <v>291</v>
      </c>
      <c r="E17" s="47" t="s">
        <v>291</v>
      </c>
      <c r="F17" s="47" t="s">
        <v>291</v>
      </c>
      <c r="G17" s="2" t="s">
        <v>1610</v>
      </c>
      <c r="H17" s="2" t="s">
        <v>1644</v>
      </c>
      <c r="I17" s="15" t="s">
        <v>2768</v>
      </c>
      <c r="J17" s="47" t="s">
        <v>291</v>
      </c>
      <c r="K17" s="47" t="s">
        <v>291</v>
      </c>
      <c r="L17" s="47" t="s">
        <v>291</v>
      </c>
      <c r="M17" s="3">
        <f t="shared" si="0"/>
        <v>0</v>
      </c>
      <c r="N17" s="3">
        <f t="shared" si="0"/>
        <v>0</v>
      </c>
      <c r="O17" s="3">
        <f t="shared" si="0"/>
        <v>0</v>
      </c>
      <c r="P17" s="2" t="s">
        <v>292</v>
      </c>
      <c r="Q17" s="2"/>
    </row>
    <row r="18" spans="1:17" ht="29" x14ac:dyDescent="0.35">
      <c r="A18" s="2" t="s">
        <v>115</v>
      </c>
      <c r="B18" s="2" t="s">
        <v>1645</v>
      </c>
      <c r="C18" s="2" t="s">
        <v>177</v>
      </c>
      <c r="D18" s="47" t="s">
        <v>66</v>
      </c>
      <c r="E18" s="47" t="s">
        <v>66</v>
      </c>
      <c r="F18" s="47" t="s">
        <v>66</v>
      </c>
      <c r="G18" s="2" t="s">
        <v>1610</v>
      </c>
      <c r="H18" s="2" t="s">
        <v>1646</v>
      </c>
      <c r="I18" s="15" t="s">
        <v>2768</v>
      </c>
      <c r="J18" s="47" t="s">
        <v>505</v>
      </c>
      <c r="K18" s="47" t="s">
        <v>49</v>
      </c>
      <c r="L18" s="47" t="s">
        <v>49</v>
      </c>
      <c r="M18" s="3">
        <f t="shared" si="0"/>
        <v>-2.4390243902439046</v>
      </c>
      <c r="N18" s="3">
        <f t="shared" si="0"/>
        <v>3.4482758620689689</v>
      </c>
      <c r="O18" s="3">
        <f t="shared" si="0"/>
        <v>3.4482758620689689</v>
      </c>
      <c r="P18" s="2" t="s">
        <v>292</v>
      </c>
      <c r="Q18" s="2"/>
    </row>
    <row r="19" spans="1:17" ht="29" x14ac:dyDescent="0.35">
      <c r="A19" s="58" t="s">
        <v>121</v>
      </c>
      <c r="B19" s="58" t="s">
        <v>1647</v>
      </c>
      <c r="C19" s="2" t="s">
        <v>177</v>
      </c>
      <c r="D19" s="47" t="s">
        <v>3034</v>
      </c>
      <c r="E19" s="47" t="s">
        <v>3034</v>
      </c>
      <c r="F19" s="47" t="s">
        <v>3034</v>
      </c>
      <c r="G19" s="2" t="s">
        <v>1649</v>
      </c>
      <c r="H19" s="2" t="s">
        <v>1650</v>
      </c>
      <c r="I19" s="15" t="s">
        <v>2768</v>
      </c>
      <c r="J19" s="47" t="s">
        <v>1648</v>
      </c>
      <c r="K19" s="47" t="s">
        <v>1648</v>
      </c>
      <c r="L19" s="47" t="s">
        <v>1648</v>
      </c>
      <c r="M19" s="3">
        <f t="shared" si="0"/>
        <v>-0.40026684456304534</v>
      </c>
      <c r="N19" s="3">
        <f t="shared" si="0"/>
        <v>-0.40026684456304534</v>
      </c>
      <c r="O19" s="3">
        <f t="shared" si="0"/>
        <v>-0.40026684456304534</v>
      </c>
      <c r="P19" s="2" t="s">
        <v>283</v>
      </c>
      <c r="Q19" s="2"/>
    </row>
    <row r="20" spans="1:17" ht="29" x14ac:dyDescent="0.35">
      <c r="A20" s="58"/>
      <c r="B20" s="58"/>
      <c r="C20" s="2" t="s">
        <v>407</v>
      </c>
      <c r="D20" s="47" t="s">
        <v>3035</v>
      </c>
      <c r="E20" s="47" t="s">
        <v>3035</v>
      </c>
      <c r="F20" s="47" t="s">
        <v>3035</v>
      </c>
      <c r="G20" s="2" t="s">
        <v>1651</v>
      </c>
      <c r="H20" s="2" t="s">
        <v>1652</v>
      </c>
      <c r="I20" s="15" t="s">
        <v>2768</v>
      </c>
      <c r="J20" s="47" t="s">
        <v>1212</v>
      </c>
      <c r="K20" s="47" t="s">
        <v>1212</v>
      </c>
      <c r="L20" s="47" t="s">
        <v>1212</v>
      </c>
      <c r="M20" s="3">
        <f t="shared" si="0"/>
        <v>1.9748653500897724</v>
      </c>
      <c r="N20" s="3">
        <f t="shared" si="0"/>
        <v>1.9748653500897724</v>
      </c>
      <c r="O20" s="3">
        <f t="shared" si="0"/>
        <v>1.9748653500897724</v>
      </c>
      <c r="P20" s="2" t="s">
        <v>288</v>
      </c>
      <c r="Q20" s="2"/>
    </row>
    <row r="21" spans="1:17" ht="29" x14ac:dyDescent="0.35">
      <c r="A21" s="58"/>
      <c r="B21" s="58"/>
      <c r="C21" s="2" t="s">
        <v>411</v>
      </c>
      <c r="D21" s="47" t="s">
        <v>3036</v>
      </c>
      <c r="E21" s="47" t="s">
        <v>3037</v>
      </c>
      <c r="F21" s="47" t="s">
        <v>3037</v>
      </c>
      <c r="G21" s="2" t="s">
        <v>1655</v>
      </c>
      <c r="H21" s="2" t="s">
        <v>1652</v>
      </c>
      <c r="I21" s="15" t="s">
        <v>2768</v>
      </c>
      <c r="J21" s="47" t="s">
        <v>1653</v>
      </c>
      <c r="K21" s="47" t="s">
        <v>1654</v>
      </c>
      <c r="L21" s="47" t="s">
        <v>1654</v>
      </c>
      <c r="M21" s="3">
        <f t="shared" si="0"/>
        <v>-0.27155465037338189</v>
      </c>
      <c r="N21" s="3">
        <f t="shared" si="0"/>
        <v>-0.2032520325203209</v>
      </c>
      <c r="O21" s="3">
        <f t="shared" si="0"/>
        <v>-0.2032520325203209</v>
      </c>
      <c r="P21" s="2" t="s">
        <v>295</v>
      </c>
      <c r="Q21" s="2"/>
    </row>
    <row r="22" spans="1:17" s="10" customFormat="1" ht="29" x14ac:dyDescent="0.35">
      <c r="A22" s="8" t="s">
        <v>126</v>
      </c>
      <c r="B22" s="8" t="s">
        <v>1656</v>
      </c>
      <c r="C22" s="8" t="s">
        <v>177</v>
      </c>
      <c r="D22" s="47" t="s">
        <v>230</v>
      </c>
      <c r="E22" s="47" t="s">
        <v>235</v>
      </c>
      <c r="F22" s="47" t="s">
        <v>235</v>
      </c>
      <c r="G22" s="8" t="s">
        <v>1657</v>
      </c>
      <c r="H22" s="8" t="s">
        <v>1658</v>
      </c>
      <c r="I22" s="15" t="s">
        <v>2768</v>
      </c>
      <c r="J22" s="48" t="s">
        <v>230</v>
      </c>
      <c r="K22" s="48" t="s">
        <v>235</v>
      </c>
      <c r="L22" s="48" t="s">
        <v>235</v>
      </c>
      <c r="M22" s="9">
        <f t="shared" si="0"/>
        <v>0</v>
      </c>
      <c r="N22" s="9">
        <f t="shared" si="0"/>
        <v>0</v>
      </c>
      <c r="O22" s="9">
        <f t="shared" si="0"/>
        <v>0</v>
      </c>
      <c r="P22" s="8" t="s">
        <v>277</v>
      </c>
      <c r="Q22" s="8"/>
    </row>
    <row r="23" spans="1:17" ht="29" x14ac:dyDescent="0.35">
      <c r="A23" s="2" t="s">
        <v>131</v>
      </c>
      <c r="B23" s="2" t="s">
        <v>1659</v>
      </c>
      <c r="C23" s="2" t="s">
        <v>177</v>
      </c>
      <c r="D23" s="47" t="s">
        <v>3038</v>
      </c>
      <c r="E23" s="47" t="s">
        <v>3038</v>
      </c>
      <c r="F23" s="47" t="s">
        <v>3038</v>
      </c>
      <c r="G23" s="2" t="s">
        <v>1660</v>
      </c>
      <c r="H23" s="2" t="s">
        <v>1661</v>
      </c>
      <c r="I23" s="15" t="s">
        <v>2768</v>
      </c>
      <c r="J23" s="47" t="s">
        <v>1244</v>
      </c>
      <c r="K23" s="47" t="s">
        <v>1244</v>
      </c>
      <c r="L23" s="47" t="s">
        <v>1244</v>
      </c>
      <c r="M23" s="3">
        <f t="shared" si="0"/>
        <v>7.8125000000000071</v>
      </c>
      <c r="N23" s="3">
        <f t="shared" si="0"/>
        <v>7.8125000000000071</v>
      </c>
      <c r="O23" s="3">
        <f t="shared" si="0"/>
        <v>7.8125000000000071</v>
      </c>
      <c r="P23" s="2" t="s">
        <v>283</v>
      </c>
      <c r="Q23" s="2"/>
    </row>
    <row r="24" spans="1:17" ht="29" x14ac:dyDescent="0.35">
      <c r="A24" s="58" t="s">
        <v>136</v>
      </c>
      <c r="B24" s="58" t="s">
        <v>1662</v>
      </c>
      <c r="C24" s="2" t="s">
        <v>177</v>
      </c>
      <c r="D24" s="47" t="s">
        <v>3039</v>
      </c>
      <c r="E24" s="47" t="s">
        <v>3039</v>
      </c>
      <c r="F24" s="47" t="s">
        <v>3039</v>
      </c>
      <c r="G24" s="2" t="s">
        <v>1664</v>
      </c>
      <c r="H24" s="2" t="s">
        <v>1665</v>
      </c>
      <c r="I24" s="15" t="s">
        <v>2768</v>
      </c>
      <c r="J24" s="47" t="s">
        <v>1663</v>
      </c>
      <c r="K24" s="47" t="s">
        <v>1663</v>
      </c>
      <c r="L24" s="47" t="s">
        <v>1663</v>
      </c>
      <c r="M24" s="3">
        <f t="shared" si="0"/>
        <v>-3.7336024217961574</v>
      </c>
      <c r="N24" s="3">
        <f t="shared" si="0"/>
        <v>-3.7336024217961574</v>
      </c>
      <c r="O24" s="3">
        <f t="shared" si="0"/>
        <v>-3.7336024217961574</v>
      </c>
      <c r="P24" s="2" t="s">
        <v>308</v>
      </c>
      <c r="Q24" s="2"/>
    </row>
    <row r="25" spans="1:17" ht="29" x14ac:dyDescent="0.35">
      <c r="A25" s="58"/>
      <c r="B25" s="58"/>
      <c r="C25" s="2" t="s">
        <v>407</v>
      </c>
      <c r="D25" s="47" t="s">
        <v>3040</v>
      </c>
      <c r="E25" s="47" t="s">
        <v>1666</v>
      </c>
      <c r="F25" s="47" t="s">
        <v>1666</v>
      </c>
      <c r="G25" s="2" t="s">
        <v>1667</v>
      </c>
      <c r="H25" s="2" t="s">
        <v>1668</v>
      </c>
      <c r="I25" s="15" t="s">
        <v>2768</v>
      </c>
      <c r="J25" s="47" t="s">
        <v>1666</v>
      </c>
      <c r="K25" s="47" t="s">
        <v>1666</v>
      </c>
      <c r="L25" s="47" t="s">
        <v>1666</v>
      </c>
      <c r="M25" s="3">
        <f t="shared" si="0"/>
        <v>0.24067388688328939</v>
      </c>
      <c r="N25" s="3">
        <f t="shared" si="0"/>
        <v>0</v>
      </c>
      <c r="O25" s="3">
        <f t="shared" si="0"/>
        <v>0</v>
      </c>
      <c r="P25" s="2" t="s">
        <v>283</v>
      </c>
      <c r="Q25" s="2"/>
    </row>
    <row r="26" spans="1:17" ht="29" x14ac:dyDescent="0.35">
      <c r="A26" s="58"/>
      <c r="B26" s="58"/>
      <c r="C26" s="2" t="s">
        <v>411</v>
      </c>
      <c r="D26" s="47" t="s">
        <v>3041</v>
      </c>
      <c r="E26" s="47" t="s">
        <v>3041</v>
      </c>
      <c r="F26" s="47" t="s">
        <v>3041</v>
      </c>
      <c r="G26" s="2" t="s">
        <v>1670</v>
      </c>
      <c r="H26" s="2" t="s">
        <v>1668</v>
      </c>
      <c r="I26" s="15" t="s">
        <v>2768</v>
      </c>
      <c r="J26" s="47" t="s">
        <v>1313</v>
      </c>
      <c r="K26" s="47" t="s">
        <v>1313</v>
      </c>
      <c r="L26" s="47" t="s">
        <v>1313</v>
      </c>
      <c r="M26" s="3">
        <f t="shared" si="0"/>
        <v>-9.2009685230024196</v>
      </c>
      <c r="N26" s="3">
        <f t="shared" si="0"/>
        <v>-9.2009685230024196</v>
      </c>
      <c r="O26" s="3">
        <f t="shared" si="0"/>
        <v>-9.2009685230024196</v>
      </c>
      <c r="P26" s="2" t="s">
        <v>288</v>
      </c>
      <c r="Q26" s="2"/>
    </row>
    <row r="27" spans="1:17" ht="29" x14ac:dyDescent="0.35">
      <c r="A27" s="2" t="s">
        <v>140</v>
      </c>
      <c r="B27" s="2" t="s">
        <v>1671</v>
      </c>
      <c r="C27" s="2" t="s">
        <v>177</v>
      </c>
      <c r="D27" s="47" t="s">
        <v>56</v>
      </c>
      <c r="E27" s="47" t="s">
        <v>940</v>
      </c>
      <c r="F27" s="47" t="s">
        <v>940</v>
      </c>
      <c r="G27" s="2" t="s">
        <v>1629</v>
      </c>
      <c r="H27" s="2" t="s">
        <v>1672</v>
      </c>
      <c r="I27" s="15" t="s">
        <v>2768</v>
      </c>
      <c r="J27" s="47" t="s">
        <v>910</v>
      </c>
      <c r="K27" s="47" t="s">
        <v>1602</v>
      </c>
      <c r="L27" s="47" t="s">
        <v>1602</v>
      </c>
      <c r="M27" s="3">
        <f t="shared" si="0"/>
        <v>-6.0869565217391362</v>
      </c>
      <c r="N27" s="3">
        <f t="shared" si="0"/>
        <v>-4.9586776859504171</v>
      </c>
      <c r="O27" s="3">
        <f t="shared" si="0"/>
        <v>-4.9586776859504171</v>
      </c>
      <c r="P27" s="2" t="s">
        <v>292</v>
      </c>
      <c r="Q27" s="2"/>
    </row>
    <row r="28" spans="1:17" ht="29" x14ac:dyDescent="0.35">
      <c r="A28" s="2" t="s">
        <v>146</v>
      </c>
      <c r="B28" s="2" t="s">
        <v>1673</v>
      </c>
      <c r="C28" s="2" t="s">
        <v>177</v>
      </c>
      <c r="D28" s="47" t="s">
        <v>451</v>
      </c>
      <c r="E28" s="47" t="s">
        <v>975</v>
      </c>
      <c r="F28" s="47" t="s">
        <v>975</v>
      </c>
      <c r="G28" s="2" t="s">
        <v>1629</v>
      </c>
      <c r="H28" s="2" t="s">
        <v>1674</v>
      </c>
      <c r="I28" s="15" t="s">
        <v>2768</v>
      </c>
      <c r="J28" s="47" t="s">
        <v>511</v>
      </c>
      <c r="K28" s="47" t="s">
        <v>451</v>
      </c>
      <c r="L28" s="47" t="s">
        <v>451</v>
      </c>
      <c r="M28" s="3">
        <f t="shared" si="0"/>
        <v>-1.7857142857142672</v>
      </c>
      <c r="N28" s="3">
        <f t="shared" si="0"/>
        <v>-7.8947368421052708</v>
      </c>
      <c r="O28" s="3">
        <f t="shared" si="0"/>
        <v>-7.8947368421052708</v>
      </c>
      <c r="P28" s="2" t="s">
        <v>292</v>
      </c>
      <c r="Q28" s="2"/>
    </row>
    <row r="29" spans="1:17" ht="29" x14ac:dyDescent="0.35">
      <c r="A29" s="58" t="s">
        <v>156</v>
      </c>
      <c r="B29" s="58" t="s">
        <v>1675</v>
      </c>
      <c r="C29" s="2" t="s">
        <v>177</v>
      </c>
      <c r="D29" s="47" t="s">
        <v>3042</v>
      </c>
      <c r="E29" s="47" t="s">
        <v>1676</v>
      </c>
      <c r="F29" s="47" t="s">
        <v>1676</v>
      </c>
      <c r="G29" s="2" t="s">
        <v>1678</v>
      </c>
      <c r="H29" s="2" t="s">
        <v>1679</v>
      </c>
      <c r="I29" s="15" t="s">
        <v>2768</v>
      </c>
      <c r="J29" s="47" t="s">
        <v>1676</v>
      </c>
      <c r="K29" s="47" t="s">
        <v>1677</v>
      </c>
      <c r="L29" s="47" t="s">
        <v>1677</v>
      </c>
      <c r="M29" s="3">
        <f t="shared" si="0"/>
        <v>0.39618802869686748</v>
      </c>
      <c r="N29" s="3">
        <f t="shared" si="0"/>
        <v>5.3510273972599699E-2</v>
      </c>
      <c r="O29" s="3">
        <f t="shared" si="0"/>
        <v>5.3510273972599699E-2</v>
      </c>
      <c r="P29" s="2" t="s">
        <v>283</v>
      </c>
      <c r="Q29" s="2"/>
    </row>
    <row r="30" spans="1:17" ht="29" x14ac:dyDescent="0.35">
      <c r="A30" s="58"/>
      <c r="B30" s="58"/>
      <c r="C30" s="2" t="s">
        <v>407</v>
      </c>
      <c r="D30" s="47" t="s">
        <v>1680</v>
      </c>
      <c r="E30" s="47" t="s">
        <v>1680</v>
      </c>
      <c r="F30" s="47" t="s">
        <v>1680</v>
      </c>
      <c r="G30" s="2" t="s">
        <v>1681</v>
      </c>
      <c r="H30" s="2" t="s">
        <v>1682</v>
      </c>
      <c r="I30" s="15" t="s">
        <v>2768</v>
      </c>
      <c r="J30" s="47" t="s">
        <v>1680</v>
      </c>
      <c r="K30" s="47" t="s">
        <v>1680</v>
      </c>
      <c r="L30" s="47" t="s">
        <v>1680</v>
      </c>
      <c r="M30" s="3">
        <f t="shared" si="0"/>
        <v>0</v>
      </c>
      <c r="N30" s="3">
        <f t="shared" si="0"/>
        <v>0</v>
      </c>
      <c r="O30" s="3">
        <f t="shared" si="0"/>
        <v>0</v>
      </c>
      <c r="P30" s="2" t="s">
        <v>295</v>
      </c>
      <c r="Q30" s="2"/>
    </row>
    <row r="31" spans="1:17" ht="29" x14ac:dyDescent="0.35">
      <c r="A31" s="58"/>
      <c r="B31" s="58"/>
      <c r="C31" s="2" t="s">
        <v>411</v>
      </c>
      <c r="D31" s="47" t="s">
        <v>3043</v>
      </c>
      <c r="E31" s="47" t="s">
        <v>3043</v>
      </c>
      <c r="F31" s="47" t="s">
        <v>3043</v>
      </c>
      <c r="G31" s="2" t="s">
        <v>1684</v>
      </c>
      <c r="H31" s="2" t="s">
        <v>1685</v>
      </c>
      <c r="I31" s="15" t="s">
        <v>2768</v>
      </c>
      <c r="J31" s="47" t="s">
        <v>1683</v>
      </c>
      <c r="K31" s="47" t="s">
        <v>1683</v>
      </c>
      <c r="L31" s="47" t="s">
        <v>1683</v>
      </c>
      <c r="M31" s="3">
        <f t="shared" si="0"/>
        <v>0.1487320591953511</v>
      </c>
      <c r="N31" s="3">
        <f t="shared" si="0"/>
        <v>0.1487320591953511</v>
      </c>
      <c r="O31" s="3">
        <f t="shared" si="0"/>
        <v>0.1487320591953511</v>
      </c>
      <c r="P31" s="2" t="s">
        <v>300</v>
      </c>
      <c r="Q31" s="2"/>
    </row>
    <row r="32" spans="1:17" ht="29" x14ac:dyDescent="0.35">
      <c r="A32" s="58"/>
      <c r="B32" s="58"/>
      <c r="C32" s="2" t="s">
        <v>441</v>
      </c>
      <c r="D32" s="47" t="s">
        <v>3044</v>
      </c>
      <c r="E32" s="47" t="s">
        <v>3044</v>
      </c>
      <c r="F32" s="47" t="s">
        <v>3044</v>
      </c>
      <c r="G32" s="2" t="s">
        <v>1687</v>
      </c>
      <c r="H32" s="2" t="s">
        <v>1682</v>
      </c>
      <c r="I32" s="15" t="s">
        <v>2768</v>
      </c>
      <c r="J32" s="47" t="s">
        <v>1686</v>
      </c>
      <c r="K32" s="47" t="s">
        <v>1686</v>
      </c>
      <c r="L32" s="47" t="s">
        <v>1686</v>
      </c>
      <c r="M32" s="3">
        <f t="shared" si="0"/>
        <v>-3.6120642947450113E-2</v>
      </c>
      <c r="N32" s="3">
        <f t="shared" si="0"/>
        <v>-3.6120642947450113E-2</v>
      </c>
      <c r="O32" s="3">
        <f t="shared" si="0"/>
        <v>-3.6120642947450113E-2</v>
      </c>
      <c r="P32" s="2" t="s">
        <v>302</v>
      </c>
      <c r="Q32" s="2"/>
    </row>
    <row r="33" spans="1:17" ht="43.5" x14ac:dyDescent="0.35">
      <c r="A33" s="2" t="s">
        <v>162</v>
      </c>
      <c r="B33" s="2" t="s">
        <v>1688</v>
      </c>
      <c r="C33" s="2" t="s">
        <v>177</v>
      </c>
      <c r="D33" s="47" t="s">
        <v>730</v>
      </c>
      <c r="E33" s="47" t="s">
        <v>730</v>
      </c>
      <c r="F33" s="47" t="s">
        <v>730</v>
      </c>
      <c r="G33" s="2" t="s">
        <v>1610</v>
      </c>
      <c r="H33" s="2" t="s">
        <v>1689</v>
      </c>
      <c r="I33" s="15" t="s">
        <v>2770</v>
      </c>
      <c r="J33" s="47" t="s">
        <v>1337</v>
      </c>
      <c r="K33" s="47" t="s">
        <v>1337</v>
      </c>
      <c r="L33" s="47" t="s">
        <v>1337</v>
      </c>
      <c r="M33" s="3">
        <f t="shared" si="0"/>
        <v>-12.962962962962955</v>
      </c>
      <c r="N33" s="3">
        <f t="shared" si="0"/>
        <v>-12.962962962962955</v>
      </c>
      <c r="O33" s="3">
        <f t="shared" si="0"/>
        <v>-12.962962962962955</v>
      </c>
      <c r="P33" s="2" t="s">
        <v>283</v>
      </c>
      <c r="Q33" s="2"/>
    </row>
    <row r="34" spans="1:17" ht="43.5" x14ac:dyDescent="0.35">
      <c r="A34" s="2" t="s">
        <v>168</v>
      </c>
      <c r="B34" s="2" t="s">
        <v>1690</v>
      </c>
      <c r="C34" s="2" t="s">
        <v>177</v>
      </c>
      <c r="D34" s="47" t="s">
        <v>190</v>
      </c>
      <c r="E34" s="47" t="s">
        <v>190</v>
      </c>
      <c r="F34" s="47" t="s">
        <v>190</v>
      </c>
      <c r="G34" s="2" t="s">
        <v>1691</v>
      </c>
      <c r="H34" s="2" t="s">
        <v>1692</v>
      </c>
      <c r="I34" s="15" t="s">
        <v>2770</v>
      </c>
      <c r="J34" s="47" t="s">
        <v>215</v>
      </c>
      <c r="K34" s="47" t="s">
        <v>215</v>
      </c>
      <c r="L34" s="47" t="s">
        <v>215</v>
      </c>
      <c r="M34" s="3">
        <f t="shared" si="0"/>
        <v>-57.142857142857132</v>
      </c>
      <c r="N34" s="3">
        <f t="shared" si="0"/>
        <v>-57.142857142857132</v>
      </c>
      <c r="O34" s="3">
        <f t="shared" si="0"/>
        <v>-57.142857142857132</v>
      </c>
      <c r="P34" s="2" t="s">
        <v>283</v>
      </c>
      <c r="Q34" s="2"/>
    </row>
    <row r="35" spans="1:17" s="10" customFormat="1" ht="29" x14ac:dyDescent="0.35">
      <c r="A35" s="59" t="s">
        <v>304</v>
      </c>
      <c r="B35" s="59" t="s">
        <v>1693</v>
      </c>
      <c r="C35" s="20" t="s">
        <v>177</v>
      </c>
      <c r="D35" s="47" t="s">
        <v>3045</v>
      </c>
      <c r="E35" s="47" t="s">
        <v>3045</v>
      </c>
      <c r="F35" s="47" t="s">
        <v>3046</v>
      </c>
      <c r="G35" s="20" t="s">
        <v>1696</v>
      </c>
      <c r="H35" s="20" t="s">
        <v>1697</v>
      </c>
      <c r="I35" s="15" t="s">
        <v>2768</v>
      </c>
      <c r="J35" s="48" t="s">
        <v>1694</v>
      </c>
      <c r="K35" s="48" t="s">
        <v>1694</v>
      </c>
      <c r="L35" s="48" t="s">
        <v>1695</v>
      </c>
      <c r="M35" s="9">
        <f t="shared" si="0"/>
        <v>0.13025073266036843</v>
      </c>
      <c r="N35" s="9">
        <f t="shared" si="0"/>
        <v>0.13025073266036843</v>
      </c>
      <c r="O35" s="9">
        <f t="shared" si="0"/>
        <v>-0.12718506906445232</v>
      </c>
      <c r="P35" s="20" t="s">
        <v>283</v>
      </c>
      <c r="Q35" s="20"/>
    </row>
    <row r="36" spans="1:17" s="10" customFormat="1" ht="29" x14ac:dyDescent="0.35">
      <c r="A36" s="59"/>
      <c r="B36" s="59"/>
      <c r="C36" s="20" t="s">
        <v>407</v>
      </c>
      <c r="D36" s="47" t="s">
        <v>3047</v>
      </c>
      <c r="E36" s="47" t="s">
        <v>3047</v>
      </c>
      <c r="F36" s="47" t="s">
        <v>3048</v>
      </c>
      <c r="G36" s="20" t="s">
        <v>1700</v>
      </c>
      <c r="H36" s="20" t="s">
        <v>1701</v>
      </c>
      <c r="I36" s="15" t="s">
        <v>2768</v>
      </c>
      <c r="J36" s="48" t="s">
        <v>1698</v>
      </c>
      <c r="K36" s="48" t="s">
        <v>1698</v>
      </c>
      <c r="L36" s="48" t="s">
        <v>1699</v>
      </c>
      <c r="M36" s="9">
        <f t="shared" ref="M36:M45" si="1">((J36-D36)/J36)*100</f>
        <v>0.1902346227013276</v>
      </c>
      <c r="N36" s="9">
        <f t="shared" ref="N36:N45" si="2">((K36-E36)/K36)*100</f>
        <v>0.1902346227013276</v>
      </c>
      <c r="O36" s="9">
        <f t="shared" ref="O36:O45" si="3">((L36-F36)/L36)*100</f>
        <v>0.59109771024271363</v>
      </c>
      <c r="P36" s="20" t="s">
        <v>281</v>
      </c>
      <c r="Q36" s="20"/>
    </row>
    <row r="37" spans="1:17" s="10" customFormat="1" ht="29" x14ac:dyDescent="0.35">
      <c r="A37" s="59"/>
      <c r="B37" s="59"/>
      <c r="C37" s="20" t="s">
        <v>411</v>
      </c>
      <c r="D37" s="47" t="s">
        <v>3049</v>
      </c>
      <c r="E37" s="47" t="s">
        <v>3049</v>
      </c>
      <c r="F37" s="47" t="s">
        <v>3050</v>
      </c>
      <c r="G37" s="20" t="s">
        <v>1704</v>
      </c>
      <c r="H37" s="20" t="s">
        <v>1705</v>
      </c>
      <c r="I37" s="15" t="s">
        <v>2768</v>
      </c>
      <c r="J37" s="48" t="s">
        <v>1702</v>
      </c>
      <c r="K37" s="48" t="s">
        <v>1702</v>
      </c>
      <c r="L37" s="48" t="s">
        <v>1703</v>
      </c>
      <c r="M37" s="9">
        <f t="shared" si="1"/>
        <v>0.57123655913979066</v>
      </c>
      <c r="N37" s="9">
        <f t="shared" si="2"/>
        <v>0.57123655913979066</v>
      </c>
      <c r="O37" s="9">
        <f t="shared" si="3"/>
        <v>1.2998598190391182</v>
      </c>
      <c r="P37" s="20" t="s">
        <v>295</v>
      </c>
      <c r="Q37" s="20"/>
    </row>
    <row r="38" spans="1:17" s="10" customFormat="1" ht="29" x14ac:dyDescent="0.35">
      <c r="A38" s="59"/>
      <c r="B38" s="59"/>
      <c r="C38" s="20" t="s">
        <v>441</v>
      </c>
      <c r="D38" s="47" t="s">
        <v>1513</v>
      </c>
      <c r="E38" s="47" t="s">
        <v>1513</v>
      </c>
      <c r="F38" s="47" t="s">
        <v>3051</v>
      </c>
      <c r="G38" s="20" t="s">
        <v>1707</v>
      </c>
      <c r="H38" s="20" t="s">
        <v>1701</v>
      </c>
      <c r="I38" s="15" t="s">
        <v>2768</v>
      </c>
      <c r="J38" s="48" t="s">
        <v>1513</v>
      </c>
      <c r="K38" s="48" t="s">
        <v>1513</v>
      </c>
      <c r="L38" s="48" t="s">
        <v>1706</v>
      </c>
      <c r="M38" s="9">
        <f t="shared" si="1"/>
        <v>0</v>
      </c>
      <c r="N38" s="9">
        <f t="shared" si="2"/>
        <v>0</v>
      </c>
      <c r="O38" s="9">
        <f t="shared" si="3"/>
        <v>-0.65116564794053644</v>
      </c>
      <c r="P38" s="20" t="s">
        <v>302</v>
      </c>
      <c r="Q38" s="20"/>
    </row>
    <row r="39" spans="1:17" ht="43.5" x14ac:dyDescent="0.35">
      <c r="A39" s="2" t="s">
        <v>1035</v>
      </c>
      <c r="B39" s="2" t="s">
        <v>1708</v>
      </c>
      <c r="C39" s="2" t="s">
        <v>177</v>
      </c>
      <c r="D39" s="47" t="s">
        <v>291</v>
      </c>
      <c r="E39" s="47" t="s">
        <v>237</v>
      </c>
      <c r="F39" s="47" t="s">
        <v>237</v>
      </c>
      <c r="G39" s="2" t="s">
        <v>1610</v>
      </c>
      <c r="H39" s="2" t="s">
        <v>1709</v>
      </c>
      <c r="I39" s="15" t="s">
        <v>2770</v>
      </c>
      <c r="J39" s="47" t="s">
        <v>237</v>
      </c>
      <c r="K39" s="47" t="s">
        <v>285</v>
      </c>
      <c r="L39" s="47" t="s">
        <v>285</v>
      </c>
      <c r="M39" s="3">
        <f t="shared" si="1"/>
        <v>17.39130434782609</v>
      </c>
      <c r="N39" s="3">
        <f t="shared" si="2"/>
        <v>23.333333333333329</v>
      </c>
      <c r="O39" s="3">
        <f t="shared" si="3"/>
        <v>23.333333333333329</v>
      </c>
      <c r="P39" s="2" t="s">
        <v>292</v>
      </c>
      <c r="Q39" s="2"/>
    </row>
    <row r="40" spans="1:17" ht="29" x14ac:dyDescent="0.35">
      <c r="A40" s="2" t="s">
        <v>1043</v>
      </c>
      <c r="B40" s="2" t="s">
        <v>1710</v>
      </c>
      <c r="C40" s="2" t="s">
        <v>177</v>
      </c>
      <c r="D40" s="47" t="s">
        <v>213</v>
      </c>
      <c r="E40" s="47" t="s">
        <v>233</v>
      </c>
      <c r="F40" s="47" t="s">
        <v>233</v>
      </c>
      <c r="G40" s="2" t="s">
        <v>1610</v>
      </c>
      <c r="H40" s="2" t="s">
        <v>1711</v>
      </c>
      <c r="I40" s="15" t="s">
        <v>2768</v>
      </c>
      <c r="J40" s="47" t="s">
        <v>213</v>
      </c>
      <c r="K40" s="47" t="s">
        <v>213</v>
      </c>
      <c r="L40" s="47" t="s">
        <v>213</v>
      </c>
      <c r="M40" s="3">
        <f t="shared" si="1"/>
        <v>0</v>
      </c>
      <c r="N40" s="3">
        <f t="shared" si="2"/>
        <v>-33.333333333333343</v>
      </c>
      <c r="O40" s="3">
        <f t="shared" si="3"/>
        <v>-33.333333333333343</v>
      </c>
      <c r="P40" s="2" t="s">
        <v>292</v>
      </c>
      <c r="Q40" s="2"/>
    </row>
    <row r="41" spans="1:17" ht="43.5" x14ac:dyDescent="0.35">
      <c r="A41" s="2" t="s">
        <v>1712</v>
      </c>
      <c r="B41" s="2" t="s">
        <v>1713</v>
      </c>
      <c r="C41" s="2" t="s">
        <v>177</v>
      </c>
      <c r="D41" s="47" t="s">
        <v>213</v>
      </c>
      <c r="E41" s="47" t="s">
        <v>213</v>
      </c>
      <c r="F41" s="47" t="s">
        <v>213</v>
      </c>
      <c r="G41" s="2" t="s">
        <v>1610</v>
      </c>
      <c r="H41" s="2" t="s">
        <v>1714</v>
      </c>
      <c r="I41" s="15" t="s">
        <v>2770</v>
      </c>
      <c r="J41" s="47" t="s">
        <v>279</v>
      </c>
      <c r="K41" s="47" t="s">
        <v>279</v>
      </c>
      <c r="L41" s="47" t="s">
        <v>279</v>
      </c>
      <c r="M41" s="3">
        <f t="shared" si="1"/>
        <v>50</v>
      </c>
      <c r="N41" s="3">
        <f t="shared" si="2"/>
        <v>50</v>
      </c>
      <c r="O41" s="3">
        <f t="shared" si="3"/>
        <v>50</v>
      </c>
      <c r="P41" s="2" t="s">
        <v>292</v>
      </c>
      <c r="Q41" s="2"/>
    </row>
    <row r="42" spans="1:17" ht="29" x14ac:dyDescent="0.35">
      <c r="A42" s="2" t="s">
        <v>1715</v>
      </c>
      <c r="B42" s="2" t="s">
        <v>1716</v>
      </c>
      <c r="C42" s="2" t="s">
        <v>177</v>
      </c>
      <c r="D42" s="47" t="s">
        <v>215</v>
      </c>
      <c r="E42" s="47" t="s">
        <v>215</v>
      </c>
      <c r="F42" s="47" t="s">
        <v>215</v>
      </c>
      <c r="G42" s="2" t="s">
        <v>1610</v>
      </c>
      <c r="H42" s="2" t="s">
        <v>1717</v>
      </c>
      <c r="I42" s="15" t="s">
        <v>2768</v>
      </c>
      <c r="J42" s="47" t="s">
        <v>215</v>
      </c>
      <c r="K42" s="47" t="s">
        <v>215</v>
      </c>
      <c r="L42" s="47" t="s">
        <v>215</v>
      </c>
      <c r="M42" s="3">
        <f t="shared" si="1"/>
        <v>0</v>
      </c>
      <c r="N42" s="3">
        <f t="shared" si="2"/>
        <v>0</v>
      </c>
      <c r="O42" s="3">
        <f t="shared" si="3"/>
        <v>0</v>
      </c>
      <c r="P42" s="2" t="s">
        <v>292</v>
      </c>
      <c r="Q42" s="2"/>
    </row>
    <row r="43" spans="1:17" ht="29" x14ac:dyDescent="0.35">
      <c r="A43" s="2" t="s">
        <v>1718</v>
      </c>
      <c r="B43" s="2" t="s">
        <v>1719</v>
      </c>
      <c r="C43" s="2" t="s">
        <v>177</v>
      </c>
      <c r="D43" s="47" t="s">
        <v>192</v>
      </c>
      <c r="E43" s="47" t="s">
        <v>187</v>
      </c>
      <c r="F43" s="47" t="s">
        <v>187</v>
      </c>
      <c r="G43" s="2" t="s">
        <v>1610</v>
      </c>
      <c r="H43" s="2" t="s">
        <v>1720</v>
      </c>
      <c r="I43" s="15" t="s">
        <v>2768</v>
      </c>
      <c r="J43" s="47" t="s">
        <v>192</v>
      </c>
      <c r="K43" s="47" t="s">
        <v>187</v>
      </c>
      <c r="L43" s="47" t="s">
        <v>187</v>
      </c>
      <c r="M43" s="3">
        <f t="shared" si="1"/>
        <v>0</v>
      </c>
      <c r="N43" s="3">
        <f t="shared" si="2"/>
        <v>0</v>
      </c>
      <c r="O43" s="3">
        <f t="shared" si="3"/>
        <v>0</v>
      </c>
      <c r="P43" s="2" t="s">
        <v>292</v>
      </c>
      <c r="Q43" s="2"/>
    </row>
    <row r="44" spans="1:17" ht="29" x14ac:dyDescent="0.35">
      <c r="A44" s="2" t="s">
        <v>1721</v>
      </c>
      <c r="B44" s="2" t="s">
        <v>1722</v>
      </c>
      <c r="C44" s="2" t="s">
        <v>177</v>
      </c>
      <c r="D44" s="47" t="s">
        <v>111</v>
      </c>
      <c r="E44" s="47" t="s">
        <v>118</v>
      </c>
      <c r="F44" s="47" t="s">
        <v>118</v>
      </c>
      <c r="G44" s="2" t="s">
        <v>1629</v>
      </c>
      <c r="H44" s="2" t="s">
        <v>1723</v>
      </c>
      <c r="I44" s="15" t="s">
        <v>2768</v>
      </c>
      <c r="J44" s="47" t="s">
        <v>737</v>
      </c>
      <c r="K44" s="47" t="s">
        <v>895</v>
      </c>
      <c r="L44" s="47" t="s">
        <v>895</v>
      </c>
      <c r="M44" s="3">
        <f t="shared" si="1"/>
        <v>3.1250000000000027</v>
      </c>
      <c r="N44" s="3">
        <f t="shared" si="2"/>
        <v>10.389610389610398</v>
      </c>
      <c r="O44" s="3">
        <f t="shared" si="3"/>
        <v>10.389610389610398</v>
      </c>
      <c r="P44" s="2" t="s">
        <v>292</v>
      </c>
      <c r="Q44" s="2"/>
    </row>
    <row r="45" spans="1:17" ht="29" x14ac:dyDescent="0.35">
      <c r="A45" s="2" t="s">
        <v>1724</v>
      </c>
      <c r="B45" s="2" t="s">
        <v>1725</v>
      </c>
      <c r="C45" s="2" t="s">
        <v>177</v>
      </c>
      <c r="D45" s="47" t="s">
        <v>726</v>
      </c>
      <c r="E45" s="47" t="s">
        <v>726</v>
      </c>
      <c r="F45" s="47" t="s">
        <v>726</v>
      </c>
      <c r="G45" s="2" t="s">
        <v>1629</v>
      </c>
      <c r="H45" s="2" t="s">
        <v>1726</v>
      </c>
      <c r="I45" s="15" t="s">
        <v>2768</v>
      </c>
      <c r="J45" s="47" t="s">
        <v>1625</v>
      </c>
      <c r="K45" s="47" t="s">
        <v>1625</v>
      </c>
      <c r="L45" s="47" t="s">
        <v>1625</v>
      </c>
      <c r="M45" s="3">
        <f t="shared" si="1"/>
        <v>0.97087378640776778</v>
      </c>
      <c r="N45" s="3">
        <f t="shared" si="2"/>
        <v>0.97087378640776778</v>
      </c>
      <c r="O45" s="3">
        <f t="shared" si="3"/>
        <v>0.97087378640776778</v>
      </c>
      <c r="P45" s="2" t="s">
        <v>292</v>
      </c>
      <c r="Q45" s="2"/>
    </row>
  </sheetData>
  <mergeCells count="12">
    <mergeCell ref="A24:A26"/>
    <mergeCell ref="B24:B26"/>
    <mergeCell ref="A29:A32"/>
    <mergeCell ref="B29:B32"/>
    <mergeCell ref="A35:A38"/>
    <mergeCell ref="B35:B38"/>
    <mergeCell ref="A7:A8"/>
    <mergeCell ref="B7:B8"/>
    <mergeCell ref="A15:A16"/>
    <mergeCell ref="B15:B16"/>
    <mergeCell ref="A19:A21"/>
    <mergeCell ref="B19:B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32"/>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ht="29" x14ac:dyDescent="0.35">
      <c r="A2" s="58" t="s">
        <v>13</v>
      </c>
      <c r="B2" s="58" t="s">
        <v>1727</v>
      </c>
      <c r="C2" s="2" t="s">
        <v>177</v>
      </c>
      <c r="D2" s="47" t="s">
        <v>3052</v>
      </c>
      <c r="E2" s="47" t="s">
        <v>3053</v>
      </c>
      <c r="F2" s="47" t="s">
        <v>3054</v>
      </c>
      <c r="G2" s="2" t="s">
        <v>1731</v>
      </c>
      <c r="H2" s="2" t="s">
        <v>1732</v>
      </c>
      <c r="I2" s="5" t="s">
        <v>2768</v>
      </c>
      <c r="J2" s="47" t="s">
        <v>1728</v>
      </c>
      <c r="K2" s="47" t="s">
        <v>1729</v>
      </c>
      <c r="L2" s="47" t="s">
        <v>1730</v>
      </c>
      <c r="M2" s="3">
        <f>((J2-D2)/J2)*100</f>
        <v>4.7241118669687408E-2</v>
      </c>
      <c r="N2" s="3">
        <f>((K2-E2)/K2)*100</f>
        <v>4.7234982227848672E-2</v>
      </c>
      <c r="O2" s="3">
        <f>((L2-F2)/L2)*100</f>
        <v>0.99198130741860957</v>
      </c>
      <c r="P2" s="2" t="s">
        <v>200</v>
      </c>
      <c r="Q2" s="2"/>
    </row>
    <row r="3" spans="1:17" ht="29" x14ac:dyDescent="0.35">
      <c r="A3" s="58"/>
      <c r="B3" s="58"/>
      <c r="C3" s="2" t="s">
        <v>407</v>
      </c>
      <c r="D3" s="47" t="s">
        <v>3055</v>
      </c>
      <c r="E3" s="47" t="s">
        <v>3056</v>
      </c>
      <c r="F3" s="47" t="s">
        <v>3057</v>
      </c>
      <c r="G3" s="2" t="s">
        <v>1736</v>
      </c>
      <c r="H3" s="2" t="s">
        <v>1737</v>
      </c>
      <c r="I3" s="5" t="s">
        <v>2768</v>
      </c>
      <c r="J3" s="47" t="s">
        <v>1733</v>
      </c>
      <c r="K3" s="47" t="s">
        <v>1734</v>
      </c>
      <c r="L3" s="47" t="s">
        <v>1735</v>
      </c>
      <c r="M3" s="3">
        <f t="shared" ref="M3:O32" si="0">((J3-D3)/J3)*100</f>
        <v>-0.33548040794417605</v>
      </c>
      <c r="N3" s="3">
        <f t="shared" si="0"/>
        <v>-0.29482712409541523</v>
      </c>
      <c r="O3" s="3">
        <f t="shared" si="0"/>
        <v>-2.3068947641264921</v>
      </c>
      <c r="P3" s="2" t="s">
        <v>155</v>
      </c>
      <c r="Q3" s="2"/>
    </row>
    <row r="4" spans="1:17" ht="29" x14ac:dyDescent="0.35">
      <c r="A4" s="58" t="s">
        <v>32</v>
      </c>
      <c r="B4" s="58" t="s">
        <v>1738</v>
      </c>
      <c r="C4" s="2" t="s">
        <v>177</v>
      </c>
      <c r="D4" s="47" t="s">
        <v>3058</v>
      </c>
      <c r="E4" s="47" t="s">
        <v>3058</v>
      </c>
      <c r="F4" s="47" t="s">
        <v>3059</v>
      </c>
      <c r="G4" s="2" t="s">
        <v>1741</v>
      </c>
      <c r="H4" s="2" t="s">
        <v>1742</v>
      </c>
      <c r="I4" s="5" t="s">
        <v>2768</v>
      </c>
      <c r="J4" s="47" t="s">
        <v>1739</v>
      </c>
      <c r="K4" s="47" t="s">
        <v>1739</v>
      </c>
      <c r="L4" s="47" t="s">
        <v>1740</v>
      </c>
      <c r="M4" s="3">
        <f t="shared" si="0"/>
        <v>-1.5531969971525308E-2</v>
      </c>
      <c r="N4" s="3">
        <f t="shared" si="0"/>
        <v>-1.5531969971525308E-2</v>
      </c>
      <c r="O4" s="3">
        <f t="shared" si="0"/>
        <v>-2.4711493315518582E-3</v>
      </c>
      <c r="P4" s="2" t="s">
        <v>200</v>
      </c>
      <c r="Q4" s="2"/>
    </row>
    <row r="5" spans="1:17" ht="29" x14ac:dyDescent="0.35">
      <c r="A5" s="58"/>
      <c r="B5" s="58"/>
      <c r="C5" s="2" t="s">
        <v>407</v>
      </c>
      <c r="D5" s="47" t="s">
        <v>3060</v>
      </c>
      <c r="E5" s="47" t="s">
        <v>3060</v>
      </c>
      <c r="F5" s="47" t="s">
        <v>3061</v>
      </c>
      <c r="G5" s="2" t="s">
        <v>1736</v>
      </c>
      <c r="H5" s="2" t="s">
        <v>1742</v>
      </c>
      <c r="I5" s="5" t="s">
        <v>2768</v>
      </c>
      <c r="J5" s="47" t="s">
        <v>1743</v>
      </c>
      <c r="K5" s="47" t="s">
        <v>1743</v>
      </c>
      <c r="L5" s="47" t="s">
        <v>1744</v>
      </c>
      <c r="M5" s="3">
        <f t="shared" si="0"/>
        <v>-0.75376884422110069</v>
      </c>
      <c r="N5" s="3">
        <f t="shared" si="0"/>
        <v>-0.75376884422110069</v>
      </c>
      <c r="O5" s="3">
        <f t="shared" si="0"/>
        <v>3.0048076923070946E-2</v>
      </c>
      <c r="P5" s="2" t="s">
        <v>155</v>
      </c>
      <c r="Q5" s="2"/>
    </row>
    <row r="6" spans="1:17" ht="29" x14ac:dyDescent="0.35">
      <c r="A6" s="58" t="s">
        <v>40</v>
      </c>
      <c r="B6" s="58" t="s">
        <v>1745</v>
      </c>
      <c r="C6" s="2" t="s">
        <v>177</v>
      </c>
      <c r="D6" s="47" t="s">
        <v>3062</v>
      </c>
      <c r="E6" s="47" t="s">
        <v>3063</v>
      </c>
      <c r="F6" s="47" t="s">
        <v>3064</v>
      </c>
      <c r="G6" s="2" t="s">
        <v>1749</v>
      </c>
      <c r="H6" s="2" t="s">
        <v>1750</v>
      </c>
      <c r="I6" s="5" t="s">
        <v>2768</v>
      </c>
      <c r="J6" s="47" t="s">
        <v>1746</v>
      </c>
      <c r="K6" s="47" t="s">
        <v>1747</v>
      </c>
      <c r="L6" s="47" t="s">
        <v>1748</v>
      </c>
      <c r="M6" s="3">
        <f t="shared" si="0"/>
        <v>0.2451438662096202</v>
      </c>
      <c r="N6" s="3">
        <f t="shared" si="0"/>
        <v>-6.0195948189974362E-2</v>
      </c>
      <c r="O6" s="3">
        <f t="shared" si="0"/>
        <v>-5.4009598266119614</v>
      </c>
      <c r="P6" s="2" t="s">
        <v>200</v>
      </c>
      <c r="Q6" s="2"/>
    </row>
    <row r="7" spans="1:17" ht="29" x14ac:dyDescent="0.35">
      <c r="A7" s="58"/>
      <c r="B7" s="58"/>
      <c r="C7" s="2" t="s">
        <v>407</v>
      </c>
      <c r="D7" s="47" t="s">
        <v>3065</v>
      </c>
      <c r="E7" s="47" t="s">
        <v>1272</v>
      </c>
      <c r="F7" s="47" t="s">
        <v>3066</v>
      </c>
      <c r="G7" s="2" t="s">
        <v>1736</v>
      </c>
      <c r="H7" s="2" t="s">
        <v>1753</v>
      </c>
      <c r="I7" s="5" t="s">
        <v>2768</v>
      </c>
      <c r="J7" s="47" t="s">
        <v>1751</v>
      </c>
      <c r="K7" s="47" t="s">
        <v>755</v>
      </c>
      <c r="L7" s="47" t="s">
        <v>1752</v>
      </c>
      <c r="M7" s="3">
        <f t="shared" si="0"/>
        <v>0.34675913576954537</v>
      </c>
      <c r="N7" s="3">
        <f t="shared" si="0"/>
        <v>-0.55511498810468107</v>
      </c>
      <c r="O7" s="3">
        <f t="shared" si="0"/>
        <v>-1.138663967611325</v>
      </c>
      <c r="P7" s="2" t="s">
        <v>155</v>
      </c>
      <c r="Q7" s="2"/>
    </row>
    <row r="8" spans="1:17" ht="29" x14ac:dyDescent="0.35">
      <c r="A8" s="58" t="s">
        <v>47</v>
      </c>
      <c r="B8" s="58" t="s">
        <v>1754</v>
      </c>
      <c r="C8" s="2" t="s">
        <v>177</v>
      </c>
      <c r="D8" s="47" t="s">
        <v>1759</v>
      </c>
      <c r="E8" s="47" t="s">
        <v>1265</v>
      </c>
      <c r="F8" s="47" t="s">
        <v>2506</v>
      </c>
      <c r="G8" s="2" t="s">
        <v>1757</v>
      </c>
      <c r="H8" s="2" t="s">
        <v>1758</v>
      </c>
      <c r="I8" s="5" t="s">
        <v>2768</v>
      </c>
      <c r="J8" s="47" t="s">
        <v>1755</v>
      </c>
      <c r="K8" s="47" t="s">
        <v>1756</v>
      </c>
      <c r="L8" s="47" t="s">
        <v>1536</v>
      </c>
      <c r="M8" s="3">
        <f t="shared" si="0"/>
        <v>-0.38167938931296891</v>
      </c>
      <c r="N8" s="3">
        <f t="shared" si="0"/>
        <v>-3.3222591362126277</v>
      </c>
      <c r="O8" s="3">
        <f t="shared" si="0"/>
        <v>0.19267822736032128</v>
      </c>
      <c r="P8" s="2" t="s">
        <v>200</v>
      </c>
      <c r="Q8" s="2"/>
    </row>
    <row r="9" spans="1:17" ht="29" x14ac:dyDescent="0.35">
      <c r="A9" s="58"/>
      <c r="B9" s="58"/>
      <c r="C9" s="2" t="s">
        <v>407</v>
      </c>
      <c r="D9" s="47" t="s">
        <v>434</v>
      </c>
      <c r="E9" s="47" t="s">
        <v>3067</v>
      </c>
      <c r="F9" s="47" t="s">
        <v>3068</v>
      </c>
      <c r="G9" s="2" t="s">
        <v>1761</v>
      </c>
      <c r="H9" s="2" t="s">
        <v>1758</v>
      </c>
      <c r="I9" s="5" t="s">
        <v>2768</v>
      </c>
      <c r="J9" s="47" t="s">
        <v>1244</v>
      </c>
      <c r="K9" s="47" t="s">
        <v>71</v>
      </c>
      <c r="L9" s="47" t="s">
        <v>1760</v>
      </c>
      <c r="M9" s="3">
        <f t="shared" si="0"/>
        <v>-0.78125000000000067</v>
      </c>
      <c r="N9" s="3">
        <f t="shared" si="0"/>
        <v>-6.885245901639343</v>
      </c>
      <c r="O9" s="3">
        <f t="shared" si="0"/>
        <v>-6.9632495164410129</v>
      </c>
      <c r="P9" s="2" t="s">
        <v>155</v>
      </c>
      <c r="Q9" s="2"/>
    </row>
    <row r="10" spans="1:17" ht="29" x14ac:dyDescent="0.35">
      <c r="A10" s="58" t="s">
        <v>53</v>
      </c>
      <c r="B10" s="58" t="s">
        <v>1762</v>
      </c>
      <c r="C10" s="2" t="s">
        <v>177</v>
      </c>
      <c r="D10" s="47" t="s">
        <v>487</v>
      </c>
      <c r="E10" s="47" t="s">
        <v>1247</v>
      </c>
      <c r="F10" s="47" t="s">
        <v>3038</v>
      </c>
      <c r="G10" s="2" t="s">
        <v>1757</v>
      </c>
      <c r="H10" s="2" t="s">
        <v>1764</v>
      </c>
      <c r="I10" s="5" t="s">
        <v>2768</v>
      </c>
      <c r="J10" s="47" t="s">
        <v>297</v>
      </c>
      <c r="K10" s="47" t="s">
        <v>152</v>
      </c>
      <c r="L10" s="47" t="s">
        <v>1763</v>
      </c>
      <c r="M10" s="3">
        <f t="shared" si="0"/>
        <v>4.5454545454545494</v>
      </c>
      <c r="N10" s="3">
        <f t="shared" si="0"/>
        <v>-5.6338028169014134</v>
      </c>
      <c r="O10" s="3">
        <f t="shared" si="0"/>
        <v>-6.7873303167420778</v>
      </c>
      <c r="P10" s="2" t="s">
        <v>200</v>
      </c>
      <c r="Q10" s="2"/>
    </row>
    <row r="11" spans="1:17" ht="29" x14ac:dyDescent="0.35">
      <c r="A11" s="58"/>
      <c r="B11" s="58"/>
      <c r="C11" s="2" t="s">
        <v>407</v>
      </c>
      <c r="D11" s="47" t="s">
        <v>297</v>
      </c>
      <c r="E11" s="47" t="s">
        <v>1634</v>
      </c>
      <c r="F11" s="47" t="s">
        <v>105</v>
      </c>
      <c r="G11" s="2" t="s">
        <v>1761</v>
      </c>
      <c r="H11" s="2" t="s">
        <v>1764</v>
      </c>
      <c r="I11" s="5" t="s">
        <v>2768</v>
      </c>
      <c r="J11" s="47" t="s">
        <v>297</v>
      </c>
      <c r="K11" s="47" t="s">
        <v>1634</v>
      </c>
      <c r="L11" s="47" t="s">
        <v>1765</v>
      </c>
      <c r="M11" s="3">
        <f t="shared" si="0"/>
        <v>0</v>
      </c>
      <c r="N11" s="3">
        <f t="shared" si="0"/>
        <v>0</v>
      </c>
      <c r="O11" s="3">
        <f t="shared" si="0"/>
        <v>0.46296296296297362</v>
      </c>
      <c r="P11" s="2" t="s">
        <v>155</v>
      </c>
      <c r="Q11" s="2"/>
    </row>
    <row r="12" spans="1:17" ht="29" x14ac:dyDescent="0.35">
      <c r="A12" s="58" t="s">
        <v>59</v>
      </c>
      <c r="B12" s="58" t="s">
        <v>1766</v>
      </c>
      <c r="C12" s="2" t="s">
        <v>177</v>
      </c>
      <c r="D12" s="47" t="s">
        <v>943</v>
      </c>
      <c r="E12" s="47" t="s">
        <v>426</v>
      </c>
      <c r="F12" s="47" t="s">
        <v>426</v>
      </c>
      <c r="G12" s="2" t="s">
        <v>1757</v>
      </c>
      <c r="H12" s="2" t="s">
        <v>1768</v>
      </c>
      <c r="I12" s="5" t="s">
        <v>2768</v>
      </c>
      <c r="J12" s="47" t="s">
        <v>50</v>
      </c>
      <c r="K12" s="47" t="s">
        <v>1767</v>
      </c>
      <c r="L12" s="47" t="s">
        <v>1767</v>
      </c>
      <c r="M12" s="3">
        <f t="shared" si="0"/>
        <v>-1.4388489208633108</v>
      </c>
      <c r="N12" s="3">
        <f t="shared" si="0"/>
        <v>-2.9069767441860495</v>
      </c>
      <c r="O12" s="3">
        <f t="shared" si="0"/>
        <v>-2.9069767441860495</v>
      </c>
      <c r="P12" s="2" t="s">
        <v>200</v>
      </c>
      <c r="Q12" s="2"/>
    </row>
    <row r="13" spans="1:17" ht="29" x14ac:dyDescent="0.35">
      <c r="A13" s="58"/>
      <c r="B13" s="58"/>
      <c r="C13" s="2" t="s">
        <v>407</v>
      </c>
      <c r="D13" s="47" t="s">
        <v>943</v>
      </c>
      <c r="E13" s="47" t="s">
        <v>1289</v>
      </c>
      <c r="F13" s="47" t="s">
        <v>2441</v>
      </c>
      <c r="G13" s="2" t="s">
        <v>1761</v>
      </c>
      <c r="H13" s="2" t="s">
        <v>1768</v>
      </c>
      <c r="I13" s="5" t="s">
        <v>2768</v>
      </c>
      <c r="J13" s="47" t="s">
        <v>1117</v>
      </c>
      <c r="K13" s="47" t="s">
        <v>1287</v>
      </c>
      <c r="L13" s="47" t="s">
        <v>426</v>
      </c>
      <c r="M13" s="3">
        <f t="shared" si="0"/>
        <v>0.70422535211267667</v>
      </c>
      <c r="N13" s="3">
        <f t="shared" si="0"/>
        <v>3.4285714285714315</v>
      </c>
      <c r="O13" s="3">
        <f t="shared" si="0"/>
        <v>3.9548022598870096</v>
      </c>
      <c r="P13" s="2" t="s">
        <v>155</v>
      </c>
      <c r="Q13" s="2"/>
    </row>
    <row r="14" spans="1:17" ht="29" x14ac:dyDescent="0.35">
      <c r="A14" s="58" t="s">
        <v>64</v>
      </c>
      <c r="B14" s="58" t="s">
        <v>1771</v>
      </c>
      <c r="C14" s="2" t="s">
        <v>177</v>
      </c>
      <c r="D14" s="47" t="s">
        <v>1781</v>
      </c>
      <c r="E14" s="47" t="s">
        <v>1289</v>
      </c>
      <c r="F14" s="47" t="s">
        <v>1289</v>
      </c>
      <c r="G14" s="2" t="s">
        <v>1757</v>
      </c>
      <c r="H14" s="2" t="s">
        <v>1773</v>
      </c>
      <c r="I14" s="5" t="s">
        <v>2768</v>
      </c>
      <c r="J14" s="47" t="s">
        <v>524</v>
      </c>
      <c r="K14" s="47" t="s">
        <v>1767</v>
      </c>
      <c r="L14" s="47" t="s">
        <v>1772</v>
      </c>
      <c r="M14" s="3">
        <f t="shared" si="0"/>
        <v>1.9230769230769247</v>
      </c>
      <c r="N14" s="3">
        <f t="shared" si="0"/>
        <v>1.7441860465116297</v>
      </c>
      <c r="O14" s="3">
        <f t="shared" si="0"/>
        <v>2.3121387283237014</v>
      </c>
      <c r="P14" s="2" t="s">
        <v>155</v>
      </c>
      <c r="Q14" s="2"/>
    </row>
    <row r="15" spans="1:17" ht="29" x14ac:dyDescent="0.35">
      <c r="A15" s="58"/>
      <c r="B15" s="58"/>
      <c r="C15" s="2" t="s">
        <v>407</v>
      </c>
      <c r="D15" s="47" t="s">
        <v>2028</v>
      </c>
      <c r="E15" s="47" t="s">
        <v>2198</v>
      </c>
      <c r="F15" s="47" t="s">
        <v>1772</v>
      </c>
      <c r="G15" s="2" t="s">
        <v>1761</v>
      </c>
      <c r="H15" s="2" t="s">
        <v>1773</v>
      </c>
      <c r="I15" s="5" t="s">
        <v>2768</v>
      </c>
      <c r="J15" s="47" t="s">
        <v>77</v>
      </c>
      <c r="K15" s="47" t="s">
        <v>1767</v>
      </c>
      <c r="L15" s="47" t="s">
        <v>1287</v>
      </c>
      <c r="M15" s="3">
        <f t="shared" si="0"/>
        <v>0.65789473684210587</v>
      </c>
      <c r="N15" s="3">
        <f t="shared" si="0"/>
        <v>0.58139534883720978</v>
      </c>
      <c r="O15" s="3">
        <f t="shared" si="0"/>
        <v>1.1428571428571439</v>
      </c>
      <c r="P15" s="2" t="s">
        <v>200</v>
      </c>
      <c r="Q15" s="2"/>
    </row>
    <row r="16" spans="1:17" ht="29" x14ac:dyDescent="0.35">
      <c r="A16" s="58" t="s">
        <v>69</v>
      </c>
      <c r="B16" s="58" t="s">
        <v>1776</v>
      </c>
      <c r="C16" s="2" t="s">
        <v>177</v>
      </c>
      <c r="D16" s="47" t="s">
        <v>124</v>
      </c>
      <c r="E16" s="47" t="s">
        <v>1232</v>
      </c>
      <c r="F16" s="47" t="s">
        <v>1287</v>
      </c>
      <c r="G16" s="2" t="s">
        <v>1778</v>
      </c>
      <c r="H16" s="2" t="s">
        <v>1779</v>
      </c>
      <c r="I16" s="5" t="s">
        <v>2768</v>
      </c>
      <c r="J16" s="47" t="s">
        <v>909</v>
      </c>
      <c r="K16" s="47" t="s">
        <v>1431</v>
      </c>
      <c r="L16" s="47" t="s">
        <v>1777</v>
      </c>
      <c r="M16" s="3">
        <f t="shared" si="0"/>
        <v>-2.0618556701030948</v>
      </c>
      <c r="N16" s="3">
        <f t="shared" si="0"/>
        <v>-5.031446540880494</v>
      </c>
      <c r="O16" s="3">
        <f t="shared" si="0"/>
        <v>-8.6956521739130359</v>
      </c>
      <c r="P16" s="2" t="s">
        <v>200</v>
      </c>
      <c r="Q16" s="2"/>
    </row>
    <row r="17" spans="1:17" ht="29" x14ac:dyDescent="0.35">
      <c r="A17" s="58"/>
      <c r="B17" s="58"/>
      <c r="C17" s="2" t="s">
        <v>407</v>
      </c>
      <c r="D17" s="47" t="s">
        <v>909</v>
      </c>
      <c r="E17" s="47" t="s">
        <v>1774</v>
      </c>
      <c r="F17" s="47" t="s">
        <v>524</v>
      </c>
      <c r="G17" s="2" t="s">
        <v>1782</v>
      </c>
      <c r="H17" s="2" t="s">
        <v>1779</v>
      </c>
      <c r="I17" s="5" t="s">
        <v>2768</v>
      </c>
      <c r="J17" s="47" t="s">
        <v>909</v>
      </c>
      <c r="K17" s="47" t="s">
        <v>425</v>
      </c>
      <c r="L17" s="47" t="s">
        <v>1769</v>
      </c>
      <c r="M17" s="3">
        <f t="shared" si="0"/>
        <v>0</v>
      </c>
      <c r="N17" s="3">
        <f t="shared" si="0"/>
        <v>1.9108280254777086</v>
      </c>
      <c r="O17" s="3">
        <f t="shared" si="0"/>
        <v>1.2658227848101276</v>
      </c>
      <c r="P17" s="2" t="s">
        <v>155</v>
      </c>
      <c r="Q17" s="2"/>
    </row>
    <row r="18" spans="1:17" ht="29" x14ac:dyDescent="0.35">
      <c r="A18" s="58" t="s">
        <v>74</v>
      </c>
      <c r="B18" s="58" t="s">
        <v>1783</v>
      </c>
      <c r="C18" s="2" t="s">
        <v>177</v>
      </c>
      <c r="D18" s="47" t="s">
        <v>896</v>
      </c>
      <c r="E18" s="47" t="s">
        <v>2019</v>
      </c>
      <c r="F18" s="47" t="s">
        <v>943</v>
      </c>
      <c r="G18" s="2" t="s">
        <v>1778</v>
      </c>
      <c r="H18" s="2" t="s">
        <v>1784</v>
      </c>
      <c r="I18" s="5" t="s">
        <v>2768</v>
      </c>
      <c r="J18" s="47" t="s">
        <v>893</v>
      </c>
      <c r="K18" s="47" t="s">
        <v>1188</v>
      </c>
      <c r="L18" s="47" t="s">
        <v>910</v>
      </c>
      <c r="M18" s="3">
        <f t="shared" si="0"/>
        <v>-1.2820512820512833</v>
      </c>
      <c r="N18" s="3">
        <f t="shared" si="0"/>
        <v>-25.688073394495415</v>
      </c>
      <c r="O18" s="3">
        <f t="shared" si="0"/>
        <v>-22.608695652173914</v>
      </c>
      <c r="P18" s="2" t="s">
        <v>200</v>
      </c>
      <c r="Q18" s="2"/>
    </row>
    <row r="19" spans="1:17" ht="29" x14ac:dyDescent="0.35">
      <c r="A19" s="58"/>
      <c r="B19" s="58"/>
      <c r="C19" s="2" t="s">
        <v>407</v>
      </c>
      <c r="D19" s="47" t="s">
        <v>895</v>
      </c>
      <c r="E19" s="47" t="s">
        <v>712</v>
      </c>
      <c r="F19" s="47" t="s">
        <v>1255</v>
      </c>
      <c r="G19" s="2" t="s">
        <v>1782</v>
      </c>
      <c r="H19" s="2" t="s">
        <v>1784</v>
      </c>
      <c r="I19" s="5" t="s">
        <v>2768</v>
      </c>
      <c r="J19" s="47" t="s">
        <v>896</v>
      </c>
      <c r="K19" s="47" t="s">
        <v>1188</v>
      </c>
      <c r="L19" s="47" t="s">
        <v>1255</v>
      </c>
      <c r="M19" s="3">
        <f t="shared" si="0"/>
        <v>2.5316455696202551</v>
      </c>
      <c r="N19" s="3">
        <f t="shared" si="0"/>
        <v>0.91743119266055118</v>
      </c>
      <c r="O19" s="3">
        <f t="shared" si="0"/>
        <v>0</v>
      </c>
      <c r="P19" s="2" t="s">
        <v>155</v>
      </c>
      <c r="Q19" s="2"/>
    </row>
    <row r="20" spans="1:17" ht="29" x14ac:dyDescent="0.35">
      <c r="A20" s="58" t="s">
        <v>80</v>
      </c>
      <c r="B20" s="58" t="s">
        <v>1785</v>
      </c>
      <c r="C20" s="2" t="s">
        <v>177</v>
      </c>
      <c r="D20" s="47" t="s">
        <v>1452</v>
      </c>
      <c r="E20" s="47" t="s">
        <v>911</v>
      </c>
      <c r="F20" s="47" t="s">
        <v>911</v>
      </c>
      <c r="G20" s="2" t="s">
        <v>1787</v>
      </c>
      <c r="H20" s="2" t="s">
        <v>1788</v>
      </c>
      <c r="I20" s="5" t="s">
        <v>2768</v>
      </c>
      <c r="J20" s="47" t="s">
        <v>502</v>
      </c>
      <c r="K20" s="47" t="s">
        <v>1786</v>
      </c>
      <c r="L20" s="47" t="s">
        <v>1786</v>
      </c>
      <c r="M20" s="3">
        <f t="shared" si="0"/>
        <v>-8.6419753086419693</v>
      </c>
      <c r="N20" s="3">
        <f t="shared" si="0"/>
        <v>-4.6511627906976782</v>
      </c>
      <c r="O20" s="3">
        <f t="shared" si="0"/>
        <v>-4.6511627906976782</v>
      </c>
      <c r="P20" s="2" t="s">
        <v>200</v>
      </c>
      <c r="Q20" s="2"/>
    </row>
    <row r="21" spans="1:17" ht="43.5" x14ac:dyDescent="0.35">
      <c r="A21" s="58"/>
      <c r="B21" s="58"/>
      <c r="C21" s="2" t="s">
        <v>407</v>
      </c>
      <c r="D21" s="47" t="s">
        <v>505</v>
      </c>
      <c r="E21" s="47" t="s">
        <v>1333</v>
      </c>
      <c r="F21" s="47" t="s">
        <v>66</v>
      </c>
      <c r="G21" s="2" t="s">
        <v>1789</v>
      </c>
      <c r="H21" s="2" t="s">
        <v>1790</v>
      </c>
      <c r="I21" s="5" t="s">
        <v>2770</v>
      </c>
      <c r="J21" s="47" t="s">
        <v>995</v>
      </c>
      <c r="K21" s="47" t="s">
        <v>61</v>
      </c>
      <c r="L21" s="47" t="s">
        <v>61</v>
      </c>
      <c r="M21" s="3">
        <f t="shared" si="0"/>
        <v>10.869565217391314</v>
      </c>
      <c r="N21" s="3">
        <f t="shared" si="0"/>
        <v>10.752688172043019</v>
      </c>
      <c r="O21" s="3">
        <f t="shared" si="0"/>
        <v>9.6774193548387171</v>
      </c>
      <c r="P21" s="2" t="s">
        <v>155</v>
      </c>
      <c r="Q21" s="2"/>
    </row>
    <row r="22" spans="1:17" ht="43.5" x14ac:dyDescent="0.35">
      <c r="A22" s="58" t="s">
        <v>90</v>
      </c>
      <c r="B22" s="58" t="s">
        <v>1791</v>
      </c>
      <c r="C22" s="2" t="s">
        <v>177</v>
      </c>
      <c r="D22" s="47" t="s">
        <v>896</v>
      </c>
      <c r="E22" s="47" t="s">
        <v>1333</v>
      </c>
      <c r="F22" s="47" t="s">
        <v>66</v>
      </c>
      <c r="G22" s="2" t="s">
        <v>1787</v>
      </c>
      <c r="H22" s="2" t="s">
        <v>1792</v>
      </c>
      <c r="I22" s="5" t="s">
        <v>2770</v>
      </c>
      <c r="J22" s="47" t="s">
        <v>913</v>
      </c>
      <c r="K22" s="47" t="s">
        <v>118</v>
      </c>
      <c r="L22" s="47" t="s">
        <v>118</v>
      </c>
      <c r="M22" s="3">
        <f t="shared" si="0"/>
        <v>-19.696969696969695</v>
      </c>
      <c r="N22" s="3">
        <f t="shared" si="0"/>
        <v>-20.289855072463773</v>
      </c>
      <c r="O22" s="3">
        <f t="shared" si="0"/>
        <v>-21.739130434782613</v>
      </c>
      <c r="P22" s="2" t="s">
        <v>200</v>
      </c>
      <c r="Q22" s="2"/>
    </row>
    <row r="23" spans="1:17" ht="29" x14ac:dyDescent="0.35">
      <c r="A23" s="58"/>
      <c r="B23" s="58"/>
      <c r="C23" s="2" t="s">
        <v>407</v>
      </c>
      <c r="D23" s="47" t="s">
        <v>1794</v>
      </c>
      <c r="E23" s="47" t="s">
        <v>1107</v>
      </c>
      <c r="F23" s="47" t="s">
        <v>1107</v>
      </c>
      <c r="G23" s="2" t="s">
        <v>1789</v>
      </c>
      <c r="H23" s="2" t="s">
        <v>1792</v>
      </c>
      <c r="I23" s="5" t="s">
        <v>2768</v>
      </c>
      <c r="J23" s="47" t="s">
        <v>1794</v>
      </c>
      <c r="K23" s="47" t="s">
        <v>895</v>
      </c>
      <c r="L23" s="47" t="s">
        <v>893</v>
      </c>
      <c r="M23" s="3">
        <f t="shared" si="0"/>
        <v>0</v>
      </c>
      <c r="N23" s="3">
        <f t="shared" si="0"/>
        <v>3.8961038961038996</v>
      </c>
      <c r="O23" s="3">
        <f t="shared" si="0"/>
        <v>5.1282051282051331</v>
      </c>
      <c r="P23" s="2" t="s">
        <v>155</v>
      </c>
      <c r="Q23" s="2"/>
    </row>
    <row r="24" spans="1:17" ht="29" x14ac:dyDescent="0.35">
      <c r="A24" s="58" t="s">
        <v>95</v>
      </c>
      <c r="B24" s="58" t="s">
        <v>1795</v>
      </c>
      <c r="C24" s="2" t="s">
        <v>177</v>
      </c>
      <c r="D24" s="47" t="s">
        <v>181</v>
      </c>
      <c r="E24" s="47" t="s">
        <v>3069</v>
      </c>
      <c r="F24" s="47" t="s">
        <v>3069</v>
      </c>
      <c r="G24" s="2" t="s">
        <v>1797</v>
      </c>
      <c r="H24" s="2" t="s">
        <v>1798</v>
      </c>
      <c r="I24" s="5" t="s">
        <v>2768</v>
      </c>
      <c r="J24" s="47" t="s">
        <v>181</v>
      </c>
      <c r="K24" s="47" t="s">
        <v>1796</v>
      </c>
      <c r="L24" s="47" t="s">
        <v>1796</v>
      </c>
      <c r="M24" s="3">
        <f t="shared" si="0"/>
        <v>0</v>
      </c>
      <c r="N24" s="3">
        <f t="shared" si="0"/>
        <v>0.35383777898748653</v>
      </c>
      <c r="O24" s="3">
        <f t="shared" si="0"/>
        <v>0.35383777898748653</v>
      </c>
      <c r="P24" s="2" t="s">
        <v>277</v>
      </c>
      <c r="Q24" s="2"/>
    </row>
    <row r="25" spans="1:17" ht="29" x14ac:dyDescent="0.35">
      <c r="A25" s="58"/>
      <c r="B25" s="58"/>
      <c r="C25" s="2" t="s">
        <v>407</v>
      </c>
      <c r="D25" s="47" t="s">
        <v>181</v>
      </c>
      <c r="E25" s="47" t="s">
        <v>3070</v>
      </c>
      <c r="F25" s="47" t="s">
        <v>3070</v>
      </c>
      <c r="G25" s="2" t="s">
        <v>1800</v>
      </c>
      <c r="H25" s="2" t="s">
        <v>1798</v>
      </c>
      <c r="I25" s="5" t="s">
        <v>2768</v>
      </c>
      <c r="J25" s="47" t="s">
        <v>181</v>
      </c>
      <c r="K25" s="47" t="s">
        <v>1799</v>
      </c>
      <c r="L25" s="47" t="s">
        <v>1799</v>
      </c>
      <c r="M25" s="3">
        <f t="shared" si="0"/>
        <v>0</v>
      </c>
      <c r="N25" s="3">
        <f t="shared" si="0"/>
        <v>0.35345296356716299</v>
      </c>
      <c r="O25" s="3">
        <f t="shared" si="0"/>
        <v>0.35345296356716299</v>
      </c>
      <c r="P25" s="2" t="s">
        <v>281</v>
      </c>
      <c r="Q25" s="2"/>
    </row>
    <row r="26" spans="1:17" ht="29" x14ac:dyDescent="0.35">
      <c r="A26" s="58" t="s">
        <v>101</v>
      </c>
      <c r="B26" s="58" t="s">
        <v>1801</v>
      </c>
      <c r="C26" s="2" t="s">
        <v>177</v>
      </c>
      <c r="D26" s="47" t="s">
        <v>485</v>
      </c>
      <c r="E26" s="47" t="s">
        <v>3031</v>
      </c>
      <c r="F26" s="47" t="s">
        <v>3071</v>
      </c>
      <c r="G26" s="2" t="s">
        <v>1797</v>
      </c>
      <c r="H26" s="2" t="s">
        <v>1804</v>
      </c>
      <c r="I26" s="5" t="s">
        <v>2768</v>
      </c>
      <c r="J26" s="47" t="s">
        <v>1162</v>
      </c>
      <c r="K26" s="47" t="s">
        <v>1802</v>
      </c>
      <c r="L26" s="47" t="s">
        <v>1803</v>
      </c>
      <c r="M26" s="3">
        <f t="shared" si="0"/>
        <v>-8.333333333333341</v>
      </c>
      <c r="N26" s="3">
        <f t="shared" si="0"/>
        <v>7.0290534208062652E-2</v>
      </c>
      <c r="O26" s="3">
        <f t="shared" si="0"/>
        <v>-0.27180430090335228</v>
      </c>
      <c r="P26" s="2" t="s">
        <v>200</v>
      </c>
      <c r="Q26" s="2"/>
    </row>
    <row r="27" spans="1:17" ht="29" x14ac:dyDescent="0.35">
      <c r="A27" s="58"/>
      <c r="B27" s="58"/>
      <c r="C27" s="2" t="s">
        <v>407</v>
      </c>
      <c r="D27" s="47" t="s">
        <v>485</v>
      </c>
      <c r="E27" s="47" t="s">
        <v>3072</v>
      </c>
      <c r="F27" s="47" t="s">
        <v>3073</v>
      </c>
      <c r="G27" s="2" t="s">
        <v>1800</v>
      </c>
      <c r="H27" s="2" t="s">
        <v>1804</v>
      </c>
      <c r="I27" s="5" t="s">
        <v>2768</v>
      </c>
      <c r="J27" s="47" t="s">
        <v>1235</v>
      </c>
      <c r="K27" s="47" t="s">
        <v>1806</v>
      </c>
      <c r="L27" s="47" t="s">
        <v>1807</v>
      </c>
      <c r="M27" s="3">
        <f t="shared" si="0"/>
        <v>4.8780487804877959</v>
      </c>
      <c r="N27" s="3">
        <f t="shared" si="0"/>
        <v>-0.11405759908753677</v>
      </c>
      <c r="O27" s="3">
        <f t="shared" si="0"/>
        <v>-0.38189803322513433</v>
      </c>
      <c r="P27" s="2" t="s">
        <v>155</v>
      </c>
      <c r="Q27" s="2"/>
    </row>
    <row r="28" spans="1:17" ht="29" x14ac:dyDescent="0.35">
      <c r="A28" s="58" t="s">
        <v>108</v>
      </c>
      <c r="B28" s="58" t="s">
        <v>1808</v>
      </c>
      <c r="C28" s="2" t="s">
        <v>177</v>
      </c>
      <c r="D28" s="47" t="s">
        <v>1397</v>
      </c>
      <c r="E28" s="47" t="s">
        <v>1245</v>
      </c>
      <c r="F28" s="47" t="s">
        <v>1245</v>
      </c>
      <c r="G28" s="2" t="s">
        <v>1810</v>
      </c>
      <c r="H28" s="2" t="s">
        <v>1811</v>
      </c>
      <c r="I28" s="5" t="s">
        <v>2768</v>
      </c>
      <c r="J28" s="47" t="s">
        <v>148</v>
      </c>
      <c r="K28" s="47" t="s">
        <v>1175</v>
      </c>
      <c r="L28" s="47" t="s">
        <v>1809</v>
      </c>
      <c r="M28" s="3">
        <f t="shared" si="0"/>
        <v>-3.8043478260869477</v>
      </c>
      <c r="N28" s="3">
        <f t="shared" si="0"/>
        <v>-6.6371681415929364</v>
      </c>
      <c r="O28" s="3">
        <f t="shared" si="0"/>
        <v>-6.167400881057274</v>
      </c>
      <c r="P28" s="2" t="s">
        <v>200</v>
      </c>
      <c r="Q28" s="2"/>
    </row>
    <row r="29" spans="1:17" ht="29" x14ac:dyDescent="0.35">
      <c r="A29" s="58"/>
      <c r="B29" s="58"/>
      <c r="C29" s="2" t="s">
        <v>407</v>
      </c>
      <c r="D29" s="47" t="s">
        <v>427</v>
      </c>
      <c r="E29" s="47" t="s">
        <v>3038</v>
      </c>
      <c r="F29" s="47" t="s">
        <v>3038</v>
      </c>
      <c r="G29" s="2" t="s">
        <v>1813</v>
      </c>
      <c r="H29" s="2" t="s">
        <v>1811</v>
      </c>
      <c r="I29" s="5" t="s">
        <v>2768</v>
      </c>
      <c r="J29" s="47" t="s">
        <v>173</v>
      </c>
      <c r="K29" s="47" t="s">
        <v>1812</v>
      </c>
      <c r="L29" s="47" t="s">
        <v>542</v>
      </c>
      <c r="M29" s="3">
        <f t="shared" si="0"/>
        <v>-1.1363636363636374</v>
      </c>
      <c r="N29" s="3">
        <f t="shared" si="0"/>
        <v>-6.3063063063062916</v>
      </c>
      <c r="O29" s="3">
        <f t="shared" si="0"/>
        <v>-5.3571428571428417</v>
      </c>
      <c r="P29" s="2" t="s">
        <v>155</v>
      </c>
      <c r="Q29" s="2"/>
    </row>
    <row r="30" spans="1:17" ht="29" x14ac:dyDescent="0.35">
      <c r="A30" s="58"/>
      <c r="B30" s="58"/>
      <c r="C30" s="2" t="s">
        <v>411</v>
      </c>
      <c r="D30" s="47" t="s">
        <v>1786</v>
      </c>
      <c r="E30" s="47" t="s">
        <v>1219</v>
      </c>
      <c r="F30" s="47" t="s">
        <v>1202</v>
      </c>
      <c r="G30" s="2" t="s">
        <v>1814</v>
      </c>
      <c r="H30" s="2" t="s">
        <v>1811</v>
      </c>
      <c r="I30" s="5" t="s">
        <v>2768</v>
      </c>
      <c r="J30" s="47" t="s">
        <v>1452</v>
      </c>
      <c r="K30" s="47" t="s">
        <v>1809</v>
      </c>
      <c r="L30" s="47" t="s">
        <v>473</v>
      </c>
      <c r="M30" s="3">
        <f t="shared" si="0"/>
        <v>2.2727272727272747</v>
      </c>
      <c r="N30" s="3">
        <f t="shared" si="0"/>
        <v>-4.4052863436123388</v>
      </c>
      <c r="O30" s="3">
        <f t="shared" si="0"/>
        <v>-5.1282051282051331</v>
      </c>
      <c r="P30" s="2" t="s">
        <v>288</v>
      </c>
      <c r="Q30" s="2"/>
    </row>
    <row r="31" spans="1:17" ht="43.5" x14ac:dyDescent="0.35">
      <c r="A31" s="2" t="s">
        <v>115</v>
      </c>
      <c r="B31" s="2" t="s">
        <v>1815</v>
      </c>
      <c r="C31" s="2" t="s">
        <v>177</v>
      </c>
      <c r="D31" s="47" t="s">
        <v>233</v>
      </c>
      <c r="E31" s="47" t="s">
        <v>233</v>
      </c>
      <c r="F31" s="47" t="s">
        <v>233</v>
      </c>
      <c r="G31" s="2" t="s">
        <v>1816</v>
      </c>
      <c r="H31" s="2" t="s">
        <v>776</v>
      </c>
      <c r="I31" s="5" t="s">
        <v>2770</v>
      </c>
      <c r="J31" s="47" t="s">
        <v>133</v>
      </c>
      <c r="K31" s="47" t="s">
        <v>133</v>
      </c>
      <c r="L31" s="47" t="s">
        <v>133</v>
      </c>
      <c r="M31" s="3">
        <f t="shared" si="0"/>
        <v>-100</v>
      </c>
      <c r="N31" s="3">
        <f t="shared" si="0"/>
        <v>-100</v>
      </c>
      <c r="O31" s="3">
        <f t="shared" si="0"/>
        <v>-100</v>
      </c>
      <c r="P31" s="2" t="s">
        <v>200</v>
      </c>
      <c r="Q31" s="2"/>
    </row>
    <row r="32" spans="1:17" ht="29" x14ac:dyDescent="0.35">
      <c r="A32" s="2" t="s">
        <v>121</v>
      </c>
      <c r="B32" s="2" t="s">
        <v>1817</v>
      </c>
      <c r="C32" s="2" t="s">
        <v>177</v>
      </c>
      <c r="D32" s="47" t="s">
        <v>419</v>
      </c>
      <c r="E32" s="47" t="s">
        <v>3074</v>
      </c>
      <c r="F32" s="47" t="s">
        <v>3074</v>
      </c>
      <c r="G32" s="2" t="s">
        <v>1819</v>
      </c>
      <c r="H32" s="2" t="s">
        <v>1820</v>
      </c>
      <c r="I32" s="5" t="s">
        <v>2768</v>
      </c>
      <c r="J32" s="47" t="s">
        <v>419</v>
      </c>
      <c r="K32" s="47" t="s">
        <v>1818</v>
      </c>
      <c r="L32" s="47" t="s">
        <v>1818</v>
      </c>
      <c r="M32" s="3">
        <f t="shared" si="0"/>
        <v>0</v>
      </c>
      <c r="N32" s="3">
        <f t="shared" si="0"/>
        <v>-0.27654867256637561</v>
      </c>
      <c r="O32" s="3">
        <f t="shared" si="0"/>
        <v>-0.27654867256637561</v>
      </c>
      <c r="P32" s="2" t="s">
        <v>283</v>
      </c>
      <c r="Q32" s="2"/>
    </row>
  </sheetData>
  <mergeCells count="28">
    <mergeCell ref="A26:A27"/>
    <mergeCell ref="B26:B27"/>
    <mergeCell ref="A28:A30"/>
    <mergeCell ref="B28:B30"/>
    <mergeCell ref="A20:A21"/>
    <mergeCell ref="B20:B21"/>
    <mergeCell ref="A22:A23"/>
    <mergeCell ref="B22:B23"/>
    <mergeCell ref="A24:A25"/>
    <mergeCell ref="B24:B25"/>
    <mergeCell ref="A14:A15"/>
    <mergeCell ref="B14:B15"/>
    <mergeCell ref="A16:A17"/>
    <mergeCell ref="B16:B17"/>
    <mergeCell ref="A18:A19"/>
    <mergeCell ref="B18:B19"/>
    <mergeCell ref="A8:A9"/>
    <mergeCell ref="B8:B9"/>
    <mergeCell ref="A10:A11"/>
    <mergeCell ref="B10:B11"/>
    <mergeCell ref="A12:A13"/>
    <mergeCell ref="B12:B13"/>
    <mergeCell ref="A2:A3"/>
    <mergeCell ref="B2:B3"/>
    <mergeCell ref="A4:A5"/>
    <mergeCell ref="B4:B5"/>
    <mergeCell ref="A6:A7"/>
    <mergeCell ref="B6:B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41"/>
  <sheetViews>
    <sheetView zoomScaleNormal="100"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x14ac:dyDescent="0.35">
      <c r="A2" s="58" t="s">
        <v>13</v>
      </c>
      <c r="B2" s="58" t="s">
        <v>1821</v>
      </c>
      <c r="C2" s="2" t="s">
        <v>177</v>
      </c>
      <c r="D2" s="47" t="s">
        <v>3075</v>
      </c>
      <c r="E2" s="47" t="s">
        <v>3075</v>
      </c>
      <c r="F2" s="47" t="s">
        <v>3076</v>
      </c>
      <c r="G2" s="2" t="s">
        <v>1824</v>
      </c>
      <c r="H2" s="2" t="s">
        <v>1825</v>
      </c>
      <c r="I2" s="49" t="s">
        <v>3207</v>
      </c>
      <c r="J2" s="47" t="s">
        <v>1822</v>
      </c>
      <c r="K2" s="47" t="s">
        <v>1822</v>
      </c>
      <c r="L2" s="47" t="s">
        <v>1823</v>
      </c>
      <c r="M2" s="3">
        <f>((J2-D2)/J2)*100</f>
        <v>-26.083401471790673</v>
      </c>
      <c r="N2" s="3">
        <f>((K2-E2)/K2)*100</f>
        <v>-26.083401471790673</v>
      </c>
      <c r="O2" s="3">
        <f>((L2-F2)/L2)*100</f>
        <v>-25.967450271247738</v>
      </c>
      <c r="P2" s="2" t="s">
        <v>257</v>
      </c>
      <c r="Q2" s="2"/>
    </row>
    <row r="3" spans="1:17" x14ac:dyDescent="0.35">
      <c r="A3" s="58"/>
      <c r="B3" s="58"/>
      <c r="C3" s="2" t="s">
        <v>407</v>
      </c>
      <c r="D3" s="47" t="s">
        <v>3077</v>
      </c>
      <c r="E3" s="47" t="s">
        <v>3077</v>
      </c>
      <c r="F3" s="47" t="s">
        <v>3078</v>
      </c>
      <c r="G3" s="2" t="s">
        <v>1828</v>
      </c>
      <c r="H3" s="2" t="s">
        <v>1825</v>
      </c>
      <c r="I3" s="49" t="s">
        <v>3207</v>
      </c>
      <c r="J3" s="47" t="s">
        <v>1826</v>
      </c>
      <c r="K3" s="47" t="s">
        <v>1826</v>
      </c>
      <c r="L3" s="47" t="s">
        <v>1827</v>
      </c>
      <c r="M3" s="3">
        <f t="shared" ref="M3:O35" si="0">((J3-D3)/J3)*100</f>
        <v>-23.227752639517345</v>
      </c>
      <c r="N3" s="3">
        <f t="shared" si="0"/>
        <v>-23.227752639517345</v>
      </c>
      <c r="O3" s="3">
        <f t="shared" si="0"/>
        <v>-23.230974632843793</v>
      </c>
      <c r="P3" s="2" t="s">
        <v>254</v>
      </c>
      <c r="Q3" s="2"/>
    </row>
    <row r="4" spans="1:17" x14ac:dyDescent="0.35">
      <c r="A4" s="58" t="s">
        <v>32</v>
      </c>
      <c r="B4" s="58" t="s">
        <v>1829</v>
      </c>
      <c r="C4" s="2" t="s">
        <v>177</v>
      </c>
      <c r="D4" s="47" t="s">
        <v>3079</v>
      </c>
      <c r="E4" s="47" t="s">
        <v>3079</v>
      </c>
      <c r="F4" s="47" t="s">
        <v>3079</v>
      </c>
      <c r="G4" s="2" t="s">
        <v>1824</v>
      </c>
      <c r="H4" s="2" t="s">
        <v>1831</v>
      </c>
      <c r="I4" s="47" t="s">
        <v>2772</v>
      </c>
      <c r="J4" s="47" t="s">
        <v>1830</v>
      </c>
      <c r="K4" s="47" t="s">
        <v>1830</v>
      </c>
      <c r="L4" s="47" t="s">
        <v>1830</v>
      </c>
      <c r="M4" s="3">
        <f t="shared" si="0"/>
        <v>-0.67174205105240548</v>
      </c>
      <c r="N4" s="3">
        <f t="shared" si="0"/>
        <v>-0.67174205105240548</v>
      </c>
      <c r="O4" s="3">
        <f t="shared" si="0"/>
        <v>-0.67174205105240548</v>
      </c>
      <c r="P4" s="2" t="s">
        <v>257</v>
      </c>
      <c r="Q4" s="2"/>
    </row>
    <row r="5" spans="1:17" x14ac:dyDescent="0.35">
      <c r="A5" s="58"/>
      <c r="B5" s="58"/>
      <c r="C5" s="2" t="s">
        <v>407</v>
      </c>
      <c r="D5" s="47" t="s">
        <v>3080</v>
      </c>
      <c r="E5" s="47" t="s">
        <v>3080</v>
      </c>
      <c r="F5" s="47" t="s">
        <v>3080</v>
      </c>
      <c r="G5" s="2" t="s">
        <v>1828</v>
      </c>
      <c r="H5" s="2" t="s">
        <v>1831</v>
      </c>
      <c r="I5" s="47" t="s">
        <v>2772</v>
      </c>
      <c r="J5" s="47" t="s">
        <v>1832</v>
      </c>
      <c r="K5" s="47" t="s">
        <v>1832</v>
      </c>
      <c r="L5" s="47" t="s">
        <v>1832</v>
      </c>
      <c r="M5" s="3">
        <f t="shared" si="0"/>
        <v>-2.1416803953871479</v>
      </c>
      <c r="N5" s="3">
        <f t="shared" si="0"/>
        <v>-2.1416803953871479</v>
      </c>
      <c r="O5" s="3">
        <f t="shared" si="0"/>
        <v>-2.1416803953871479</v>
      </c>
      <c r="P5" s="2" t="s">
        <v>254</v>
      </c>
      <c r="Q5" s="2"/>
    </row>
    <row r="6" spans="1:17" x14ac:dyDescent="0.35">
      <c r="A6" s="2" t="s">
        <v>40</v>
      </c>
      <c r="B6" s="2" t="s">
        <v>1833</v>
      </c>
      <c r="C6" s="2" t="s">
        <v>177</v>
      </c>
      <c r="D6" s="47" t="s">
        <v>133</v>
      </c>
      <c r="E6" s="47" t="s">
        <v>133</v>
      </c>
      <c r="F6" s="47" t="s">
        <v>133</v>
      </c>
      <c r="G6" s="2" t="s">
        <v>1828</v>
      </c>
      <c r="H6" s="2" t="s">
        <v>1834</v>
      </c>
      <c r="I6" s="47" t="s">
        <v>2772</v>
      </c>
      <c r="J6" s="47" t="s">
        <v>133</v>
      </c>
      <c r="K6" s="47" t="s">
        <v>133</v>
      </c>
      <c r="L6" s="47" t="s">
        <v>133</v>
      </c>
      <c r="M6" s="3">
        <f t="shared" si="0"/>
        <v>0</v>
      </c>
      <c r="N6" s="3">
        <f t="shared" si="0"/>
        <v>0</v>
      </c>
      <c r="O6" s="3">
        <f t="shared" si="0"/>
        <v>0</v>
      </c>
      <c r="P6" s="2" t="s">
        <v>254</v>
      </c>
      <c r="Q6" s="2"/>
    </row>
    <row r="7" spans="1:17" x14ac:dyDescent="0.35">
      <c r="A7" s="58" t="s">
        <v>47</v>
      </c>
      <c r="B7" s="58" t="s">
        <v>1835</v>
      </c>
      <c r="C7" s="2" t="s">
        <v>177</v>
      </c>
      <c r="D7" s="47" t="s">
        <v>237</v>
      </c>
      <c r="E7" s="47" t="s">
        <v>3081</v>
      </c>
      <c r="F7" s="47" t="s">
        <v>3082</v>
      </c>
      <c r="G7" s="2" t="s">
        <v>1824</v>
      </c>
      <c r="H7" s="2" t="s">
        <v>1838</v>
      </c>
      <c r="I7" s="47" t="s">
        <v>2772</v>
      </c>
      <c r="J7" s="47" t="s">
        <v>223</v>
      </c>
      <c r="K7" s="47" t="s">
        <v>1836</v>
      </c>
      <c r="L7" s="47" t="s">
        <v>1837</v>
      </c>
      <c r="M7" s="3">
        <f t="shared" si="0"/>
        <v>-4.5454545454545494</v>
      </c>
      <c r="N7" s="3">
        <f t="shared" si="0"/>
        <v>-0.69425537707596674</v>
      </c>
      <c r="O7" s="3">
        <f t="shared" si="0"/>
        <v>-0.81924577373211371</v>
      </c>
      <c r="P7" s="2" t="s">
        <v>257</v>
      </c>
      <c r="Q7" s="2"/>
    </row>
    <row r="8" spans="1:17" x14ac:dyDescent="0.35">
      <c r="A8" s="58"/>
      <c r="B8" s="58"/>
      <c r="C8" s="2" t="s">
        <v>407</v>
      </c>
      <c r="D8" s="47" t="s">
        <v>181</v>
      </c>
      <c r="E8" s="47" t="s">
        <v>3083</v>
      </c>
      <c r="F8" s="47" t="s">
        <v>3084</v>
      </c>
      <c r="G8" s="2" t="s">
        <v>1828</v>
      </c>
      <c r="H8" s="2" t="s">
        <v>1838</v>
      </c>
      <c r="I8" s="47" t="s">
        <v>2772</v>
      </c>
      <c r="J8" s="47" t="s">
        <v>223</v>
      </c>
      <c r="K8" s="47" t="s">
        <v>1839</v>
      </c>
      <c r="L8" s="47" t="s">
        <v>1840</v>
      </c>
      <c r="M8" s="3">
        <f t="shared" si="0"/>
        <v>4.5454545454545494</v>
      </c>
      <c r="N8" s="3">
        <f t="shared" si="0"/>
        <v>0.20671834625324392</v>
      </c>
      <c r="O8" s="3">
        <f t="shared" si="0"/>
        <v>-0.69721115537848888</v>
      </c>
      <c r="P8" s="2" t="s">
        <v>254</v>
      </c>
      <c r="Q8" s="2"/>
    </row>
    <row r="9" spans="1:17" x14ac:dyDescent="0.35">
      <c r="A9" s="2" t="s">
        <v>53</v>
      </c>
      <c r="B9" s="2" t="s">
        <v>1841</v>
      </c>
      <c r="C9" s="2" t="s">
        <v>177</v>
      </c>
      <c r="D9" s="47" t="s">
        <v>910</v>
      </c>
      <c r="E9" s="47" t="s">
        <v>1634</v>
      </c>
      <c r="F9" s="47" t="s">
        <v>1245</v>
      </c>
      <c r="G9" s="2" t="s">
        <v>1843</v>
      </c>
      <c r="H9" s="2" t="s">
        <v>1844</v>
      </c>
      <c r="I9" s="47" t="s">
        <v>2772</v>
      </c>
      <c r="J9" s="47" t="s">
        <v>986</v>
      </c>
      <c r="K9" s="47" t="s">
        <v>1842</v>
      </c>
      <c r="L9" s="47" t="s">
        <v>1809</v>
      </c>
      <c r="M9" s="3">
        <f t="shared" si="0"/>
        <v>3.3613445378151292</v>
      </c>
      <c r="N9" s="3">
        <f t="shared" si="0"/>
        <v>-4.5454545454545388</v>
      </c>
      <c r="O9" s="3">
        <f t="shared" si="0"/>
        <v>-6.167400881057274</v>
      </c>
      <c r="P9" s="2" t="s">
        <v>260</v>
      </c>
      <c r="Q9" s="2"/>
    </row>
    <row r="10" spans="1:17" x14ac:dyDescent="0.35">
      <c r="A10" s="2" t="s">
        <v>59</v>
      </c>
      <c r="B10" s="2" t="s">
        <v>1845</v>
      </c>
      <c r="C10" s="2" t="s">
        <v>177</v>
      </c>
      <c r="D10" s="47" t="s">
        <v>943</v>
      </c>
      <c r="E10" s="47" t="s">
        <v>1244</v>
      </c>
      <c r="F10" s="47" t="s">
        <v>434</v>
      </c>
      <c r="G10" s="2" t="s">
        <v>1847</v>
      </c>
      <c r="H10" s="2" t="s">
        <v>1848</v>
      </c>
      <c r="I10" s="47" t="s">
        <v>2772</v>
      </c>
      <c r="J10" s="47" t="s">
        <v>1117</v>
      </c>
      <c r="K10" s="47" t="s">
        <v>434</v>
      </c>
      <c r="L10" s="47" t="s">
        <v>1846</v>
      </c>
      <c r="M10" s="3">
        <f t="shared" si="0"/>
        <v>0.70422535211267667</v>
      </c>
      <c r="N10" s="3">
        <f t="shared" si="0"/>
        <v>0.77519379844961311</v>
      </c>
      <c r="O10" s="3">
        <f t="shared" si="0"/>
        <v>0.38610038610037789</v>
      </c>
      <c r="P10" s="2" t="s">
        <v>31</v>
      </c>
      <c r="Q10" s="2"/>
    </row>
    <row r="11" spans="1:17" x14ac:dyDescent="0.35">
      <c r="A11" s="2" t="s">
        <v>64</v>
      </c>
      <c r="B11" s="2" t="s">
        <v>1849</v>
      </c>
      <c r="C11" s="2" t="s">
        <v>177</v>
      </c>
      <c r="D11" s="47" t="s">
        <v>712</v>
      </c>
      <c r="E11" s="47" t="s">
        <v>986</v>
      </c>
      <c r="F11" s="47" t="s">
        <v>986</v>
      </c>
      <c r="G11" s="2" t="s">
        <v>1850</v>
      </c>
      <c r="H11" s="2" t="s">
        <v>1851</v>
      </c>
      <c r="I11" s="47" t="s">
        <v>2772</v>
      </c>
      <c r="J11" s="47" t="s">
        <v>1188</v>
      </c>
      <c r="K11" s="47" t="s">
        <v>1255</v>
      </c>
      <c r="L11" s="47" t="s">
        <v>945</v>
      </c>
      <c r="M11" s="3">
        <f t="shared" si="0"/>
        <v>0.91743119266055118</v>
      </c>
      <c r="N11" s="3">
        <f t="shared" si="0"/>
        <v>9.1603053435114585</v>
      </c>
      <c r="O11" s="3">
        <f t="shared" si="0"/>
        <v>10.526315789473694</v>
      </c>
      <c r="P11" s="2" t="s">
        <v>260</v>
      </c>
      <c r="Q11" s="2"/>
    </row>
    <row r="12" spans="1:17" x14ac:dyDescent="0.35">
      <c r="A12" s="2" t="s">
        <v>69</v>
      </c>
      <c r="B12" s="2" t="s">
        <v>1852</v>
      </c>
      <c r="C12" s="2" t="s">
        <v>177</v>
      </c>
      <c r="D12" s="47" t="s">
        <v>2331</v>
      </c>
      <c r="E12" s="47" t="s">
        <v>2331</v>
      </c>
      <c r="F12" s="47" t="s">
        <v>2331</v>
      </c>
      <c r="G12" s="2" t="s">
        <v>1853</v>
      </c>
      <c r="H12" s="2" t="s">
        <v>1854</v>
      </c>
      <c r="I12" s="47" t="s">
        <v>2772</v>
      </c>
      <c r="J12" s="47" t="s">
        <v>427</v>
      </c>
      <c r="K12" s="47" t="s">
        <v>427</v>
      </c>
      <c r="L12" s="47" t="s">
        <v>427</v>
      </c>
      <c r="M12" s="3">
        <f t="shared" si="0"/>
        <v>-5.0561797752809037</v>
      </c>
      <c r="N12" s="3">
        <f t="shared" si="0"/>
        <v>-5.0561797752809037</v>
      </c>
      <c r="O12" s="3">
        <f t="shared" si="0"/>
        <v>-5.0561797752809037</v>
      </c>
      <c r="P12" s="2" t="s">
        <v>260</v>
      </c>
      <c r="Q12" s="2"/>
    </row>
    <row r="13" spans="1:17" x14ac:dyDescent="0.35">
      <c r="A13" s="2" t="s">
        <v>74</v>
      </c>
      <c r="B13" s="2" t="s">
        <v>1855</v>
      </c>
      <c r="C13" s="2" t="s">
        <v>177</v>
      </c>
      <c r="D13" s="47" t="s">
        <v>986</v>
      </c>
      <c r="E13" s="47" t="s">
        <v>986</v>
      </c>
      <c r="F13" s="47" t="s">
        <v>986</v>
      </c>
      <c r="G13" s="2" t="s">
        <v>1856</v>
      </c>
      <c r="H13" s="2" t="s">
        <v>1854</v>
      </c>
      <c r="I13" s="47" t="s">
        <v>2772</v>
      </c>
      <c r="J13" s="47" t="s">
        <v>881</v>
      </c>
      <c r="K13" s="47" t="s">
        <v>881</v>
      </c>
      <c r="L13" s="47" t="s">
        <v>881</v>
      </c>
      <c r="M13" s="3">
        <f t="shared" si="0"/>
        <v>8.4615384615384688</v>
      </c>
      <c r="N13" s="3">
        <f t="shared" si="0"/>
        <v>8.4615384615384688</v>
      </c>
      <c r="O13" s="3">
        <f t="shared" si="0"/>
        <v>8.4615384615384688</v>
      </c>
      <c r="P13" s="2" t="s">
        <v>260</v>
      </c>
      <c r="Q13" s="2"/>
    </row>
    <row r="14" spans="1:17" x14ac:dyDescent="0.35">
      <c r="A14" s="2" t="s">
        <v>80</v>
      </c>
      <c r="B14" s="2" t="s">
        <v>1857</v>
      </c>
      <c r="C14" s="2" t="s">
        <v>177</v>
      </c>
      <c r="D14" s="47" t="s">
        <v>999</v>
      </c>
      <c r="E14" s="47" t="s">
        <v>2331</v>
      </c>
      <c r="F14" s="47" t="s">
        <v>1812</v>
      </c>
      <c r="G14" s="2" t="s">
        <v>1859</v>
      </c>
      <c r="H14" s="2" t="s">
        <v>1860</v>
      </c>
      <c r="I14" s="47" t="s">
        <v>2772</v>
      </c>
      <c r="J14" s="47" t="s">
        <v>1452</v>
      </c>
      <c r="K14" s="47" t="s">
        <v>527</v>
      </c>
      <c r="L14" s="47" t="s">
        <v>1858</v>
      </c>
      <c r="M14" s="3">
        <f t="shared" si="0"/>
        <v>-3.4090909090909123</v>
      </c>
      <c r="N14" s="3">
        <f t="shared" si="0"/>
        <v>1.0582010582010475</v>
      </c>
      <c r="O14" s="3">
        <f t="shared" si="0"/>
        <v>8.6419753086419728</v>
      </c>
      <c r="P14" s="2" t="s">
        <v>260</v>
      </c>
      <c r="Q14" s="2"/>
    </row>
    <row r="15" spans="1:17" x14ac:dyDescent="0.35">
      <c r="A15" s="2" t="s">
        <v>90</v>
      </c>
      <c r="B15" s="2" t="s">
        <v>1861</v>
      </c>
      <c r="C15" s="2" t="s">
        <v>177</v>
      </c>
      <c r="D15" s="47" t="s">
        <v>61</v>
      </c>
      <c r="E15" s="47" t="s">
        <v>1862</v>
      </c>
      <c r="F15" s="47" t="s">
        <v>976</v>
      </c>
      <c r="G15" s="2" t="s">
        <v>1863</v>
      </c>
      <c r="H15" s="2" t="s">
        <v>1864</v>
      </c>
      <c r="I15" s="47" t="s">
        <v>2772</v>
      </c>
      <c r="J15" s="47" t="s">
        <v>995</v>
      </c>
      <c r="K15" s="47" t="s">
        <v>1862</v>
      </c>
      <c r="L15" s="47" t="s">
        <v>1780</v>
      </c>
      <c r="M15" s="3">
        <f t="shared" si="0"/>
        <v>-1.0869565217391313</v>
      </c>
      <c r="N15" s="3">
        <f t="shared" si="0"/>
        <v>0</v>
      </c>
      <c r="O15" s="3">
        <f t="shared" si="0"/>
        <v>-5.4421768707483036</v>
      </c>
      <c r="P15" s="2" t="s">
        <v>31</v>
      </c>
      <c r="Q15" s="2"/>
    </row>
    <row r="16" spans="1:17" x14ac:dyDescent="0.35">
      <c r="A16" s="2" t="s">
        <v>95</v>
      </c>
      <c r="B16" s="2" t="s">
        <v>1865</v>
      </c>
      <c r="C16" s="2" t="s">
        <v>177</v>
      </c>
      <c r="D16" s="47" t="s">
        <v>66</v>
      </c>
      <c r="E16" s="47" t="s">
        <v>875</v>
      </c>
      <c r="F16" s="47" t="s">
        <v>875</v>
      </c>
      <c r="G16" s="2" t="s">
        <v>1866</v>
      </c>
      <c r="H16" s="2" t="s">
        <v>1867</v>
      </c>
      <c r="I16" s="47" t="s">
        <v>2772</v>
      </c>
      <c r="J16" s="47" t="s">
        <v>1333</v>
      </c>
      <c r="K16" s="47" t="s">
        <v>981</v>
      </c>
      <c r="L16" s="47" t="s">
        <v>981</v>
      </c>
      <c r="M16" s="3">
        <f t="shared" si="0"/>
        <v>-1.2048192771084349</v>
      </c>
      <c r="N16" s="3">
        <f t="shared" si="0"/>
        <v>4.494382022471914</v>
      </c>
      <c r="O16" s="3">
        <f t="shared" si="0"/>
        <v>4.494382022471914</v>
      </c>
      <c r="P16" s="2" t="s">
        <v>260</v>
      </c>
      <c r="Q16" s="2"/>
    </row>
    <row r="17" spans="1:17" x14ac:dyDescent="0.35">
      <c r="A17" s="2" t="s">
        <v>101</v>
      </c>
      <c r="B17" s="2" t="s">
        <v>1868</v>
      </c>
      <c r="C17" s="2" t="s">
        <v>177</v>
      </c>
      <c r="D17" s="47" t="s">
        <v>3085</v>
      </c>
      <c r="E17" s="47" t="s">
        <v>3086</v>
      </c>
      <c r="F17" s="47" t="s">
        <v>3087</v>
      </c>
      <c r="G17" s="2" t="s">
        <v>1871</v>
      </c>
      <c r="H17" s="2" t="s">
        <v>1872</v>
      </c>
      <c r="I17" s="47" t="s">
        <v>2772</v>
      </c>
      <c r="J17" s="47" t="s">
        <v>866</v>
      </c>
      <c r="K17" s="47" t="s">
        <v>1869</v>
      </c>
      <c r="L17" s="47" t="s">
        <v>1870</v>
      </c>
      <c r="M17" s="3">
        <f t="shared" si="0"/>
        <v>0.82987551867220599</v>
      </c>
      <c r="N17" s="3">
        <f t="shared" si="0"/>
        <v>0.27137042062415823</v>
      </c>
      <c r="O17" s="3">
        <f t="shared" si="0"/>
        <v>-2.2282241728561787</v>
      </c>
      <c r="P17" s="2" t="s">
        <v>260</v>
      </c>
      <c r="Q17" s="2"/>
    </row>
    <row r="18" spans="1:17" x14ac:dyDescent="0.35">
      <c r="A18" s="2" t="s">
        <v>108</v>
      </c>
      <c r="B18" s="2" t="s">
        <v>1873</v>
      </c>
      <c r="C18" s="2" t="s">
        <v>177</v>
      </c>
      <c r="D18" s="47" t="s">
        <v>62</v>
      </c>
      <c r="E18" s="47" t="s">
        <v>1858</v>
      </c>
      <c r="F18" s="47" t="s">
        <v>1178</v>
      </c>
      <c r="G18" s="2" t="s">
        <v>1874</v>
      </c>
      <c r="H18" s="2" t="s">
        <v>1875</v>
      </c>
      <c r="I18" s="47" t="s">
        <v>2772</v>
      </c>
      <c r="J18" s="47" t="s">
        <v>999</v>
      </c>
      <c r="K18" s="47" t="s">
        <v>1175</v>
      </c>
      <c r="L18" s="47" t="s">
        <v>1175</v>
      </c>
      <c r="M18" s="3">
        <f t="shared" si="0"/>
        <v>-4.3956043956043871</v>
      </c>
      <c r="N18" s="3">
        <f t="shared" si="0"/>
        <v>-7.5221238938053272</v>
      </c>
      <c r="O18" s="3">
        <f t="shared" si="0"/>
        <v>-8.8495575221239022</v>
      </c>
      <c r="P18" s="2" t="s">
        <v>260</v>
      </c>
      <c r="Q18" s="2"/>
    </row>
    <row r="19" spans="1:17" x14ac:dyDescent="0.35">
      <c r="A19" s="2" t="s">
        <v>115</v>
      </c>
      <c r="B19" s="2" t="s">
        <v>1876</v>
      </c>
      <c r="C19" s="2" t="s">
        <v>177</v>
      </c>
      <c r="D19" s="47" t="s">
        <v>726</v>
      </c>
      <c r="E19" s="47" t="s">
        <v>1862</v>
      </c>
      <c r="F19" s="47" t="s">
        <v>1862</v>
      </c>
      <c r="G19" s="2" t="s">
        <v>1877</v>
      </c>
      <c r="H19" s="2" t="s">
        <v>1875</v>
      </c>
      <c r="I19" s="47" t="s">
        <v>2772</v>
      </c>
      <c r="J19" s="47" t="s">
        <v>950</v>
      </c>
      <c r="K19" s="47" t="s">
        <v>940</v>
      </c>
      <c r="L19" s="47" t="s">
        <v>1255</v>
      </c>
      <c r="M19" s="3">
        <f t="shared" si="0"/>
        <v>-0.99009900990099098</v>
      </c>
      <c r="N19" s="3">
        <f t="shared" si="0"/>
        <v>-12.598425196850387</v>
      </c>
      <c r="O19" s="3">
        <f t="shared" si="0"/>
        <v>-9.1603053435114408</v>
      </c>
      <c r="P19" s="2" t="s">
        <v>260</v>
      </c>
      <c r="Q19" s="2"/>
    </row>
    <row r="20" spans="1:17" x14ac:dyDescent="0.35">
      <c r="A20" s="2" t="s">
        <v>121</v>
      </c>
      <c r="B20" s="2" t="s">
        <v>1878</v>
      </c>
      <c r="C20" s="2" t="s">
        <v>177</v>
      </c>
      <c r="D20" s="47" t="s">
        <v>945</v>
      </c>
      <c r="E20" s="47" t="s">
        <v>2271</v>
      </c>
      <c r="F20" s="47" t="s">
        <v>2322</v>
      </c>
      <c r="G20" s="2" t="s">
        <v>1880</v>
      </c>
      <c r="H20" s="2" t="s">
        <v>1881</v>
      </c>
      <c r="I20" s="47" t="s">
        <v>2772</v>
      </c>
      <c r="J20" s="47" t="s">
        <v>882</v>
      </c>
      <c r="K20" s="47" t="s">
        <v>1177</v>
      </c>
      <c r="L20" s="47" t="s">
        <v>1879</v>
      </c>
      <c r="M20" s="3">
        <f t="shared" si="0"/>
        <v>-10.833333333333343</v>
      </c>
      <c r="N20" s="3">
        <f t="shared" si="0"/>
        <v>-3.5019455252918408</v>
      </c>
      <c r="O20" s="3">
        <f t="shared" si="0"/>
        <v>-3.5398230088495479</v>
      </c>
      <c r="P20" s="2" t="s">
        <v>260</v>
      </c>
      <c r="Q20" s="2"/>
    </row>
    <row r="21" spans="1:17" x14ac:dyDescent="0.35">
      <c r="A21" s="2" t="s">
        <v>126</v>
      </c>
      <c r="B21" s="2" t="s">
        <v>1882</v>
      </c>
      <c r="C21" s="2" t="s">
        <v>177</v>
      </c>
      <c r="D21" s="47" t="s">
        <v>940</v>
      </c>
      <c r="E21" s="47" t="s">
        <v>2293</v>
      </c>
      <c r="F21" s="47" t="s">
        <v>1759</v>
      </c>
      <c r="G21" s="2" t="s">
        <v>1880</v>
      </c>
      <c r="H21" s="2" t="s">
        <v>1881</v>
      </c>
      <c r="I21" s="47" t="s">
        <v>2772</v>
      </c>
      <c r="J21" s="47" t="s">
        <v>987</v>
      </c>
      <c r="K21" s="47" t="s">
        <v>1883</v>
      </c>
      <c r="L21" s="47" t="s">
        <v>437</v>
      </c>
      <c r="M21" s="3">
        <f t="shared" si="0"/>
        <v>-2.4193548387096793</v>
      </c>
      <c r="N21" s="3">
        <f t="shared" si="0"/>
        <v>-1.214574898785417</v>
      </c>
      <c r="O21" s="3">
        <f t="shared" si="0"/>
        <v>-0.76628352490421525</v>
      </c>
      <c r="P21" s="2" t="s">
        <v>260</v>
      </c>
      <c r="Q21" s="2"/>
    </row>
    <row r="22" spans="1:17" x14ac:dyDescent="0.35">
      <c r="A22" s="2" t="s">
        <v>131</v>
      </c>
      <c r="B22" s="2" t="s">
        <v>1884</v>
      </c>
      <c r="C22" s="2" t="s">
        <v>177</v>
      </c>
      <c r="D22" s="47" t="s">
        <v>981</v>
      </c>
      <c r="E22" s="47" t="s">
        <v>881</v>
      </c>
      <c r="F22" s="47" t="s">
        <v>881</v>
      </c>
      <c r="G22" s="2" t="s">
        <v>1885</v>
      </c>
      <c r="H22" s="2" t="s">
        <v>1886</v>
      </c>
      <c r="I22" s="47" t="s">
        <v>2772</v>
      </c>
      <c r="J22" s="47" t="s">
        <v>1045</v>
      </c>
      <c r="K22" s="47" t="s">
        <v>1371</v>
      </c>
      <c r="L22" s="47" t="s">
        <v>1770</v>
      </c>
      <c r="M22" s="3">
        <f t="shared" si="0"/>
        <v>5.3191489361702056</v>
      </c>
      <c r="N22" s="3">
        <f t="shared" si="0"/>
        <v>4.4117647058823568</v>
      </c>
      <c r="O22" s="3">
        <f t="shared" si="0"/>
        <v>5.7971014492753516</v>
      </c>
      <c r="P22" s="2" t="s">
        <v>260</v>
      </c>
      <c r="Q22" s="2"/>
    </row>
    <row r="23" spans="1:17" x14ac:dyDescent="0.35">
      <c r="A23" s="2" t="s">
        <v>136</v>
      </c>
      <c r="B23" s="2" t="s">
        <v>1887</v>
      </c>
      <c r="C23" s="2" t="s">
        <v>177</v>
      </c>
      <c r="D23" s="47" t="s">
        <v>1045</v>
      </c>
      <c r="E23" s="47" t="s">
        <v>1045</v>
      </c>
      <c r="F23" s="47" t="s">
        <v>1045</v>
      </c>
      <c r="G23" s="2" t="s">
        <v>1885</v>
      </c>
      <c r="H23" s="2" t="s">
        <v>1888</v>
      </c>
      <c r="I23" s="49" t="s">
        <v>2771</v>
      </c>
      <c r="J23" s="47" t="s">
        <v>1183</v>
      </c>
      <c r="K23" s="47" t="s">
        <v>1183</v>
      </c>
      <c r="L23" s="47" t="s">
        <v>1183</v>
      </c>
      <c r="M23" s="3">
        <f t="shared" si="0"/>
        <v>14.545454545454556</v>
      </c>
      <c r="N23" s="3">
        <f t="shared" si="0"/>
        <v>14.545454545454556</v>
      </c>
      <c r="O23" s="3">
        <f t="shared" si="0"/>
        <v>14.545454545454556</v>
      </c>
      <c r="P23" s="2" t="s">
        <v>260</v>
      </c>
      <c r="Q23" s="2"/>
    </row>
    <row r="24" spans="1:17" x14ac:dyDescent="0.35">
      <c r="A24" s="2" t="s">
        <v>140</v>
      </c>
      <c r="B24" s="2" t="s">
        <v>1889</v>
      </c>
      <c r="C24" s="2" t="s">
        <v>177</v>
      </c>
      <c r="D24" s="47" t="s">
        <v>903</v>
      </c>
      <c r="E24" s="47" t="s">
        <v>730</v>
      </c>
      <c r="F24" s="47" t="s">
        <v>730</v>
      </c>
      <c r="G24" s="2" t="s">
        <v>1885</v>
      </c>
      <c r="H24" s="2" t="s">
        <v>1888</v>
      </c>
      <c r="I24" s="49" t="s">
        <v>2772</v>
      </c>
      <c r="J24" s="47" t="s">
        <v>734</v>
      </c>
      <c r="K24" s="47" t="s">
        <v>111</v>
      </c>
      <c r="L24" s="47" t="s">
        <v>123</v>
      </c>
      <c r="M24" s="3">
        <f t="shared" si="0"/>
        <v>5.08474576271185</v>
      </c>
      <c r="N24" s="3">
        <f t="shared" si="0"/>
        <v>1.6129032258064528</v>
      </c>
      <c r="O24" s="3">
        <f t="shared" si="0"/>
        <v>3.1746031746031771</v>
      </c>
      <c r="P24" s="2" t="s">
        <v>260</v>
      </c>
      <c r="Q24" s="2"/>
    </row>
    <row r="25" spans="1:17" x14ac:dyDescent="0.35">
      <c r="A25" s="2" t="s">
        <v>146</v>
      </c>
      <c r="B25" s="2" t="s">
        <v>1890</v>
      </c>
      <c r="C25" s="2" t="s">
        <v>177</v>
      </c>
      <c r="D25" s="47" t="s">
        <v>1625</v>
      </c>
      <c r="E25" s="47" t="s">
        <v>103</v>
      </c>
      <c r="F25" s="47" t="s">
        <v>1340</v>
      </c>
      <c r="G25" s="2" t="s">
        <v>1891</v>
      </c>
      <c r="H25" s="2" t="s">
        <v>1892</v>
      </c>
      <c r="I25" s="49" t="s">
        <v>2772</v>
      </c>
      <c r="J25" s="47" t="s">
        <v>725</v>
      </c>
      <c r="K25" s="47" t="s">
        <v>1230</v>
      </c>
      <c r="L25" s="47" t="s">
        <v>158</v>
      </c>
      <c r="M25" s="3">
        <f t="shared" si="0"/>
        <v>1.9047619047619064</v>
      </c>
      <c r="N25" s="3">
        <f t="shared" si="0"/>
        <v>-18.452380952380956</v>
      </c>
      <c r="O25" s="3">
        <f t="shared" si="0"/>
        <v>-14.594594594594595</v>
      </c>
      <c r="P25" s="2" t="s">
        <v>260</v>
      </c>
      <c r="Q25" s="2"/>
    </row>
    <row r="26" spans="1:17" x14ac:dyDescent="0.35">
      <c r="A26" s="2" t="s">
        <v>156</v>
      </c>
      <c r="B26" s="2" t="s">
        <v>1893</v>
      </c>
      <c r="C26" s="2" t="s">
        <v>177</v>
      </c>
      <c r="D26" s="47" t="s">
        <v>1862</v>
      </c>
      <c r="E26" s="47" t="s">
        <v>524</v>
      </c>
      <c r="F26" s="47" t="s">
        <v>1431</v>
      </c>
      <c r="G26" s="2" t="s">
        <v>1895</v>
      </c>
      <c r="H26" s="2" t="s">
        <v>1896</v>
      </c>
      <c r="I26" s="49" t="s">
        <v>2772</v>
      </c>
      <c r="J26" s="47" t="s">
        <v>1894</v>
      </c>
      <c r="K26" s="47" t="s">
        <v>1403</v>
      </c>
      <c r="L26" s="47" t="s">
        <v>1230</v>
      </c>
      <c r="M26" s="3">
        <f t="shared" si="0"/>
        <v>3.3783783783783812</v>
      </c>
      <c r="N26" s="3">
        <f t="shared" si="0"/>
        <v>4.8780487804877959</v>
      </c>
      <c r="O26" s="3">
        <f t="shared" si="0"/>
        <v>5.3571428571428488</v>
      </c>
      <c r="P26" s="2" t="s">
        <v>260</v>
      </c>
      <c r="Q26" s="2"/>
    </row>
    <row r="27" spans="1:17" x14ac:dyDescent="0.35">
      <c r="A27" s="2" t="s">
        <v>162</v>
      </c>
      <c r="B27" s="2" t="s">
        <v>1897</v>
      </c>
      <c r="C27" s="2" t="s">
        <v>177</v>
      </c>
      <c r="D27" s="47" t="s">
        <v>1183</v>
      </c>
      <c r="E27" s="47" t="s">
        <v>56</v>
      </c>
      <c r="F27" s="47" t="s">
        <v>975</v>
      </c>
      <c r="G27" s="2" t="s">
        <v>1898</v>
      </c>
      <c r="H27" s="2" t="s">
        <v>1896</v>
      </c>
      <c r="I27" s="49" t="s">
        <v>2772</v>
      </c>
      <c r="J27" s="47" t="s">
        <v>1183</v>
      </c>
      <c r="K27" s="47" t="s">
        <v>882</v>
      </c>
      <c r="L27" s="47" t="s">
        <v>882</v>
      </c>
      <c r="M27" s="3">
        <f t="shared" si="0"/>
        <v>0</v>
      </c>
      <c r="N27" s="3">
        <f t="shared" si="0"/>
        <v>-1.6666666666666683</v>
      </c>
      <c r="O27" s="3">
        <f t="shared" si="0"/>
        <v>-2.5000000000000022</v>
      </c>
      <c r="P27" s="2" t="s">
        <v>260</v>
      </c>
      <c r="Q27" s="2"/>
    </row>
    <row r="28" spans="1:17" x14ac:dyDescent="0.35">
      <c r="A28" s="2" t="s">
        <v>168</v>
      </c>
      <c r="B28" s="2" t="s">
        <v>1899</v>
      </c>
      <c r="C28" s="2" t="s">
        <v>177</v>
      </c>
      <c r="D28" s="47" t="s">
        <v>424</v>
      </c>
      <c r="E28" s="47" t="s">
        <v>424</v>
      </c>
      <c r="F28" s="47" t="s">
        <v>424</v>
      </c>
      <c r="G28" s="2" t="s">
        <v>1898</v>
      </c>
      <c r="H28" s="2" t="s">
        <v>1896</v>
      </c>
      <c r="I28" s="49" t="s">
        <v>2771</v>
      </c>
      <c r="J28" s="47" t="s">
        <v>1287</v>
      </c>
      <c r="K28" s="47" t="s">
        <v>1287</v>
      </c>
      <c r="L28" s="47" t="s">
        <v>1287</v>
      </c>
      <c r="M28" s="3">
        <f t="shared" si="0"/>
        <v>14.857142857142858</v>
      </c>
      <c r="N28" s="3">
        <f t="shared" si="0"/>
        <v>14.857142857142858</v>
      </c>
      <c r="O28" s="3">
        <f t="shared" si="0"/>
        <v>14.857142857142858</v>
      </c>
      <c r="P28" s="2" t="s">
        <v>260</v>
      </c>
      <c r="Q28" s="2"/>
    </row>
    <row r="29" spans="1:17" x14ac:dyDescent="0.35">
      <c r="A29" s="2" t="s">
        <v>304</v>
      </c>
      <c r="B29" s="2" t="s">
        <v>1900</v>
      </c>
      <c r="C29" s="2" t="s">
        <v>177</v>
      </c>
      <c r="D29" s="47" t="s">
        <v>909</v>
      </c>
      <c r="E29" s="47" t="s">
        <v>2654</v>
      </c>
      <c r="F29" s="47" t="s">
        <v>3088</v>
      </c>
      <c r="G29" s="2" t="s">
        <v>1902</v>
      </c>
      <c r="H29" s="2" t="s">
        <v>1903</v>
      </c>
      <c r="I29" s="47" t="s">
        <v>2772</v>
      </c>
      <c r="J29" s="47" t="s">
        <v>124</v>
      </c>
      <c r="K29" s="47" t="s">
        <v>1901</v>
      </c>
      <c r="L29" s="47" t="s">
        <v>1431</v>
      </c>
      <c r="M29" s="3">
        <f t="shared" si="0"/>
        <v>2.0202020202020221</v>
      </c>
      <c r="N29" s="3">
        <f t="shared" si="0"/>
        <v>0.6896551724137937</v>
      </c>
      <c r="O29" s="3">
        <f t="shared" si="0"/>
        <v>-2.5157232704402395</v>
      </c>
      <c r="P29" s="2" t="s">
        <v>260</v>
      </c>
      <c r="Q29" s="2"/>
    </row>
    <row r="30" spans="1:17" x14ac:dyDescent="0.35">
      <c r="A30" s="2" t="s">
        <v>1035</v>
      </c>
      <c r="B30" s="2" t="s">
        <v>1904</v>
      </c>
      <c r="C30" s="2" t="s">
        <v>177</v>
      </c>
      <c r="D30" s="47" t="s">
        <v>875</v>
      </c>
      <c r="E30" s="47" t="s">
        <v>1202</v>
      </c>
      <c r="F30" s="47" t="s">
        <v>3089</v>
      </c>
      <c r="G30" s="2" t="s">
        <v>1906</v>
      </c>
      <c r="H30" s="2" t="s">
        <v>1907</v>
      </c>
      <c r="I30" s="47" t="s">
        <v>2772</v>
      </c>
      <c r="J30" s="47" t="s">
        <v>49</v>
      </c>
      <c r="K30" s="47" t="s">
        <v>1133</v>
      </c>
      <c r="L30" s="47" t="s">
        <v>1905</v>
      </c>
      <c r="M30" s="3">
        <f t="shared" si="0"/>
        <v>2.2988505747126458</v>
      </c>
      <c r="N30" s="3">
        <f t="shared" si="0"/>
        <v>-0.70175438596491291</v>
      </c>
      <c r="O30" s="3">
        <f t="shared" si="0"/>
        <v>-1.3986013986014001</v>
      </c>
      <c r="P30" s="2" t="s">
        <v>260</v>
      </c>
      <c r="Q30" s="2"/>
    </row>
    <row r="31" spans="1:17" x14ac:dyDescent="0.35">
      <c r="A31" s="2" t="s">
        <v>1043</v>
      </c>
      <c r="B31" s="2" t="s">
        <v>1908</v>
      </c>
      <c r="C31" s="2" t="s">
        <v>177</v>
      </c>
      <c r="D31" s="47" t="s">
        <v>111</v>
      </c>
      <c r="E31" s="47" t="s">
        <v>2141</v>
      </c>
      <c r="F31" s="47" t="s">
        <v>426</v>
      </c>
      <c r="G31" s="2" t="s">
        <v>1909</v>
      </c>
      <c r="H31" s="2" t="s">
        <v>1910</v>
      </c>
      <c r="I31" s="47" t="s">
        <v>2772</v>
      </c>
      <c r="J31" s="47" t="s">
        <v>111</v>
      </c>
      <c r="K31" s="47" t="s">
        <v>1769</v>
      </c>
      <c r="L31" s="47" t="s">
        <v>1085</v>
      </c>
      <c r="M31" s="3">
        <f t="shared" si="0"/>
        <v>0</v>
      </c>
      <c r="N31" s="3">
        <f t="shared" si="0"/>
        <v>-2.5316455696202551</v>
      </c>
      <c r="O31" s="3">
        <f t="shared" si="0"/>
        <v>2.7472527472527495</v>
      </c>
      <c r="P31" s="2" t="s">
        <v>260</v>
      </c>
      <c r="Q31" s="2"/>
    </row>
    <row r="32" spans="1:17" x14ac:dyDescent="0.35">
      <c r="A32" s="2" t="s">
        <v>1712</v>
      </c>
      <c r="B32" s="2" t="s">
        <v>1911</v>
      </c>
      <c r="C32" s="2" t="s">
        <v>177</v>
      </c>
      <c r="D32" s="47" t="s">
        <v>986</v>
      </c>
      <c r="E32" s="47" t="s">
        <v>986</v>
      </c>
      <c r="F32" s="47" t="s">
        <v>986</v>
      </c>
      <c r="G32" s="2" t="s">
        <v>1912</v>
      </c>
      <c r="H32" s="2" t="s">
        <v>1913</v>
      </c>
      <c r="I32" s="47" t="s">
        <v>2772</v>
      </c>
      <c r="J32" s="47" t="s">
        <v>882</v>
      </c>
      <c r="K32" s="47" t="s">
        <v>882</v>
      </c>
      <c r="L32" s="47" t="s">
        <v>882</v>
      </c>
      <c r="M32" s="3">
        <f t="shared" si="0"/>
        <v>0.83333333333333415</v>
      </c>
      <c r="N32" s="3">
        <f t="shared" si="0"/>
        <v>0.83333333333333415</v>
      </c>
      <c r="O32" s="3">
        <f t="shared" si="0"/>
        <v>0.83333333333333415</v>
      </c>
      <c r="P32" s="2" t="s">
        <v>263</v>
      </c>
      <c r="Q32" s="2"/>
    </row>
    <row r="33" spans="1:17" x14ac:dyDescent="0.35">
      <c r="A33" s="2" t="s">
        <v>1715</v>
      </c>
      <c r="B33" s="2" t="s">
        <v>1914</v>
      </c>
      <c r="C33" s="2" t="s">
        <v>177</v>
      </c>
      <c r="D33" s="47" t="s">
        <v>722</v>
      </c>
      <c r="E33" s="47" t="s">
        <v>722</v>
      </c>
      <c r="F33" s="47" t="s">
        <v>722</v>
      </c>
      <c r="G33" s="2" t="s">
        <v>1912</v>
      </c>
      <c r="H33" s="2" t="s">
        <v>1915</v>
      </c>
      <c r="I33" s="47" t="s">
        <v>2772</v>
      </c>
      <c r="J33" s="47" t="s">
        <v>1114</v>
      </c>
      <c r="K33" s="47" t="s">
        <v>1114</v>
      </c>
      <c r="L33" s="47" t="s">
        <v>1114</v>
      </c>
      <c r="M33" s="3">
        <f t="shared" si="0"/>
        <v>8.4112149532710347</v>
      </c>
      <c r="N33" s="3">
        <f t="shared" si="0"/>
        <v>8.4112149532710347</v>
      </c>
      <c r="O33" s="3">
        <f t="shared" si="0"/>
        <v>8.4112149532710347</v>
      </c>
      <c r="P33" s="2" t="s">
        <v>263</v>
      </c>
      <c r="Q33" s="2"/>
    </row>
    <row r="34" spans="1:17" x14ac:dyDescent="0.35">
      <c r="A34" s="2" t="s">
        <v>1718</v>
      </c>
      <c r="B34" s="2" t="s">
        <v>1916</v>
      </c>
      <c r="C34" s="2" t="s">
        <v>177</v>
      </c>
      <c r="D34" s="47" t="s">
        <v>984</v>
      </c>
      <c r="E34" s="47" t="s">
        <v>984</v>
      </c>
      <c r="F34" s="47" t="s">
        <v>984</v>
      </c>
      <c r="G34" s="2" t="s">
        <v>1917</v>
      </c>
      <c r="H34" s="2" t="s">
        <v>1918</v>
      </c>
      <c r="I34" s="47" t="s">
        <v>2772</v>
      </c>
      <c r="J34" s="47" t="s">
        <v>881</v>
      </c>
      <c r="K34" s="47" t="s">
        <v>881</v>
      </c>
      <c r="L34" s="47" t="s">
        <v>881</v>
      </c>
      <c r="M34" s="3">
        <f t="shared" si="0"/>
        <v>3.0769230769230793</v>
      </c>
      <c r="N34" s="3">
        <f t="shared" si="0"/>
        <v>3.0769230769230793</v>
      </c>
      <c r="O34" s="3">
        <f t="shared" si="0"/>
        <v>3.0769230769230793</v>
      </c>
      <c r="P34" s="2" t="s">
        <v>263</v>
      </c>
      <c r="Q34" s="2"/>
    </row>
    <row r="35" spans="1:17" x14ac:dyDescent="0.35">
      <c r="A35" s="2" t="s">
        <v>1721</v>
      </c>
      <c r="B35" s="2" t="s">
        <v>1919</v>
      </c>
      <c r="C35" s="2" t="s">
        <v>177</v>
      </c>
      <c r="D35" s="47" t="s">
        <v>49</v>
      </c>
      <c r="E35" s="47" t="s">
        <v>981</v>
      </c>
      <c r="F35" s="47" t="s">
        <v>911</v>
      </c>
      <c r="G35" s="2" t="s">
        <v>1917</v>
      </c>
      <c r="H35" s="2" t="s">
        <v>1920</v>
      </c>
      <c r="I35" s="47" t="s">
        <v>2772</v>
      </c>
      <c r="J35" s="47" t="s">
        <v>1786</v>
      </c>
      <c r="K35" s="47" t="s">
        <v>61</v>
      </c>
      <c r="L35" s="47" t="s">
        <v>61</v>
      </c>
      <c r="M35" s="3">
        <f t="shared" si="0"/>
        <v>-1.1627906976744196</v>
      </c>
      <c r="N35" s="3">
        <f t="shared" si="0"/>
        <v>4.3010752688172085</v>
      </c>
      <c r="O35" s="3">
        <f t="shared" si="0"/>
        <v>3.2258064516129057</v>
      </c>
      <c r="P35" s="2" t="s">
        <v>263</v>
      </c>
      <c r="Q35" s="2"/>
    </row>
    <row r="36" spans="1:17" x14ac:dyDescent="0.35">
      <c r="A36" s="2" t="s">
        <v>1724</v>
      </c>
      <c r="B36" s="2" t="s">
        <v>1921</v>
      </c>
      <c r="C36" s="2" t="s">
        <v>177</v>
      </c>
      <c r="D36" s="47" t="s">
        <v>1452</v>
      </c>
      <c r="E36" s="47" t="s">
        <v>1452</v>
      </c>
      <c r="F36" s="47" t="s">
        <v>1452</v>
      </c>
      <c r="G36" s="2" t="s">
        <v>1917</v>
      </c>
      <c r="H36" s="2" t="s">
        <v>1922</v>
      </c>
      <c r="I36" s="47" t="s">
        <v>2772</v>
      </c>
      <c r="J36" s="47" t="s">
        <v>493</v>
      </c>
      <c r="K36" s="47" t="s">
        <v>493</v>
      </c>
      <c r="L36" s="47" t="s">
        <v>493</v>
      </c>
      <c r="M36" s="3">
        <f t="shared" ref="M36:M37" si="1">((J36-D36)/J36)*100</f>
        <v>8.3333333333333304</v>
      </c>
      <c r="N36" s="3">
        <f t="shared" ref="N36:N37" si="2">((K36-E36)/K36)*100</f>
        <v>8.3333333333333304</v>
      </c>
      <c r="O36" s="3">
        <f t="shared" ref="O36:O37" si="3">((L36-F36)/L36)*100</f>
        <v>8.3333333333333304</v>
      </c>
      <c r="P36" s="2" t="s">
        <v>263</v>
      </c>
      <c r="Q36" s="2"/>
    </row>
    <row r="37" spans="1:17" x14ac:dyDescent="0.35">
      <c r="A37" s="2" t="s">
        <v>1923</v>
      </c>
      <c r="B37" s="2" t="s">
        <v>1924</v>
      </c>
      <c r="C37" s="2" t="s">
        <v>177</v>
      </c>
      <c r="D37" s="47" t="s">
        <v>986</v>
      </c>
      <c r="E37" s="47" t="s">
        <v>986</v>
      </c>
      <c r="F37" s="47" t="s">
        <v>986</v>
      </c>
      <c r="G37" s="2" t="s">
        <v>1925</v>
      </c>
      <c r="H37" s="2" t="s">
        <v>1926</v>
      </c>
      <c r="I37" s="47" t="s">
        <v>2772</v>
      </c>
      <c r="J37" s="47" t="s">
        <v>699</v>
      </c>
      <c r="K37" s="47" t="s">
        <v>451</v>
      </c>
      <c r="L37" s="47" t="s">
        <v>910</v>
      </c>
      <c r="M37" s="3">
        <f t="shared" si="1"/>
        <v>-5.3097345132743419</v>
      </c>
      <c r="N37" s="3">
        <f t="shared" si="2"/>
        <v>-4.3859649122807065</v>
      </c>
      <c r="O37" s="3">
        <f t="shared" si="3"/>
        <v>-3.4782608695652208</v>
      </c>
      <c r="P37" s="2" t="s">
        <v>266</v>
      </c>
      <c r="Q37" s="2"/>
    </row>
    <row r="41" spans="1:17" x14ac:dyDescent="0.35">
      <c r="A41" t="s">
        <v>3208</v>
      </c>
    </row>
  </sheetData>
  <mergeCells count="6">
    <mergeCell ref="A2:A3"/>
    <mergeCell ref="B2:B3"/>
    <mergeCell ref="A4:A5"/>
    <mergeCell ref="B4:B5"/>
    <mergeCell ref="A7:A8"/>
    <mergeCell ref="B7:B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8763E-B225-4CF6-BA18-F519FAB7867C}">
  <dimension ref="A1:R37"/>
  <sheetViews>
    <sheetView workbookViewId="0"/>
  </sheetViews>
  <sheetFormatPr defaultColWidth="9.1796875" defaultRowHeight="14.5" x14ac:dyDescent="0.35"/>
  <cols>
    <col min="1" max="1" width="9.1796875" style="23"/>
    <col min="2" max="2" width="17.453125" style="23" customWidth="1"/>
    <col min="3" max="3" width="106.54296875" style="23" customWidth="1"/>
    <col min="4" max="16384" width="9.1796875" style="23"/>
  </cols>
  <sheetData>
    <row r="1" spans="1:18" ht="21" x14ac:dyDescent="0.35">
      <c r="A1" s="29">
        <v>1</v>
      </c>
      <c r="B1" s="29" t="s">
        <v>2788</v>
      </c>
      <c r="C1" s="29"/>
      <c r="D1" s="22"/>
      <c r="E1" s="22"/>
      <c r="F1" s="22"/>
      <c r="G1" s="22"/>
      <c r="H1" s="22"/>
      <c r="I1" s="22"/>
      <c r="J1" s="22"/>
      <c r="K1" s="22"/>
      <c r="L1" s="22"/>
      <c r="M1" s="22"/>
      <c r="N1" s="22"/>
      <c r="O1" s="22"/>
      <c r="P1" s="22"/>
      <c r="Q1" s="22"/>
      <c r="R1" s="22"/>
    </row>
    <row r="2" spans="1:18" ht="19" thickBot="1" x14ac:dyDescent="0.4">
      <c r="A2" s="30">
        <v>1.1000000000000001</v>
      </c>
      <c r="B2" s="52" t="s">
        <v>2789</v>
      </c>
      <c r="C2" s="52"/>
      <c r="D2" s="22"/>
      <c r="E2" s="22"/>
      <c r="F2" s="22"/>
      <c r="G2" s="22"/>
      <c r="H2" s="22"/>
      <c r="I2" s="22"/>
      <c r="J2" s="22"/>
      <c r="K2" s="22"/>
      <c r="L2" s="22"/>
      <c r="M2" s="22"/>
      <c r="N2" s="22"/>
      <c r="O2" s="22"/>
      <c r="P2" s="22"/>
      <c r="Q2" s="22"/>
      <c r="R2" s="22"/>
    </row>
    <row r="3" spans="1:18" x14ac:dyDescent="0.35">
      <c r="A3" s="31"/>
      <c r="B3" s="53" t="s">
        <v>2790</v>
      </c>
      <c r="C3" s="54"/>
      <c r="D3" s="22"/>
      <c r="E3" s="22"/>
      <c r="F3" s="22"/>
      <c r="G3" s="22"/>
      <c r="H3" s="22"/>
      <c r="I3" s="22"/>
      <c r="J3" s="22"/>
      <c r="K3" s="22"/>
      <c r="L3" s="22"/>
      <c r="M3" s="22"/>
      <c r="N3" s="22"/>
      <c r="O3" s="22"/>
      <c r="P3" s="22"/>
      <c r="Q3" s="22"/>
      <c r="R3" s="22"/>
    </row>
    <row r="4" spans="1:18" ht="52" customHeight="1" thickBot="1" x14ac:dyDescent="0.4">
      <c r="A4" s="31"/>
      <c r="B4" s="55"/>
      <c r="C4" s="56"/>
      <c r="D4" s="22"/>
      <c r="E4" s="22"/>
      <c r="F4" s="22"/>
      <c r="G4" s="22"/>
      <c r="H4" s="22"/>
      <c r="I4" s="22"/>
      <c r="J4" s="22"/>
      <c r="K4" s="22"/>
      <c r="L4" s="22"/>
      <c r="M4" s="22"/>
      <c r="N4" s="22"/>
      <c r="O4" s="22"/>
      <c r="P4" s="22"/>
      <c r="Q4" s="22"/>
      <c r="R4" s="22"/>
    </row>
    <row r="5" spans="1:18" ht="19" thickBot="1" x14ac:dyDescent="0.4">
      <c r="A5" s="30">
        <v>1.2</v>
      </c>
      <c r="B5" s="57" t="s">
        <v>2791</v>
      </c>
      <c r="C5" s="57"/>
      <c r="D5" s="22"/>
      <c r="E5" s="22"/>
      <c r="F5" s="22"/>
      <c r="G5" s="22"/>
      <c r="H5" s="22"/>
      <c r="I5" s="22"/>
      <c r="J5" s="22"/>
      <c r="K5" s="22"/>
      <c r="L5" s="22"/>
      <c r="M5" s="22"/>
      <c r="N5" s="22"/>
      <c r="O5" s="22"/>
      <c r="P5" s="22"/>
      <c r="Q5" s="22"/>
      <c r="R5" s="22"/>
    </row>
    <row r="6" spans="1:18" ht="15" thickBot="1" x14ac:dyDescent="0.4">
      <c r="A6" s="31"/>
      <c r="B6" s="32" t="s">
        <v>2792</v>
      </c>
      <c r="C6" s="33" t="s">
        <v>2793</v>
      </c>
      <c r="D6" s="22"/>
      <c r="E6" s="22"/>
      <c r="F6" s="22"/>
      <c r="G6" s="22"/>
      <c r="H6" s="22"/>
      <c r="I6" s="22"/>
      <c r="J6" s="22"/>
      <c r="K6" s="22"/>
      <c r="L6" s="22"/>
      <c r="M6" s="22"/>
      <c r="N6" s="22"/>
      <c r="O6" s="22"/>
      <c r="P6" s="22"/>
      <c r="Q6" s="22"/>
      <c r="R6" s="22"/>
    </row>
    <row r="7" spans="1:18" ht="18.5" x14ac:dyDescent="0.35">
      <c r="A7" s="30"/>
      <c r="B7" s="34" t="s">
        <v>2794</v>
      </c>
      <c r="C7" s="35" t="s">
        <v>2795</v>
      </c>
      <c r="D7" s="22"/>
      <c r="E7" s="22"/>
      <c r="F7" s="22"/>
      <c r="G7" s="22"/>
      <c r="H7" s="22"/>
      <c r="I7" s="22"/>
      <c r="J7" s="22"/>
      <c r="K7" s="22"/>
      <c r="L7" s="22"/>
      <c r="M7" s="22"/>
      <c r="N7" s="22"/>
      <c r="O7" s="22"/>
      <c r="P7" s="22"/>
      <c r="Q7" s="22"/>
      <c r="R7" s="22"/>
    </row>
    <row r="8" spans="1:18" x14ac:dyDescent="0.35">
      <c r="A8" s="36"/>
      <c r="B8" s="37" t="s">
        <v>2796</v>
      </c>
      <c r="C8" s="38" t="s">
        <v>2797</v>
      </c>
      <c r="D8" s="22"/>
      <c r="E8" s="22"/>
      <c r="F8" s="22"/>
      <c r="G8" s="22"/>
      <c r="H8" s="22"/>
      <c r="I8" s="22"/>
      <c r="J8" s="22"/>
      <c r="K8" s="22"/>
      <c r="L8" s="22"/>
      <c r="M8" s="22"/>
      <c r="N8" s="22"/>
      <c r="O8" s="22"/>
      <c r="P8" s="22"/>
      <c r="Q8" s="22"/>
      <c r="R8" s="22"/>
    </row>
    <row r="9" spans="1:18" x14ac:dyDescent="0.35">
      <c r="A9" s="31"/>
      <c r="B9" s="37" t="s">
        <v>2798</v>
      </c>
      <c r="C9" s="38" t="s">
        <v>2799</v>
      </c>
      <c r="D9" s="22"/>
      <c r="E9" s="22"/>
      <c r="F9" s="22"/>
      <c r="G9" s="22"/>
      <c r="H9" s="22"/>
      <c r="I9" s="22"/>
      <c r="J9" s="22"/>
      <c r="K9" s="22"/>
      <c r="L9" s="22"/>
      <c r="M9" s="22"/>
      <c r="N9" s="22"/>
      <c r="O9" s="22"/>
      <c r="P9" s="22"/>
      <c r="Q9" s="22"/>
      <c r="R9" s="22"/>
    </row>
    <row r="10" spans="1:18" ht="21" x14ac:dyDescent="0.35">
      <c r="A10" s="39"/>
      <c r="B10" s="37" t="s">
        <v>2800</v>
      </c>
      <c r="C10" s="38" t="s">
        <v>2801</v>
      </c>
      <c r="D10" s="22"/>
      <c r="E10" s="22"/>
      <c r="F10" s="22"/>
      <c r="G10" s="22"/>
      <c r="H10" s="22"/>
      <c r="I10" s="22"/>
      <c r="J10" s="22"/>
      <c r="K10" s="22"/>
      <c r="L10" s="22"/>
      <c r="M10" s="22"/>
      <c r="N10" s="22"/>
      <c r="O10" s="22"/>
      <c r="P10" s="22"/>
      <c r="Q10" s="22"/>
      <c r="R10" s="22"/>
    </row>
    <row r="11" spans="1:18" ht="18.5" x14ac:dyDescent="0.35">
      <c r="A11" s="30"/>
      <c r="B11" s="37" t="s">
        <v>2802</v>
      </c>
      <c r="C11" s="38" t="s">
        <v>2803</v>
      </c>
      <c r="D11" s="22"/>
      <c r="E11" s="22"/>
      <c r="F11" s="22"/>
      <c r="G11" s="22"/>
      <c r="H11" s="22"/>
      <c r="I11" s="22"/>
      <c r="J11" s="22"/>
      <c r="K11" s="22"/>
      <c r="L11" s="22"/>
      <c r="M11" s="22"/>
      <c r="N11" s="22"/>
      <c r="O11" s="22"/>
      <c r="P11" s="22"/>
      <c r="Q11" s="22"/>
      <c r="R11" s="22"/>
    </row>
    <row r="12" spans="1:18" x14ac:dyDescent="0.35">
      <c r="A12" s="22"/>
      <c r="B12" s="37" t="s">
        <v>2804</v>
      </c>
      <c r="C12" s="38" t="s">
        <v>2805</v>
      </c>
      <c r="D12" s="22"/>
      <c r="E12" s="22"/>
      <c r="F12" s="22"/>
      <c r="G12" s="22"/>
      <c r="H12" s="22"/>
      <c r="I12" s="22"/>
      <c r="J12" s="22"/>
      <c r="K12" s="22"/>
      <c r="L12" s="22"/>
      <c r="M12" s="22"/>
      <c r="N12" s="22"/>
      <c r="O12" s="22"/>
      <c r="P12" s="22"/>
      <c r="Q12" s="22"/>
      <c r="R12" s="22"/>
    </row>
    <row r="13" spans="1:18" x14ac:dyDescent="0.35">
      <c r="A13" s="22"/>
      <c r="B13" s="37" t="s">
        <v>2806</v>
      </c>
      <c r="C13" s="38" t="s">
        <v>2807</v>
      </c>
      <c r="D13" s="22"/>
      <c r="E13" s="22"/>
      <c r="F13" s="22"/>
      <c r="G13" s="22"/>
      <c r="H13" s="22"/>
      <c r="I13" s="22"/>
      <c r="J13" s="22"/>
      <c r="K13" s="22"/>
      <c r="L13" s="22"/>
      <c r="M13" s="22"/>
      <c r="N13" s="22"/>
      <c r="O13" s="22"/>
      <c r="P13" s="22"/>
      <c r="Q13" s="22"/>
      <c r="R13" s="22"/>
    </row>
    <row r="14" spans="1:18" ht="15" thickBot="1" x14ac:dyDescent="0.4">
      <c r="A14" s="22"/>
      <c r="B14" s="40" t="s">
        <v>2808</v>
      </c>
      <c r="C14" s="41" t="s">
        <v>2809</v>
      </c>
      <c r="D14" s="22"/>
      <c r="E14" s="22"/>
      <c r="F14" s="22"/>
      <c r="G14" s="22"/>
      <c r="H14" s="22"/>
      <c r="I14" s="22"/>
      <c r="J14" s="22"/>
      <c r="K14" s="22"/>
      <c r="L14" s="22"/>
      <c r="M14" s="22"/>
      <c r="N14" s="22"/>
      <c r="O14" s="22"/>
      <c r="P14" s="22"/>
      <c r="Q14" s="22"/>
      <c r="R14" s="22"/>
    </row>
    <row r="15" spans="1:18" x14ac:dyDescent="0.35">
      <c r="A15" s="22"/>
      <c r="B15" s="22"/>
      <c r="C15" s="22"/>
      <c r="D15" s="22"/>
      <c r="E15" s="22"/>
      <c r="F15" s="22"/>
      <c r="G15" s="22"/>
      <c r="H15" s="22"/>
      <c r="I15" s="22"/>
      <c r="J15" s="22"/>
      <c r="K15" s="22"/>
      <c r="L15" s="22"/>
      <c r="M15" s="22"/>
      <c r="N15" s="22"/>
      <c r="O15" s="22"/>
      <c r="P15" s="22"/>
      <c r="Q15" s="22"/>
      <c r="R15" s="22"/>
    </row>
    <row r="16" spans="1:18" ht="19" thickBot="1" x14ac:dyDescent="0.4">
      <c r="A16" s="30">
        <v>1.3</v>
      </c>
      <c r="B16" s="57" t="s">
        <v>2810</v>
      </c>
      <c r="C16" s="57"/>
      <c r="D16" s="22"/>
      <c r="E16" s="22"/>
      <c r="F16" s="22"/>
      <c r="G16" s="22"/>
      <c r="H16" s="22"/>
      <c r="I16" s="22"/>
      <c r="J16" s="22"/>
      <c r="K16" s="22"/>
      <c r="L16" s="22"/>
      <c r="M16" s="22"/>
      <c r="N16" s="22"/>
      <c r="O16" s="22"/>
      <c r="P16" s="22"/>
      <c r="Q16" s="22"/>
      <c r="R16" s="22"/>
    </row>
    <row r="17" spans="1:18" ht="15" thickBot="1" x14ac:dyDescent="0.4">
      <c r="A17" s="22"/>
      <c r="B17" s="42" t="s">
        <v>2811</v>
      </c>
      <c r="C17" s="43" t="s">
        <v>2812</v>
      </c>
      <c r="D17" s="22"/>
      <c r="E17" s="22"/>
      <c r="F17" s="22"/>
      <c r="G17" s="22"/>
      <c r="H17" s="22"/>
      <c r="I17" s="22"/>
      <c r="J17" s="22"/>
      <c r="K17" s="22"/>
      <c r="L17" s="22"/>
      <c r="M17" s="22"/>
      <c r="N17" s="22"/>
      <c r="O17" s="22"/>
      <c r="P17" s="22"/>
      <c r="Q17" s="22"/>
      <c r="R17" s="22"/>
    </row>
    <row r="18" spans="1:18" x14ac:dyDescent="0.35">
      <c r="A18" s="22"/>
      <c r="B18" s="34" t="s">
        <v>2813</v>
      </c>
      <c r="C18" s="44" t="s">
        <v>2814</v>
      </c>
      <c r="D18" s="22"/>
      <c r="E18" s="22"/>
      <c r="F18" s="22"/>
      <c r="G18" s="22"/>
      <c r="H18" s="22"/>
      <c r="I18" s="22"/>
      <c r="J18" s="22"/>
      <c r="K18" s="22"/>
      <c r="L18" s="22"/>
      <c r="M18" s="22"/>
      <c r="N18" s="22"/>
      <c r="O18" s="22"/>
      <c r="P18" s="22"/>
      <c r="Q18" s="22"/>
      <c r="R18" s="22"/>
    </row>
    <row r="19" spans="1:18" x14ac:dyDescent="0.35">
      <c r="A19" s="22"/>
      <c r="B19" s="37" t="s">
        <v>4</v>
      </c>
      <c r="C19" s="45" t="s">
        <v>2815</v>
      </c>
      <c r="D19" s="22"/>
      <c r="E19" s="22"/>
      <c r="F19" s="22"/>
      <c r="G19" s="22"/>
      <c r="H19" s="22"/>
      <c r="I19" s="22"/>
      <c r="J19" s="22"/>
      <c r="K19" s="22"/>
      <c r="L19" s="22"/>
      <c r="M19" s="22"/>
      <c r="N19" s="22"/>
      <c r="O19" s="22"/>
      <c r="P19" s="22"/>
      <c r="Q19" s="22"/>
      <c r="R19" s="22"/>
    </row>
    <row r="20" spans="1:18" ht="26" x14ac:dyDescent="0.35">
      <c r="A20" s="22"/>
      <c r="B20" s="37" t="s">
        <v>5</v>
      </c>
      <c r="C20" s="45" t="s">
        <v>2816</v>
      </c>
      <c r="D20" s="22"/>
      <c r="E20" s="22"/>
      <c r="F20" s="22"/>
      <c r="G20" s="22"/>
      <c r="H20" s="22"/>
      <c r="I20" s="22"/>
      <c r="J20" s="22"/>
      <c r="K20" s="22"/>
      <c r="L20" s="22"/>
      <c r="M20" s="22"/>
      <c r="N20" s="22"/>
      <c r="O20" s="22"/>
      <c r="P20" s="22"/>
      <c r="Q20" s="22"/>
      <c r="R20" s="22"/>
    </row>
    <row r="21" spans="1:18" ht="26" x14ac:dyDescent="0.35">
      <c r="A21" s="22"/>
      <c r="B21" s="37" t="s">
        <v>6</v>
      </c>
      <c r="C21" s="45" t="s">
        <v>2817</v>
      </c>
      <c r="D21" s="22"/>
      <c r="E21" s="22"/>
      <c r="F21" s="22"/>
      <c r="G21" s="22"/>
      <c r="H21" s="22"/>
      <c r="I21" s="22"/>
      <c r="J21" s="22"/>
      <c r="K21" s="22"/>
      <c r="L21" s="22"/>
      <c r="M21" s="22"/>
      <c r="N21" s="22"/>
      <c r="O21" s="22"/>
      <c r="P21" s="22"/>
      <c r="Q21" s="22"/>
      <c r="R21" s="22"/>
    </row>
    <row r="22" spans="1:18" ht="15" thickBot="1" x14ac:dyDescent="0.4">
      <c r="A22" s="22"/>
      <c r="B22" s="40" t="s">
        <v>7</v>
      </c>
      <c r="C22" s="46" t="s">
        <v>2818</v>
      </c>
      <c r="D22" s="22"/>
      <c r="E22" s="22"/>
      <c r="F22" s="22"/>
      <c r="G22" s="22"/>
      <c r="H22" s="22"/>
      <c r="I22" s="22"/>
      <c r="J22" s="22"/>
      <c r="K22" s="22"/>
      <c r="L22" s="22"/>
      <c r="M22" s="22"/>
      <c r="N22" s="22"/>
      <c r="O22" s="22"/>
      <c r="P22" s="22"/>
      <c r="Q22" s="22"/>
      <c r="R22" s="22"/>
    </row>
    <row r="23" spans="1:18" x14ac:dyDescent="0.35">
      <c r="A23" s="22"/>
      <c r="B23" s="22"/>
      <c r="C23" s="22"/>
      <c r="D23" s="22"/>
      <c r="E23" s="22"/>
      <c r="F23" s="22"/>
      <c r="G23" s="22"/>
      <c r="H23" s="22"/>
      <c r="I23" s="22"/>
      <c r="J23" s="22"/>
      <c r="K23" s="22"/>
      <c r="L23" s="22"/>
      <c r="M23" s="22"/>
      <c r="N23" s="22"/>
      <c r="O23" s="22"/>
      <c r="P23" s="22"/>
      <c r="Q23" s="22"/>
      <c r="R23" s="22"/>
    </row>
    <row r="24" spans="1:18" x14ac:dyDescent="0.35">
      <c r="A24" s="22"/>
      <c r="B24" s="22"/>
      <c r="C24" s="22"/>
      <c r="D24" s="22"/>
      <c r="E24" s="22"/>
      <c r="F24" s="22"/>
      <c r="G24" s="22"/>
      <c r="H24" s="22"/>
      <c r="I24" s="22"/>
      <c r="J24" s="22"/>
      <c r="K24" s="22"/>
      <c r="L24" s="22"/>
      <c r="M24" s="22"/>
      <c r="N24" s="22"/>
      <c r="O24" s="22"/>
      <c r="P24" s="22"/>
      <c r="Q24" s="22"/>
      <c r="R24" s="22"/>
    </row>
    <row r="25" spans="1:18" x14ac:dyDescent="0.35">
      <c r="A25" s="22"/>
      <c r="B25" s="22"/>
      <c r="C25" s="22"/>
      <c r="D25" s="22"/>
      <c r="E25" s="22"/>
      <c r="F25" s="22"/>
      <c r="G25" s="22"/>
      <c r="H25" s="22"/>
      <c r="I25" s="22"/>
      <c r="J25" s="22"/>
      <c r="K25" s="22"/>
      <c r="L25" s="22"/>
      <c r="M25" s="22"/>
      <c r="N25" s="22"/>
      <c r="O25" s="22"/>
      <c r="P25" s="22"/>
      <c r="Q25" s="22"/>
      <c r="R25" s="22"/>
    </row>
    <row r="26" spans="1:18" x14ac:dyDescent="0.35">
      <c r="A26" s="22"/>
      <c r="B26" s="22"/>
      <c r="C26" s="22"/>
      <c r="D26" s="22"/>
      <c r="E26" s="22"/>
      <c r="F26" s="22"/>
      <c r="G26" s="22"/>
      <c r="H26" s="22"/>
      <c r="I26" s="22"/>
      <c r="J26" s="22"/>
      <c r="K26" s="22"/>
      <c r="L26" s="22"/>
      <c r="M26" s="22"/>
      <c r="N26" s="22"/>
      <c r="O26" s="22"/>
      <c r="P26" s="22"/>
      <c r="Q26" s="22"/>
      <c r="R26" s="22"/>
    </row>
    <row r="27" spans="1:18" x14ac:dyDescent="0.35">
      <c r="A27" s="22"/>
      <c r="B27" s="22"/>
      <c r="C27" s="22"/>
      <c r="D27" s="22"/>
      <c r="E27" s="22"/>
      <c r="F27" s="22"/>
      <c r="G27" s="22"/>
      <c r="H27" s="22"/>
      <c r="I27" s="22"/>
      <c r="J27" s="22"/>
      <c r="K27" s="22"/>
      <c r="L27" s="22"/>
      <c r="M27" s="22"/>
      <c r="N27" s="22"/>
      <c r="O27" s="22"/>
      <c r="P27" s="22"/>
      <c r="Q27" s="22"/>
      <c r="R27" s="22"/>
    </row>
    <row r="28" spans="1:18" x14ac:dyDescent="0.35">
      <c r="A28" s="22"/>
      <c r="B28" s="22"/>
      <c r="C28" s="22"/>
      <c r="D28" s="22"/>
      <c r="E28" s="22"/>
      <c r="F28" s="22"/>
      <c r="G28" s="22"/>
      <c r="H28" s="22"/>
      <c r="I28" s="22"/>
      <c r="J28" s="22"/>
      <c r="K28" s="22"/>
      <c r="L28" s="22"/>
      <c r="M28" s="22"/>
      <c r="N28" s="22"/>
      <c r="O28" s="22"/>
      <c r="P28" s="22"/>
      <c r="Q28" s="22"/>
      <c r="R28" s="22"/>
    </row>
    <row r="29" spans="1:18" x14ac:dyDescent="0.35">
      <c r="A29" s="22"/>
      <c r="B29" s="22"/>
      <c r="C29" s="22"/>
      <c r="D29" s="22"/>
      <c r="E29" s="22"/>
      <c r="F29" s="22"/>
      <c r="G29" s="22"/>
      <c r="H29" s="22"/>
      <c r="I29" s="22"/>
      <c r="J29" s="22"/>
      <c r="K29" s="22"/>
      <c r="L29" s="22"/>
      <c r="M29" s="22"/>
      <c r="N29" s="22"/>
      <c r="O29" s="22"/>
      <c r="P29" s="22"/>
      <c r="Q29" s="22"/>
      <c r="R29" s="22"/>
    </row>
    <row r="30" spans="1:18" x14ac:dyDescent="0.35">
      <c r="A30" s="22"/>
      <c r="B30" s="22"/>
      <c r="C30" s="22"/>
      <c r="D30" s="22"/>
      <c r="E30" s="22"/>
      <c r="F30" s="22"/>
      <c r="G30" s="22"/>
      <c r="H30" s="22"/>
      <c r="I30" s="22"/>
      <c r="J30" s="22"/>
      <c r="K30" s="22"/>
      <c r="L30" s="22"/>
      <c r="M30" s="22"/>
      <c r="N30" s="22"/>
      <c r="O30" s="22"/>
      <c r="P30" s="22"/>
      <c r="Q30" s="22"/>
      <c r="R30" s="22"/>
    </row>
    <row r="31" spans="1:18" x14ac:dyDescent="0.35">
      <c r="A31" s="22"/>
      <c r="B31" s="22"/>
      <c r="C31" s="22"/>
      <c r="D31" s="22"/>
      <c r="E31" s="22"/>
      <c r="F31" s="22"/>
      <c r="G31" s="22"/>
      <c r="H31" s="22"/>
      <c r="I31" s="22"/>
      <c r="J31" s="22"/>
      <c r="K31" s="22"/>
      <c r="L31" s="22"/>
      <c r="M31" s="22"/>
      <c r="N31" s="22"/>
      <c r="O31" s="22"/>
      <c r="P31" s="22"/>
      <c r="Q31" s="22"/>
      <c r="R31" s="22"/>
    </row>
    <row r="32" spans="1:18" x14ac:dyDescent="0.35">
      <c r="A32" s="22"/>
      <c r="B32" s="22"/>
      <c r="C32" s="22"/>
      <c r="D32" s="22"/>
      <c r="E32" s="22"/>
      <c r="F32" s="22"/>
      <c r="G32" s="22"/>
      <c r="H32" s="22"/>
      <c r="I32" s="22"/>
      <c r="J32" s="22"/>
      <c r="K32" s="22"/>
      <c r="L32" s="22"/>
      <c r="M32" s="22"/>
      <c r="N32" s="22"/>
      <c r="O32" s="22"/>
      <c r="P32" s="22"/>
      <c r="Q32" s="22"/>
      <c r="R32" s="22"/>
    </row>
    <row r="33" spans="1:18" x14ac:dyDescent="0.35">
      <c r="A33" s="22"/>
      <c r="B33" s="22"/>
      <c r="C33" s="22"/>
      <c r="D33" s="22"/>
      <c r="E33" s="22"/>
      <c r="F33" s="22"/>
      <c r="G33" s="22"/>
      <c r="H33" s="22"/>
      <c r="I33" s="22"/>
      <c r="J33" s="22"/>
      <c r="K33" s="22"/>
      <c r="L33" s="22"/>
      <c r="M33" s="22"/>
      <c r="N33" s="22"/>
      <c r="O33" s="22"/>
      <c r="P33" s="22"/>
      <c r="Q33" s="22"/>
      <c r="R33" s="22"/>
    </row>
    <row r="34" spans="1:18" x14ac:dyDescent="0.35">
      <c r="A34" s="22"/>
      <c r="B34" s="22"/>
      <c r="C34" s="22"/>
      <c r="D34" s="22"/>
      <c r="E34" s="22"/>
      <c r="F34" s="22"/>
      <c r="G34" s="22"/>
      <c r="H34" s="22"/>
      <c r="I34" s="22"/>
      <c r="J34" s="22"/>
      <c r="K34" s="22"/>
      <c r="L34" s="22"/>
      <c r="M34" s="22"/>
      <c r="N34" s="22"/>
      <c r="O34" s="22"/>
      <c r="P34" s="22"/>
      <c r="Q34" s="22"/>
      <c r="R34" s="22"/>
    </row>
    <row r="35" spans="1:18" x14ac:dyDescent="0.35">
      <c r="A35" s="22"/>
      <c r="B35" s="22"/>
      <c r="C35" s="22"/>
      <c r="D35" s="22"/>
      <c r="E35" s="22"/>
      <c r="F35" s="22"/>
      <c r="G35" s="22"/>
      <c r="H35" s="22"/>
      <c r="I35" s="22"/>
      <c r="J35" s="22"/>
      <c r="K35" s="22"/>
      <c r="L35" s="22"/>
      <c r="M35" s="22"/>
      <c r="N35" s="22"/>
      <c r="O35" s="22"/>
      <c r="P35" s="22"/>
      <c r="Q35" s="22"/>
      <c r="R35" s="22"/>
    </row>
    <row r="36" spans="1:18" x14ac:dyDescent="0.35">
      <c r="A36" s="22"/>
      <c r="B36" s="22"/>
      <c r="C36" s="22"/>
      <c r="D36" s="22"/>
      <c r="E36" s="22"/>
      <c r="F36" s="22"/>
      <c r="G36" s="22"/>
      <c r="H36" s="22"/>
      <c r="I36" s="22"/>
      <c r="J36" s="22"/>
      <c r="K36" s="22"/>
      <c r="L36" s="22"/>
      <c r="M36" s="22"/>
      <c r="N36" s="22"/>
      <c r="O36" s="22"/>
      <c r="P36" s="22"/>
      <c r="Q36" s="22"/>
      <c r="R36" s="22"/>
    </row>
    <row r="37" spans="1:18" x14ac:dyDescent="0.35">
      <c r="A37" s="22"/>
      <c r="B37" s="22"/>
      <c r="C37" s="22"/>
      <c r="D37" s="22"/>
      <c r="E37" s="22"/>
      <c r="F37" s="22"/>
      <c r="G37" s="22"/>
      <c r="H37" s="22"/>
      <c r="I37" s="22"/>
      <c r="J37" s="22"/>
      <c r="K37" s="22"/>
      <c r="L37" s="22"/>
      <c r="M37" s="22"/>
      <c r="N37" s="22"/>
      <c r="O37" s="22"/>
      <c r="P37" s="22"/>
      <c r="Q37" s="22"/>
      <c r="R37" s="22"/>
    </row>
  </sheetData>
  <mergeCells count="4">
    <mergeCell ref="B2:C2"/>
    <mergeCell ref="B3:C4"/>
    <mergeCell ref="B5:C5"/>
    <mergeCell ref="B16:C16"/>
  </mergeCells>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9"/>
  <sheetViews>
    <sheetView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x14ac:dyDescent="0.35">
      <c r="A2" s="58" t="s">
        <v>13</v>
      </c>
      <c r="B2" s="58" t="s">
        <v>1927</v>
      </c>
      <c r="C2" s="2" t="s">
        <v>177</v>
      </c>
      <c r="D2" s="47" t="s">
        <v>3090</v>
      </c>
      <c r="E2" s="47" t="s">
        <v>3091</v>
      </c>
      <c r="F2" s="47" t="s">
        <v>3092</v>
      </c>
      <c r="G2" s="2" t="s">
        <v>1931</v>
      </c>
      <c r="H2" s="2" t="s">
        <v>1932</v>
      </c>
      <c r="I2" s="2" t="s">
        <v>2768</v>
      </c>
      <c r="J2" s="47" t="s">
        <v>1928</v>
      </c>
      <c r="K2" s="47" t="s">
        <v>1929</v>
      </c>
      <c r="L2" s="47" t="s">
        <v>1930</v>
      </c>
      <c r="M2" s="3">
        <f>((J2-D2)/J2)*100</f>
        <v>-9.2662791677196044E-2</v>
      </c>
      <c r="N2" s="3">
        <f>((K2-E2)/K2)*100</f>
        <v>-3.3672868086532574E-2</v>
      </c>
      <c r="O2" s="3">
        <f>((L2-F2)/L2)*100</f>
        <v>0.57342115459125076</v>
      </c>
      <c r="P2" s="2" t="s">
        <v>211</v>
      </c>
      <c r="Q2" s="2"/>
    </row>
    <row r="3" spans="1:17" x14ac:dyDescent="0.35">
      <c r="A3" s="58"/>
      <c r="B3" s="58"/>
      <c r="C3" s="2" t="s">
        <v>407</v>
      </c>
      <c r="D3" s="47" t="s">
        <v>3093</v>
      </c>
      <c r="E3" s="47" t="s">
        <v>3094</v>
      </c>
      <c r="F3" s="47" t="s">
        <v>3095</v>
      </c>
      <c r="G3" s="2" t="s">
        <v>1936</v>
      </c>
      <c r="H3" s="2" t="s">
        <v>1932</v>
      </c>
      <c r="I3" s="47" t="s">
        <v>2768</v>
      </c>
      <c r="J3" s="47" t="s">
        <v>1933</v>
      </c>
      <c r="K3" s="47" t="s">
        <v>1934</v>
      </c>
      <c r="L3" s="47" t="s">
        <v>1935</v>
      </c>
      <c r="M3" s="3">
        <f t="shared" ref="M3:O19" si="0">((J3-D3)/J3)*100</f>
        <v>-0.25778306563553949</v>
      </c>
      <c r="N3" s="3">
        <f t="shared" si="0"/>
        <v>-0.25762980578676686</v>
      </c>
      <c r="O3" s="3">
        <f t="shared" si="0"/>
        <v>-0.60684075027583351</v>
      </c>
      <c r="P3" s="2" t="s">
        <v>219</v>
      </c>
      <c r="Q3" s="2"/>
    </row>
    <row r="4" spans="1:17" x14ac:dyDescent="0.35">
      <c r="A4" s="2" t="s">
        <v>32</v>
      </c>
      <c r="B4" s="2" t="s">
        <v>1937</v>
      </c>
      <c r="C4" s="2" t="s">
        <v>177</v>
      </c>
      <c r="D4" s="47" t="s">
        <v>2729</v>
      </c>
      <c r="E4" s="47" t="s">
        <v>2729</v>
      </c>
      <c r="F4" s="47" t="s">
        <v>2729</v>
      </c>
      <c r="G4" s="2" t="s">
        <v>1938</v>
      </c>
      <c r="H4" s="2" t="s">
        <v>1939</v>
      </c>
      <c r="I4" s="47" t="s">
        <v>2768</v>
      </c>
      <c r="J4" s="47" t="s">
        <v>1247</v>
      </c>
      <c r="K4" s="47" t="s">
        <v>1247</v>
      </c>
      <c r="L4" s="47" t="s">
        <v>1247</v>
      </c>
      <c r="M4" s="3">
        <f t="shared" si="0"/>
        <v>-3.9999999999999938</v>
      </c>
      <c r="N4" s="3">
        <f t="shared" si="0"/>
        <v>-3.9999999999999938</v>
      </c>
      <c r="O4" s="3">
        <f t="shared" si="0"/>
        <v>-3.9999999999999938</v>
      </c>
      <c r="P4" s="2" t="s">
        <v>211</v>
      </c>
      <c r="Q4" s="2"/>
    </row>
    <row r="5" spans="1:17" x14ac:dyDescent="0.35">
      <c r="A5" s="2" t="s">
        <v>40</v>
      </c>
      <c r="B5" s="2" t="s">
        <v>1940</v>
      </c>
      <c r="C5" s="2" t="s">
        <v>177</v>
      </c>
      <c r="D5" s="47" t="s">
        <v>511</v>
      </c>
      <c r="E5" s="47" t="s">
        <v>910</v>
      </c>
      <c r="F5" s="47" t="s">
        <v>910</v>
      </c>
      <c r="G5" s="2" t="s">
        <v>1941</v>
      </c>
      <c r="H5" s="2" t="s">
        <v>1942</v>
      </c>
      <c r="I5" s="47" t="s">
        <v>2768</v>
      </c>
      <c r="J5" s="47" t="s">
        <v>725</v>
      </c>
      <c r="K5" s="47" t="s">
        <v>1188</v>
      </c>
      <c r="L5" s="47" t="s">
        <v>1188</v>
      </c>
      <c r="M5" s="3">
        <f t="shared" si="0"/>
        <v>-6.6666666666666723</v>
      </c>
      <c r="N5" s="3">
        <f t="shared" si="0"/>
        <v>-5.5045871559632875</v>
      </c>
      <c r="O5" s="3">
        <f t="shared" si="0"/>
        <v>-5.5045871559632875</v>
      </c>
      <c r="P5" s="2" t="s">
        <v>211</v>
      </c>
      <c r="Q5" s="2"/>
    </row>
    <row r="6" spans="1:17" x14ac:dyDescent="0.35">
      <c r="A6" s="58" t="s">
        <v>47</v>
      </c>
      <c r="B6" s="58" t="s">
        <v>1943</v>
      </c>
      <c r="C6" s="2" t="s">
        <v>177</v>
      </c>
      <c r="D6" s="47" t="s">
        <v>987</v>
      </c>
      <c r="E6" s="47" t="s">
        <v>987</v>
      </c>
      <c r="F6" s="47" t="s">
        <v>987</v>
      </c>
      <c r="G6" s="2" t="s">
        <v>1944</v>
      </c>
      <c r="H6" s="2" t="s">
        <v>1945</v>
      </c>
      <c r="I6" s="47" t="s">
        <v>2768</v>
      </c>
      <c r="J6" s="47" t="s">
        <v>947</v>
      </c>
      <c r="K6" s="47" t="s">
        <v>947</v>
      </c>
      <c r="L6" s="47" t="s">
        <v>947</v>
      </c>
      <c r="M6" s="3">
        <f t="shared" si="0"/>
        <v>3.8759689922480653</v>
      </c>
      <c r="N6" s="3">
        <f t="shared" si="0"/>
        <v>3.8759689922480653</v>
      </c>
      <c r="O6" s="3">
        <f t="shared" si="0"/>
        <v>3.8759689922480653</v>
      </c>
      <c r="P6" s="2" t="s">
        <v>211</v>
      </c>
      <c r="Q6" s="2"/>
    </row>
    <row r="7" spans="1:17" x14ac:dyDescent="0.35">
      <c r="A7" s="58"/>
      <c r="B7" s="58"/>
      <c r="C7" s="2" t="s">
        <v>407</v>
      </c>
      <c r="D7" s="47" t="s">
        <v>1793</v>
      </c>
      <c r="E7" s="47" t="s">
        <v>1793</v>
      </c>
      <c r="F7" s="47" t="s">
        <v>1793</v>
      </c>
      <c r="G7" s="2" t="s">
        <v>1946</v>
      </c>
      <c r="H7" s="2" t="s">
        <v>1945</v>
      </c>
      <c r="I7" s="47" t="s">
        <v>2768</v>
      </c>
      <c r="J7" s="47" t="s">
        <v>905</v>
      </c>
      <c r="K7" s="47" t="s">
        <v>905</v>
      </c>
      <c r="L7" s="47" t="s">
        <v>905</v>
      </c>
      <c r="M7" s="3">
        <f t="shared" si="0"/>
        <v>-1.4084507042253533</v>
      </c>
      <c r="N7" s="3">
        <f t="shared" si="0"/>
        <v>-1.4084507042253533</v>
      </c>
      <c r="O7" s="3">
        <f t="shared" si="0"/>
        <v>-1.4084507042253533</v>
      </c>
      <c r="P7" s="2" t="s">
        <v>219</v>
      </c>
      <c r="Q7" s="2"/>
    </row>
    <row r="8" spans="1:17" x14ac:dyDescent="0.35">
      <c r="A8" s="58" t="s">
        <v>53</v>
      </c>
      <c r="B8" s="58" t="s">
        <v>1947</v>
      </c>
      <c r="C8" s="2" t="s">
        <v>177</v>
      </c>
      <c r="D8" s="47" t="s">
        <v>903</v>
      </c>
      <c r="E8" s="47" t="s">
        <v>714</v>
      </c>
      <c r="F8" s="47" t="s">
        <v>1602</v>
      </c>
      <c r="G8" s="2" t="s">
        <v>1944</v>
      </c>
      <c r="H8" s="2" t="s">
        <v>1948</v>
      </c>
      <c r="I8" s="47" t="s">
        <v>2770</v>
      </c>
      <c r="J8" s="47" t="s">
        <v>1113</v>
      </c>
      <c r="K8" s="47" t="s">
        <v>1108</v>
      </c>
      <c r="L8" s="47" t="s">
        <v>1780</v>
      </c>
      <c r="M8" s="3">
        <f t="shared" si="0"/>
        <v>25.333333333333325</v>
      </c>
      <c r="N8" s="3">
        <f t="shared" si="0"/>
        <v>16.428571428571427</v>
      </c>
      <c r="O8" s="3">
        <f t="shared" si="0"/>
        <v>17.687074829931973</v>
      </c>
      <c r="P8" s="2" t="s">
        <v>211</v>
      </c>
      <c r="Q8" s="2"/>
    </row>
    <row r="9" spans="1:17" x14ac:dyDescent="0.35">
      <c r="A9" s="58"/>
      <c r="B9" s="58"/>
      <c r="C9" s="2" t="s">
        <v>407</v>
      </c>
      <c r="D9" s="47" t="s">
        <v>1127</v>
      </c>
      <c r="E9" s="47" t="s">
        <v>123</v>
      </c>
      <c r="F9" s="47" t="s">
        <v>123</v>
      </c>
      <c r="G9" s="2" t="s">
        <v>1946</v>
      </c>
      <c r="H9" s="2" t="s">
        <v>1948</v>
      </c>
      <c r="I9" s="47" t="s">
        <v>2768</v>
      </c>
      <c r="J9" s="47" t="s">
        <v>1235</v>
      </c>
      <c r="K9" s="47" t="s">
        <v>907</v>
      </c>
      <c r="L9" s="47" t="s">
        <v>907</v>
      </c>
      <c r="M9" s="3">
        <f t="shared" si="0"/>
        <v>2.4390243902438913</v>
      </c>
      <c r="N9" s="3">
        <f t="shared" si="0"/>
        <v>3.0769230769230793</v>
      </c>
      <c r="O9" s="3">
        <f t="shared" si="0"/>
        <v>3.0769230769230793</v>
      </c>
      <c r="P9" s="2" t="s">
        <v>219</v>
      </c>
      <c r="Q9" s="2"/>
    </row>
    <row r="10" spans="1:17" x14ac:dyDescent="0.35">
      <c r="A10" s="2" t="s">
        <v>59</v>
      </c>
      <c r="B10" s="2" t="s">
        <v>1949</v>
      </c>
      <c r="C10" s="2" t="s">
        <v>177</v>
      </c>
      <c r="D10" s="47" t="s">
        <v>124</v>
      </c>
      <c r="E10" s="47" t="s">
        <v>458</v>
      </c>
      <c r="F10" s="47" t="s">
        <v>458</v>
      </c>
      <c r="G10" s="2" t="s">
        <v>1941</v>
      </c>
      <c r="H10" s="2" t="s">
        <v>1950</v>
      </c>
      <c r="I10" s="47" t="s">
        <v>2768</v>
      </c>
      <c r="J10" s="47" t="s">
        <v>124</v>
      </c>
      <c r="K10" s="47" t="s">
        <v>97</v>
      </c>
      <c r="L10" s="47" t="s">
        <v>97</v>
      </c>
      <c r="M10" s="3">
        <f t="shared" si="0"/>
        <v>0</v>
      </c>
      <c r="N10" s="3">
        <f t="shared" si="0"/>
        <v>0.35460992907800665</v>
      </c>
      <c r="O10" s="3">
        <f t="shared" si="0"/>
        <v>0.35460992907800665</v>
      </c>
      <c r="P10" s="2" t="s">
        <v>211</v>
      </c>
      <c r="Q10" s="2"/>
    </row>
    <row r="11" spans="1:17" x14ac:dyDescent="0.35">
      <c r="A11" s="2" t="s">
        <v>64</v>
      </c>
      <c r="B11" s="2" t="s">
        <v>1951</v>
      </c>
      <c r="C11" s="2" t="s">
        <v>177</v>
      </c>
      <c r="D11" s="47" t="s">
        <v>3096</v>
      </c>
      <c r="E11" s="47" t="s">
        <v>3096</v>
      </c>
      <c r="F11" s="47" t="s">
        <v>3096</v>
      </c>
      <c r="G11" s="2" t="s">
        <v>1938</v>
      </c>
      <c r="H11" s="2" t="s">
        <v>1953</v>
      </c>
      <c r="I11" s="47" t="s">
        <v>2768</v>
      </c>
      <c r="J11" s="47" t="s">
        <v>1952</v>
      </c>
      <c r="K11" s="47" t="s">
        <v>1952</v>
      </c>
      <c r="L11" s="47" t="s">
        <v>1952</v>
      </c>
      <c r="M11" s="3">
        <f t="shared" si="0"/>
        <v>4.3918918918918886</v>
      </c>
      <c r="N11" s="3">
        <f t="shared" si="0"/>
        <v>4.3918918918918886</v>
      </c>
      <c r="O11" s="3">
        <f t="shared" si="0"/>
        <v>4.3918918918918886</v>
      </c>
      <c r="P11" s="2" t="s">
        <v>211</v>
      </c>
      <c r="Q11" s="2"/>
    </row>
    <row r="12" spans="1:17" x14ac:dyDescent="0.35">
      <c r="A12" s="2" t="s">
        <v>69</v>
      </c>
      <c r="B12" s="2" t="s">
        <v>1954</v>
      </c>
      <c r="C12" s="2" t="s">
        <v>177</v>
      </c>
      <c r="D12" s="47" t="s">
        <v>1327</v>
      </c>
      <c r="E12" s="47" t="s">
        <v>1327</v>
      </c>
      <c r="F12" s="47" t="s">
        <v>1327</v>
      </c>
      <c r="G12" s="2" t="s">
        <v>1955</v>
      </c>
      <c r="H12" s="2" t="s">
        <v>1956</v>
      </c>
      <c r="I12" s="47" t="s">
        <v>2768</v>
      </c>
      <c r="J12" s="47" t="s">
        <v>1291</v>
      </c>
      <c r="K12" s="47" t="s">
        <v>1291</v>
      </c>
      <c r="L12" s="47" t="s">
        <v>1291</v>
      </c>
      <c r="M12" s="3">
        <f t="shared" si="0"/>
        <v>8.7719298245613917</v>
      </c>
      <c r="N12" s="3">
        <f t="shared" si="0"/>
        <v>8.7719298245613917</v>
      </c>
      <c r="O12" s="3">
        <f t="shared" si="0"/>
        <v>8.7719298245613917</v>
      </c>
      <c r="P12" s="2" t="s">
        <v>216</v>
      </c>
      <c r="Q12" s="2"/>
    </row>
    <row r="13" spans="1:17" x14ac:dyDescent="0.35">
      <c r="A13" s="2" t="s">
        <v>74</v>
      </c>
      <c r="B13" s="2" t="s">
        <v>1957</v>
      </c>
      <c r="C13" s="2" t="s">
        <v>177</v>
      </c>
      <c r="D13" s="47" t="s">
        <v>279</v>
      </c>
      <c r="E13" s="47" t="s">
        <v>279</v>
      </c>
      <c r="F13" s="47" t="s">
        <v>279</v>
      </c>
      <c r="G13" s="2" t="s">
        <v>1958</v>
      </c>
      <c r="H13" s="2" t="s">
        <v>1959</v>
      </c>
      <c r="I13" s="47" t="s">
        <v>2768</v>
      </c>
      <c r="J13" s="47" t="s">
        <v>279</v>
      </c>
      <c r="K13" s="47" t="s">
        <v>279</v>
      </c>
      <c r="L13" s="47" t="s">
        <v>279</v>
      </c>
      <c r="M13" s="3">
        <f t="shared" si="0"/>
        <v>0</v>
      </c>
      <c r="N13" s="3">
        <f t="shared" si="0"/>
        <v>0</v>
      </c>
      <c r="O13" s="3">
        <f t="shared" si="0"/>
        <v>0</v>
      </c>
      <c r="P13" s="2" t="s">
        <v>211</v>
      </c>
      <c r="Q13" s="2"/>
    </row>
    <row r="14" spans="1:17" x14ac:dyDescent="0.35">
      <c r="A14" s="58" t="s">
        <v>80</v>
      </c>
      <c r="B14" s="58" t="s">
        <v>1960</v>
      </c>
      <c r="C14" s="2" t="s">
        <v>177</v>
      </c>
      <c r="D14" s="47" t="s">
        <v>982</v>
      </c>
      <c r="E14" s="47" t="s">
        <v>982</v>
      </c>
      <c r="F14" s="47" t="s">
        <v>982</v>
      </c>
      <c r="G14" s="2" t="s">
        <v>1961</v>
      </c>
      <c r="H14" s="2" t="s">
        <v>1962</v>
      </c>
      <c r="I14" s="47" t="s">
        <v>2768</v>
      </c>
      <c r="J14" s="47" t="s">
        <v>940</v>
      </c>
      <c r="K14" s="47" t="s">
        <v>940</v>
      </c>
      <c r="L14" s="47" t="s">
        <v>940</v>
      </c>
      <c r="M14" s="3">
        <f t="shared" si="0"/>
        <v>-0.78740157480315032</v>
      </c>
      <c r="N14" s="3">
        <f t="shared" si="0"/>
        <v>-0.78740157480315032</v>
      </c>
      <c r="O14" s="3">
        <f t="shared" si="0"/>
        <v>-0.78740157480315032</v>
      </c>
      <c r="P14" s="2" t="s">
        <v>1963</v>
      </c>
      <c r="Q14" s="2"/>
    </row>
    <row r="15" spans="1:17" x14ac:dyDescent="0.35">
      <c r="A15" s="58"/>
      <c r="B15" s="58"/>
      <c r="C15" s="2" t="s">
        <v>407</v>
      </c>
      <c r="D15" s="47" t="s">
        <v>66</v>
      </c>
      <c r="E15" s="47" t="s">
        <v>66</v>
      </c>
      <c r="F15" s="47" t="s">
        <v>66</v>
      </c>
      <c r="G15" s="2" t="s">
        <v>1964</v>
      </c>
      <c r="H15" s="2" t="s">
        <v>1953</v>
      </c>
      <c r="I15" s="47" t="s">
        <v>2768</v>
      </c>
      <c r="J15" s="47" t="s">
        <v>875</v>
      </c>
      <c r="K15" s="47" t="s">
        <v>875</v>
      </c>
      <c r="L15" s="47" t="s">
        <v>875</v>
      </c>
      <c r="M15" s="3">
        <f t="shared" si="0"/>
        <v>1.176470588235295</v>
      </c>
      <c r="N15" s="3">
        <f t="shared" si="0"/>
        <v>1.176470588235295</v>
      </c>
      <c r="O15" s="3">
        <f t="shared" si="0"/>
        <v>1.176470588235295</v>
      </c>
      <c r="P15" s="2" t="s">
        <v>224</v>
      </c>
      <c r="Q15" s="2"/>
    </row>
    <row r="16" spans="1:17" x14ac:dyDescent="0.35">
      <c r="A16" s="58" t="s">
        <v>90</v>
      </c>
      <c r="B16" s="58" t="s">
        <v>1965</v>
      </c>
      <c r="C16" s="2" t="s">
        <v>177</v>
      </c>
      <c r="D16" s="47" t="s">
        <v>477</v>
      </c>
      <c r="E16" s="47" t="s">
        <v>477</v>
      </c>
      <c r="F16" s="47" t="s">
        <v>477</v>
      </c>
      <c r="G16" s="2" t="s">
        <v>1961</v>
      </c>
      <c r="H16" s="2" t="s">
        <v>1966</v>
      </c>
      <c r="I16" s="47" t="s">
        <v>2768</v>
      </c>
      <c r="J16" s="47" t="s">
        <v>1082</v>
      </c>
      <c r="K16" s="47" t="s">
        <v>1082</v>
      </c>
      <c r="L16" s="47" t="s">
        <v>1082</v>
      </c>
      <c r="M16" s="3">
        <f t="shared" si="0"/>
        <v>-1.1235955056179869</v>
      </c>
      <c r="N16" s="3">
        <f t="shared" si="0"/>
        <v>-1.1235955056179869</v>
      </c>
      <c r="O16" s="3">
        <f t="shared" si="0"/>
        <v>-1.1235955056179869</v>
      </c>
      <c r="P16" s="2" t="s">
        <v>1963</v>
      </c>
      <c r="Q16" s="2"/>
    </row>
    <row r="17" spans="1:17" x14ac:dyDescent="0.35">
      <c r="A17" s="58"/>
      <c r="B17" s="58"/>
      <c r="C17" s="2" t="s">
        <v>407</v>
      </c>
      <c r="D17" s="47" t="s">
        <v>76</v>
      </c>
      <c r="E17" s="47" t="s">
        <v>76</v>
      </c>
      <c r="F17" s="47" t="s">
        <v>76</v>
      </c>
      <c r="G17" s="2" t="s">
        <v>1964</v>
      </c>
      <c r="H17" s="2" t="s">
        <v>1967</v>
      </c>
      <c r="I17" s="47" t="s">
        <v>2770</v>
      </c>
      <c r="J17" s="47" t="s">
        <v>453</v>
      </c>
      <c r="K17" s="47" t="s">
        <v>453</v>
      </c>
      <c r="L17" s="47" t="s">
        <v>453</v>
      </c>
      <c r="M17" s="3">
        <f t="shared" si="0"/>
        <v>-20</v>
      </c>
      <c r="N17" s="3">
        <f t="shared" si="0"/>
        <v>-20</v>
      </c>
      <c r="O17" s="3">
        <f t="shared" si="0"/>
        <v>-20</v>
      </c>
      <c r="P17" s="2" t="s">
        <v>224</v>
      </c>
      <c r="Q17" s="2"/>
    </row>
    <row r="18" spans="1:17" x14ac:dyDescent="0.35">
      <c r="A18" s="58" t="s">
        <v>95</v>
      </c>
      <c r="B18" s="58" t="s">
        <v>1968</v>
      </c>
      <c r="C18" s="2" t="s">
        <v>177</v>
      </c>
      <c r="D18" s="47" t="s">
        <v>170</v>
      </c>
      <c r="E18" s="47" t="s">
        <v>170</v>
      </c>
      <c r="F18" s="47" t="s">
        <v>170</v>
      </c>
      <c r="G18" s="2" t="s">
        <v>1969</v>
      </c>
      <c r="H18" s="2" t="s">
        <v>1970</v>
      </c>
      <c r="I18" s="47" t="s">
        <v>2768</v>
      </c>
      <c r="J18" s="47" t="s">
        <v>1232</v>
      </c>
      <c r="K18" s="47" t="s">
        <v>1232</v>
      </c>
      <c r="L18" s="47" t="s">
        <v>1232</v>
      </c>
      <c r="M18" s="3">
        <f t="shared" si="0"/>
        <v>0.59880239520958134</v>
      </c>
      <c r="N18" s="3">
        <f t="shared" si="0"/>
        <v>0.59880239520958134</v>
      </c>
      <c r="O18" s="3">
        <f t="shared" si="0"/>
        <v>0.59880239520958134</v>
      </c>
      <c r="P18" s="2" t="s">
        <v>1971</v>
      </c>
      <c r="Q18" s="2"/>
    </row>
    <row r="19" spans="1:17" x14ac:dyDescent="0.35">
      <c r="A19" s="58"/>
      <c r="B19" s="58"/>
      <c r="C19" s="2" t="s">
        <v>407</v>
      </c>
      <c r="D19" s="47" t="s">
        <v>1255</v>
      </c>
      <c r="E19" s="47" t="s">
        <v>1255</v>
      </c>
      <c r="F19" s="47" t="s">
        <v>1255</v>
      </c>
      <c r="G19" s="2" t="s">
        <v>1964</v>
      </c>
      <c r="H19" s="2" t="s">
        <v>1972</v>
      </c>
      <c r="I19" s="47" t="s">
        <v>2770</v>
      </c>
      <c r="J19" s="47" t="s">
        <v>1894</v>
      </c>
      <c r="K19" s="47" t="s">
        <v>1894</v>
      </c>
      <c r="L19" s="47" t="s">
        <v>1894</v>
      </c>
      <c r="M19" s="3">
        <f t="shared" si="0"/>
        <v>11.486486486486482</v>
      </c>
      <c r="N19" s="3">
        <f t="shared" si="0"/>
        <v>11.486486486486482</v>
      </c>
      <c r="O19" s="3">
        <f t="shared" si="0"/>
        <v>11.486486486486482</v>
      </c>
      <c r="P19" s="2" t="s">
        <v>227</v>
      </c>
      <c r="Q19" s="2"/>
    </row>
  </sheetData>
  <mergeCells count="12">
    <mergeCell ref="A14:A15"/>
    <mergeCell ref="B14:B15"/>
    <mergeCell ref="A16:A17"/>
    <mergeCell ref="B16:B17"/>
    <mergeCell ref="A18:A19"/>
    <mergeCell ref="B18:B19"/>
    <mergeCell ref="A2:A3"/>
    <mergeCell ref="B2:B3"/>
    <mergeCell ref="A6:A7"/>
    <mergeCell ref="B6:B7"/>
    <mergeCell ref="A8:A9"/>
    <mergeCell ref="B8:B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26"/>
  <sheetViews>
    <sheetView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x14ac:dyDescent="0.35">
      <c r="A2" s="2" t="s">
        <v>175</v>
      </c>
      <c r="B2" s="2" t="s">
        <v>1973</v>
      </c>
      <c r="C2" s="2" t="s">
        <v>177</v>
      </c>
      <c r="D2" s="47" t="s">
        <v>242</v>
      </c>
      <c r="E2" s="47" t="s">
        <v>242</v>
      </c>
      <c r="F2" s="47" t="s">
        <v>242</v>
      </c>
      <c r="G2" s="2" t="s">
        <v>1974</v>
      </c>
      <c r="H2" s="2" t="s">
        <v>1975</v>
      </c>
      <c r="I2" s="47" t="s">
        <v>2768</v>
      </c>
      <c r="J2" s="47" t="s">
        <v>185</v>
      </c>
      <c r="K2" s="47" t="s">
        <v>185</v>
      </c>
      <c r="L2" s="47" t="s">
        <v>185</v>
      </c>
      <c r="M2" s="3">
        <f>((J2-D2)/J2)*100</f>
        <v>10.000000000000009</v>
      </c>
      <c r="N2" s="3">
        <f>((K2-E2)/K2)*100</f>
        <v>10.000000000000009</v>
      </c>
      <c r="O2" s="3">
        <f>((L2-F2)/L2)*100</f>
        <v>10.000000000000009</v>
      </c>
      <c r="P2" s="2" t="s">
        <v>175</v>
      </c>
      <c r="Q2" s="2"/>
    </row>
    <row r="3" spans="1:17" x14ac:dyDescent="0.35">
      <c r="A3" s="2" t="s">
        <v>183</v>
      </c>
      <c r="B3" s="2" t="s">
        <v>1976</v>
      </c>
      <c r="C3" s="2" t="s">
        <v>177</v>
      </c>
      <c r="D3" s="47" t="s">
        <v>1625</v>
      </c>
      <c r="E3" s="47" t="s">
        <v>1625</v>
      </c>
      <c r="F3" s="47" t="s">
        <v>1625</v>
      </c>
      <c r="G3" s="2" t="s">
        <v>1974</v>
      </c>
      <c r="H3" s="2" t="s">
        <v>1977</v>
      </c>
      <c r="I3" s="2" t="s">
        <v>2768</v>
      </c>
      <c r="J3" s="47" t="s">
        <v>726</v>
      </c>
      <c r="K3" s="47" t="s">
        <v>726</v>
      </c>
      <c r="L3" s="47" t="s">
        <v>726</v>
      </c>
      <c r="M3" s="3">
        <f t="shared" ref="M3:O24" si="0">((J3-D3)/J3)*100</f>
        <v>-0.98039215686274594</v>
      </c>
      <c r="N3" s="3">
        <f t="shared" si="0"/>
        <v>-0.98039215686274594</v>
      </c>
      <c r="O3" s="3">
        <f t="shared" si="0"/>
        <v>-0.98039215686274594</v>
      </c>
      <c r="P3" s="2" t="s">
        <v>175</v>
      </c>
      <c r="Q3" s="2"/>
    </row>
    <row r="4" spans="1:17" x14ac:dyDescent="0.35">
      <c r="A4" s="2" t="s">
        <v>188</v>
      </c>
      <c r="B4" s="2" t="s">
        <v>1978</v>
      </c>
      <c r="C4" s="2" t="s">
        <v>177</v>
      </c>
      <c r="D4" s="47" t="s">
        <v>19</v>
      </c>
      <c r="E4" s="47" t="s">
        <v>427</v>
      </c>
      <c r="F4" s="47" t="s">
        <v>427</v>
      </c>
      <c r="G4" s="2" t="s">
        <v>1974</v>
      </c>
      <c r="H4" s="2" t="s">
        <v>1979</v>
      </c>
      <c r="I4" s="2" t="s">
        <v>2768</v>
      </c>
      <c r="J4" s="47" t="s">
        <v>19</v>
      </c>
      <c r="K4" s="47" t="s">
        <v>427</v>
      </c>
      <c r="L4" s="47" t="s">
        <v>427</v>
      </c>
      <c r="M4" s="3">
        <v>0</v>
      </c>
      <c r="N4" s="3">
        <f t="shared" si="0"/>
        <v>0</v>
      </c>
      <c r="O4" s="3">
        <f t="shared" si="0"/>
        <v>0</v>
      </c>
      <c r="P4" s="2" t="s">
        <v>175</v>
      </c>
      <c r="Q4" s="2"/>
    </row>
    <row r="5" spans="1:17" x14ac:dyDescent="0.35">
      <c r="A5" s="2" t="s">
        <v>193</v>
      </c>
      <c r="B5" s="2" t="s">
        <v>1980</v>
      </c>
      <c r="C5" s="2" t="s">
        <v>177</v>
      </c>
      <c r="D5" s="47" t="s">
        <v>215</v>
      </c>
      <c r="E5" s="47" t="s">
        <v>215</v>
      </c>
      <c r="F5" s="47" t="s">
        <v>215</v>
      </c>
      <c r="G5" s="2" t="s">
        <v>1974</v>
      </c>
      <c r="H5" s="2" t="s">
        <v>1981</v>
      </c>
      <c r="I5" s="47" t="s">
        <v>2768</v>
      </c>
      <c r="J5" s="47" t="s">
        <v>215</v>
      </c>
      <c r="K5" s="47" t="s">
        <v>215</v>
      </c>
      <c r="L5" s="47" t="s">
        <v>215</v>
      </c>
      <c r="M5" s="3">
        <f t="shared" si="0"/>
        <v>0</v>
      </c>
      <c r="N5" s="3">
        <f t="shared" si="0"/>
        <v>0</v>
      </c>
      <c r="O5" s="3">
        <f t="shared" si="0"/>
        <v>0</v>
      </c>
      <c r="P5" s="2" t="s">
        <v>175</v>
      </c>
      <c r="Q5" s="2"/>
    </row>
    <row r="6" spans="1:17" x14ac:dyDescent="0.35">
      <c r="A6" s="2" t="s">
        <v>197</v>
      </c>
      <c r="B6" s="2" t="s">
        <v>1982</v>
      </c>
      <c r="C6" s="2" t="s">
        <v>177</v>
      </c>
      <c r="D6" s="47" t="s">
        <v>725</v>
      </c>
      <c r="E6" s="47" t="s">
        <v>725</v>
      </c>
      <c r="F6" s="47" t="s">
        <v>725</v>
      </c>
      <c r="G6" s="2" t="s">
        <v>1974</v>
      </c>
      <c r="H6" s="2" t="s">
        <v>1983</v>
      </c>
      <c r="I6" s="2" t="s">
        <v>2768</v>
      </c>
      <c r="J6" s="47" t="s">
        <v>1114</v>
      </c>
      <c r="K6" s="47" t="s">
        <v>1114</v>
      </c>
      <c r="L6" s="47" t="s">
        <v>1114</v>
      </c>
      <c r="M6" s="3">
        <f t="shared" si="0"/>
        <v>1.8691588785046744</v>
      </c>
      <c r="N6" s="3">
        <f t="shared" si="0"/>
        <v>1.8691588785046744</v>
      </c>
      <c r="O6" s="3">
        <f t="shared" si="0"/>
        <v>1.8691588785046744</v>
      </c>
      <c r="P6" s="2" t="s">
        <v>175</v>
      </c>
      <c r="Q6" s="2"/>
    </row>
    <row r="7" spans="1:17" x14ac:dyDescent="0.35">
      <c r="A7" s="2" t="s">
        <v>200</v>
      </c>
      <c r="B7" s="2" t="s">
        <v>1984</v>
      </c>
      <c r="C7" s="2" t="s">
        <v>177</v>
      </c>
      <c r="D7" s="47" t="s">
        <v>19</v>
      </c>
      <c r="E7" s="47" t="s">
        <v>453</v>
      </c>
      <c r="F7" s="47" t="s">
        <v>453</v>
      </c>
      <c r="G7" s="2" t="s">
        <v>1974</v>
      </c>
      <c r="H7" s="2" t="s">
        <v>1985</v>
      </c>
      <c r="I7" s="2" t="s">
        <v>2768</v>
      </c>
      <c r="J7" s="47" t="s">
        <v>19</v>
      </c>
      <c r="K7" s="47" t="s">
        <v>984</v>
      </c>
      <c r="L7" s="47" t="s">
        <v>984</v>
      </c>
      <c r="M7" s="3">
        <v>0</v>
      </c>
      <c r="N7" s="3">
        <f t="shared" si="0"/>
        <v>0.79365079365079427</v>
      </c>
      <c r="O7" s="3">
        <f t="shared" si="0"/>
        <v>0.79365079365079427</v>
      </c>
      <c r="P7" s="2" t="s">
        <v>175</v>
      </c>
      <c r="Q7" s="2"/>
    </row>
    <row r="8" spans="1:17" x14ac:dyDescent="0.35">
      <c r="A8" s="2" t="s">
        <v>182</v>
      </c>
      <c r="B8" s="2" t="s">
        <v>1986</v>
      </c>
      <c r="C8" s="2" t="s">
        <v>177</v>
      </c>
      <c r="D8" s="47" t="s">
        <v>948</v>
      </c>
      <c r="E8" s="47" t="s">
        <v>948</v>
      </c>
      <c r="F8" s="47" t="s">
        <v>948</v>
      </c>
      <c r="G8" s="2" t="s">
        <v>1974</v>
      </c>
      <c r="H8" s="2" t="s">
        <v>1985</v>
      </c>
      <c r="I8" s="2" t="s">
        <v>2768</v>
      </c>
      <c r="J8" s="47" t="s">
        <v>881</v>
      </c>
      <c r="K8" s="47" t="s">
        <v>881</v>
      </c>
      <c r="L8" s="47" t="s">
        <v>881</v>
      </c>
      <c r="M8" s="3">
        <f t="shared" si="0"/>
        <v>-1.5384615384615397</v>
      </c>
      <c r="N8" s="3">
        <f t="shared" si="0"/>
        <v>-1.5384615384615397</v>
      </c>
      <c r="O8" s="3">
        <f t="shared" si="0"/>
        <v>-1.5384615384615397</v>
      </c>
      <c r="P8" s="2" t="s">
        <v>175</v>
      </c>
      <c r="Q8" s="2"/>
    </row>
    <row r="9" spans="1:17" x14ac:dyDescent="0.35">
      <c r="A9" s="2" t="s">
        <v>205</v>
      </c>
      <c r="B9" s="2" t="s">
        <v>1987</v>
      </c>
      <c r="C9" s="2" t="s">
        <v>177</v>
      </c>
      <c r="D9" s="47" t="s">
        <v>215</v>
      </c>
      <c r="E9" s="47" t="s">
        <v>215</v>
      </c>
      <c r="F9" s="47" t="s">
        <v>215</v>
      </c>
      <c r="G9" s="2" t="s">
        <v>1974</v>
      </c>
      <c r="H9" s="2" t="s">
        <v>1988</v>
      </c>
      <c r="I9" s="47" t="s">
        <v>2768</v>
      </c>
      <c r="J9" s="47" t="s">
        <v>215</v>
      </c>
      <c r="K9" s="47" t="s">
        <v>215</v>
      </c>
      <c r="L9" s="47" t="s">
        <v>215</v>
      </c>
      <c r="M9" s="3">
        <f t="shared" si="0"/>
        <v>0</v>
      </c>
      <c r="N9" s="3">
        <f t="shared" si="0"/>
        <v>0</v>
      </c>
      <c r="O9" s="3">
        <f t="shared" si="0"/>
        <v>0</v>
      </c>
      <c r="P9" s="2" t="s">
        <v>175</v>
      </c>
      <c r="Q9" s="2"/>
    </row>
    <row r="10" spans="1:17" x14ac:dyDescent="0.35">
      <c r="A10" s="2" t="s">
        <v>208</v>
      </c>
      <c r="B10" s="2" t="s">
        <v>1989</v>
      </c>
      <c r="C10" s="2" t="s">
        <v>177</v>
      </c>
      <c r="D10" s="47" t="s">
        <v>705</v>
      </c>
      <c r="E10" s="47" t="s">
        <v>705</v>
      </c>
      <c r="F10" s="47" t="s">
        <v>705</v>
      </c>
      <c r="G10" s="2" t="s">
        <v>1974</v>
      </c>
      <c r="H10" s="2" t="s">
        <v>1990</v>
      </c>
      <c r="I10" s="47" t="s">
        <v>2768</v>
      </c>
      <c r="J10" s="47" t="s">
        <v>511</v>
      </c>
      <c r="K10" s="47" t="s">
        <v>511</v>
      </c>
      <c r="L10" s="47" t="s">
        <v>511</v>
      </c>
      <c r="M10" s="3">
        <f t="shared" si="0"/>
        <v>5.3571428571428621</v>
      </c>
      <c r="N10" s="3">
        <f t="shared" si="0"/>
        <v>5.3571428571428621</v>
      </c>
      <c r="O10" s="3">
        <f t="shared" si="0"/>
        <v>5.3571428571428621</v>
      </c>
      <c r="P10" s="2" t="s">
        <v>175</v>
      </c>
      <c r="Q10" s="2"/>
    </row>
    <row r="11" spans="1:17" x14ac:dyDescent="0.35">
      <c r="A11" s="2" t="s">
        <v>211</v>
      </c>
      <c r="B11" s="2" t="s">
        <v>1991</v>
      </c>
      <c r="C11" s="2" t="s">
        <v>177</v>
      </c>
      <c r="D11" s="47" t="s">
        <v>19</v>
      </c>
      <c r="E11" s="47" t="s">
        <v>56</v>
      </c>
      <c r="F11" s="47" t="s">
        <v>56</v>
      </c>
      <c r="G11" s="2" t="s">
        <v>1974</v>
      </c>
      <c r="H11" s="2" t="s">
        <v>1992</v>
      </c>
      <c r="I11" s="2" t="s">
        <v>2768</v>
      </c>
      <c r="J11" s="47" t="s">
        <v>19</v>
      </c>
      <c r="K11" s="47" t="s">
        <v>56</v>
      </c>
      <c r="L11" s="47" t="s">
        <v>56</v>
      </c>
      <c r="M11" s="3">
        <v>0</v>
      </c>
      <c r="N11" s="3">
        <f t="shared" si="0"/>
        <v>0</v>
      </c>
      <c r="O11" s="3">
        <f t="shared" si="0"/>
        <v>0</v>
      </c>
      <c r="P11" s="2" t="s">
        <v>175</v>
      </c>
      <c r="Q11" s="2"/>
    </row>
    <row r="12" spans="1:17" x14ac:dyDescent="0.35">
      <c r="A12" s="2" t="s">
        <v>216</v>
      </c>
      <c r="B12" s="2" t="s">
        <v>1993</v>
      </c>
      <c r="C12" s="2" t="s">
        <v>177</v>
      </c>
      <c r="D12" s="47" t="s">
        <v>1017</v>
      </c>
      <c r="E12" s="47" t="s">
        <v>1017</v>
      </c>
      <c r="F12" s="47" t="s">
        <v>1017</v>
      </c>
      <c r="G12" s="2" t="s">
        <v>1974</v>
      </c>
      <c r="H12" s="2" t="s">
        <v>1994</v>
      </c>
      <c r="I12" s="47" t="s">
        <v>2768</v>
      </c>
      <c r="J12" s="47" t="s">
        <v>291</v>
      </c>
      <c r="K12" s="47" t="s">
        <v>291</v>
      </c>
      <c r="L12" s="47" t="s">
        <v>291</v>
      </c>
      <c r="M12" s="3">
        <f t="shared" si="0"/>
        <v>-5.2631578947368469</v>
      </c>
      <c r="N12" s="3">
        <f t="shared" si="0"/>
        <v>-5.2631578947368469</v>
      </c>
      <c r="O12" s="3">
        <f t="shared" si="0"/>
        <v>-5.2631578947368469</v>
      </c>
      <c r="P12" s="2" t="s">
        <v>175</v>
      </c>
      <c r="Q12" s="2"/>
    </row>
    <row r="13" spans="1:17" x14ac:dyDescent="0.35">
      <c r="A13" s="2" t="s">
        <v>219</v>
      </c>
      <c r="B13" s="2" t="s">
        <v>1995</v>
      </c>
      <c r="C13" s="2" t="s">
        <v>177</v>
      </c>
      <c r="D13" s="47" t="s">
        <v>223</v>
      </c>
      <c r="E13" s="47" t="s">
        <v>223</v>
      </c>
      <c r="F13" s="47" t="s">
        <v>223</v>
      </c>
      <c r="G13" s="2" t="s">
        <v>1974</v>
      </c>
      <c r="H13" s="2" t="s">
        <v>1996</v>
      </c>
      <c r="I13" s="2" t="s">
        <v>2768</v>
      </c>
      <c r="J13" s="47" t="s">
        <v>1017</v>
      </c>
      <c r="K13" s="47" t="s">
        <v>1017</v>
      </c>
      <c r="L13" s="47" t="s">
        <v>1017</v>
      </c>
      <c r="M13" s="3">
        <f t="shared" si="0"/>
        <v>-9.9999999999999947</v>
      </c>
      <c r="N13" s="3">
        <f t="shared" si="0"/>
        <v>-9.9999999999999947</v>
      </c>
      <c r="O13" s="3">
        <f t="shared" si="0"/>
        <v>-9.9999999999999947</v>
      </c>
      <c r="P13" s="2" t="s">
        <v>175</v>
      </c>
      <c r="Q13" s="2"/>
    </row>
    <row r="14" spans="1:17" x14ac:dyDescent="0.35">
      <c r="A14" s="2" t="s">
        <v>224</v>
      </c>
      <c r="B14" s="2" t="s">
        <v>1997</v>
      </c>
      <c r="C14" s="2" t="s">
        <v>177</v>
      </c>
      <c r="D14" s="47" t="s">
        <v>590</v>
      </c>
      <c r="E14" s="47" t="s">
        <v>590</v>
      </c>
      <c r="F14" s="47" t="s">
        <v>590</v>
      </c>
      <c r="G14" s="2" t="s">
        <v>1974</v>
      </c>
      <c r="H14" s="2" t="s">
        <v>1998</v>
      </c>
      <c r="I14" s="2" t="s">
        <v>2771</v>
      </c>
      <c r="J14" s="47" t="s">
        <v>1093</v>
      </c>
      <c r="K14" s="47" t="s">
        <v>1093</v>
      </c>
      <c r="L14" s="47" t="s">
        <v>1093</v>
      </c>
      <c r="M14" s="3">
        <f t="shared" si="0"/>
        <v>10.810810810810805</v>
      </c>
      <c r="N14" s="3">
        <f t="shared" si="0"/>
        <v>10.810810810810805</v>
      </c>
      <c r="O14" s="3">
        <f t="shared" si="0"/>
        <v>10.810810810810805</v>
      </c>
      <c r="P14" s="2" t="s">
        <v>175</v>
      </c>
      <c r="Q14" s="2"/>
    </row>
    <row r="15" spans="1:17" x14ac:dyDescent="0.35">
      <c r="A15" s="2" t="s">
        <v>227</v>
      </c>
      <c r="B15" s="2" t="s">
        <v>1999</v>
      </c>
      <c r="C15" s="2" t="s">
        <v>177</v>
      </c>
      <c r="D15" s="47" t="s">
        <v>590</v>
      </c>
      <c r="E15" s="47" t="s">
        <v>590</v>
      </c>
      <c r="F15" s="47" t="s">
        <v>590</v>
      </c>
      <c r="G15" s="2" t="s">
        <v>1974</v>
      </c>
      <c r="H15" s="2" t="s">
        <v>2000</v>
      </c>
      <c r="I15" s="2" t="s">
        <v>2768</v>
      </c>
      <c r="J15" s="47" t="s">
        <v>590</v>
      </c>
      <c r="K15" s="47" t="s">
        <v>590</v>
      </c>
      <c r="L15" s="47" t="s">
        <v>590</v>
      </c>
      <c r="M15" s="3">
        <f t="shared" si="0"/>
        <v>0</v>
      </c>
      <c r="N15" s="3">
        <f t="shared" si="0"/>
        <v>0</v>
      </c>
      <c r="O15" s="3">
        <f t="shared" si="0"/>
        <v>0</v>
      </c>
      <c r="P15" s="2" t="s">
        <v>175</v>
      </c>
      <c r="Q15" s="2"/>
    </row>
    <row r="16" spans="1:17" x14ac:dyDescent="0.35">
      <c r="A16" s="2" t="s">
        <v>114</v>
      </c>
      <c r="B16" s="2" t="s">
        <v>2001</v>
      </c>
      <c r="C16" s="2" t="s">
        <v>177</v>
      </c>
      <c r="D16" s="47" t="s">
        <v>19</v>
      </c>
      <c r="E16" s="47" t="s">
        <v>1786</v>
      </c>
      <c r="F16" s="47" t="s">
        <v>1786</v>
      </c>
      <c r="G16" s="2" t="s">
        <v>1974</v>
      </c>
      <c r="H16" s="2" t="s">
        <v>2002</v>
      </c>
      <c r="I16" s="2" t="s">
        <v>2768</v>
      </c>
      <c r="J16" s="47" t="s">
        <v>19</v>
      </c>
      <c r="K16" s="47" t="s">
        <v>1786</v>
      </c>
      <c r="L16" s="47" t="s">
        <v>1786</v>
      </c>
      <c r="M16" s="3">
        <v>0</v>
      </c>
      <c r="N16" s="3">
        <f t="shared" si="0"/>
        <v>0</v>
      </c>
      <c r="O16" s="3">
        <f t="shared" si="0"/>
        <v>0</v>
      </c>
      <c r="P16" s="2" t="s">
        <v>175</v>
      </c>
      <c r="Q16" s="2"/>
    </row>
    <row r="17" spans="1:17" x14ac:dyDescent="0.35">
      <c r="A17" s="2" t="s">
        <v>20</v>
      </c>
      <c r="B17" s="2" t="s">
        <v>2003</v>
      </c>
      <c r="C17" s="2" t="s">
        <v>177</v>
      </c>
      <c r="D17" s="47" t="s">
        <v>19</v>
      </c>
      <c r="E17" s="47" t="s">
        <v>249</v>
      </c>
      <c r="F17" s="47" t="s">
        <v>249</v>
      </c>
      <c r="G17" s="2" t="s">
        <v>1974</v>
      </c>
      <c r="H17" s="2" t="s">
        <v>2004</v>
      </c>
      <c r="I17" s="2" t="s">
        <v>2768</v>
      </c>
      <c r="J17" s="47" t="s">
        <v>19</v>
      </c>
      <c r="K17" s="47" t="s">
        <v>249</v>
      </c>
      <c r="L17" s="47" t="s">
        <v>249</v>
      </c>
      <c r="M17" s="3">
        <v>0</v>
      </c>
      <c r="N17" s="3">
        <f t="shared" si="0"/>
        <v>0</v>
      </c>
      <c r="O17" s="3">
        <f t="shared" si="0"/>
        <v>0</v>
      </c>
      <c r="P17" s="2" t="s">
        <v>183</v>
      </c>
      <c r="Q17" s="2"/>
    </row>
    <row r="18" spans="1:17" x14ac:dyDescent="0.35">
      <c r="A18" s="2" t="s">
        <v>24</v>
      </c>
      <c r="B18" s="2" t="s">
        <v>2005</v>
      </c>
      <c r="C18" s="2" t="s">
        <v>177</v>
      </c>
      <c r="D18" s="47" t="s">
        <v>401</v>
      </c>
      <c r="E18" s="47" t="s">
        <v>401</v>
      </c>
      <c r="F18" s="47" t="s">
        <v>401</v>
      </c>
      <c r="G18" s="2" t="s">
        <v>1974</v>
      </c>
      <c r="H18" s="2" t="s">
        <v>2006</v>
      </c>
      <c r="I18" s="2" t="s">
        <v>2771</v>
      </c>
      <c r="J18" s="47" t="s">
        <v>1105</v>
      </c>
      <c r="K18" s="47" t="s">
        <v>1105</v>
      </c>
      <c r="L18" s="47" t="s">
        <v>1105</v>
      </c>
      <c r="M18" s="3">
        <f t="shared" si="0"/>
        <v>40.000000000000007</v>
      </c>
      <c r="N18" s="3">
        <f t="shared" si="0"/>
        <v>40.000000000000007</v>
      </c>
      <c r="O18" s="3">
        <f t="shared" si="0"/>
        <v>40.000000000000007</v>
      </c>
      <c r="P18" s="2" t="s">
        <v>175</v>
      </c>
      <c r="Q18" s="2"/>
    </row>
    <row r="19" spans="1:17" x14ac:dyDescent="0.35">
      <c r="A19" s="2" t="s">
        <v>27</v>
      </c>
      <c r="B19" s="2" t="s">
        <v>2007</v>
      </c>
      <c r="C19" s="2" t="s">
        <v>177</v>
      </c>
      <c r="D19" s="47" t="s">
        <v>590</v>
      </c>
      <c r="E19" s="47" t="s">
        <v>3097</v>
      </c>
      <c r="F19" s="47" t="s">
        <v>3097</v>
      </c>
      <c r="G19" s="2" t="s">
        <v>1974</v>
      </c>
      <c r="H19" s="2" t="s">
        <v>2009</v>
      </c>
      <c r="I19" s="47" t="s">
        <v>2768</v>
      </c>
      <c r="J19" s="47" t="s">
        <v>247</v>
      </c>
      <c r="K19" s="47" t="s">
        <v>2008</v>
      </c>
      <c r="L19" s="47" t="s">
        <v>2008</v>
      </c>
      <c r="M19" s="3">
        <f t="shared" si="0"/>
        <v>-6.4516129032258114</v>
      </c>
      <c r="N19" s="3">
        <f t="shared" si="0"/>
        <v>5.7220719770912679E-6</v>
      </c>
      <c r="O19" s="3">
        <f t="shared" si="0"/>
        <v>5.7220719770912679E-6</v>
      </c>
      <c r="P19" s="2" t="s">
        <v>188</v>
      </c>
      <c r="Q19" s="2"/>
    </row>
    <row r="20" spans="1:17" x14ac:dyDescent="0.35">
      <c r="A20" s="2" t="s">
        <v>155</v>
      </c>
      <c r="B20" s="2" t="s">
        <v>2010</v>
      </c>
      <c r="C20" s="2" t="s">
        <v>177</v>
      </c>
      <c r="D20" s="47" t="s">
        <v>1105</v>
      </c>
      <c r="E20" s="47" t="s">
        <v>1105</v>
      </c>
      <c r="F20" s="47" t="s">
        <v>1105</v>
      </c>
      <c r="G20" s="2" t="s">
        <v>1974</v>
      </c>
      <c r="H20" s="2" t="s">
        <v>2011</v>
      </c>
      <c r="I20" s="47" t="s">
        <v>2771</v>
      </c>
      <c r="J20" s="47" t="s">
        <v>185</v>
      </c>
      <c r="K20" s="47" t="s">
        <v>185</v>
      </c>
      <c r="L20" s="47" t="s">
        <v>185</v>
      </c>
      <c r="M20" s="3">
        <f t="shared" si="0"/>
        <v>50</v>
      </c>
      <c r="N20" s="3">
        <f t="shared" si="0"/>
        <v>50</v>
      </c>
      <c r="O20" s="3">
        <f t="shared" si="0"/>
        <v>50</v>
      </c>
      <c r="P20" s="2" t="s">
        <v>188</v>
      </c>
      <c r="Q20" s="2"/>
    </row>
    <row r="21" spans="1:17" x14ac:dyDescent="0.35">
      <c r="A21" s="2" t="s">
        <v>151</v>
      </c>
      <c r="B21" s="2" t="s">
        <v>2012</v>
      </c>
      <c r="C21" s="2" t="s">
        <v>177</v>
      </c>
      <c r="D21" s="47" t="s">
        <v>326</v>
      </c>
      <c r="E21" s="47" t="s">
        <v>326</v>
      </c>
      <c r="F21" s="47" t="s">
        <v>326</v>
      </c>
      <c r="G21" s="2" t="s">
        <v>1974</v>
      </c>
      <c r="H21" s="2" t="s">
        <v>2013</v>
      </c>
      <c r="I21" s="2" t="s">
        <v>18</v>
      </c>
      <c r="J21" s="47" t="s">
        <v>326</v>
      </c>
      <c r="K21" s="47" t="s">
        <v>326</v>
      </c>
      <c r="L21" s="47" t="s">
        <v>326</v>
      </c>
      <c r="M21" s="3"/>
      <c r="N21" s="3"/>
      <c r="O21" s="3"/>
      <c r="P21" s="2" t="s">
        <v>188</v>
      </c>
      <c r="Q21" s="2"/>
    </row>
    <row r="22" spans="1:17" x14ac:dyDescent="0.35">
      <c r="A22" s="2" t="s">
        <v>31</v>
      </c>
      <c r="B22" s="2" t="s">
        <v>2014</v>
      </c>
      <c r="C22" s="2" t="s">
        <v>177</v>
      </c>
      <c r="D22" s="47" t="s">
        <v>326</v>
      </c>
      <c r="E22" s="47" t="s">
        <v>326</v>
      </c>
      <c r="F22" s="47" t="s">
        <v>326</v>
      </c>
      <c r="G22" s="2" t="s">
        <v>1974</v>
      </c>
      <c r="H22" s="2" t="s">
        <v>2015</v>
      </c>
      <c r="I22" s="2" t="s">
        <v>18</v>
      </c>
      <c r="J22" s="47" t="s">
        <v>326</v>
      </c>
      <c r="K22" s="47" t="s">
        <v>326</v>
      </c>
      <c r="L22" s="47" t="s">
        <v>326</v>
      </c>
      <c r="M22" s="3"/>
      <c r="N22" s="3"/>
      <c r="O22" s="3"/>
      <c r="P22" s="2" t="s">
        <v>188</v>
      </c>
      <c r="Q22" s="2"/>
    </row>
    <row r="23" spans="1:17" x14ac:dyDescent="0.35">
      <c r="A23" s="2" t="s">
        <v>251</v>
      </c>
      <c r="B23" s="2" t="s">
        <v>2016</v>
      </c>
      <c r="C23" s="2" t="s">
        <v>177</v>
      </c>
      <c r="D23" s="47" t="s">
        <v>326</v>
      </c>
      <c r="E23" s="47" t="s">
        <v>326</v>
      </c>
      <c r="F23" s="47" t="s">
        <v>326</v>
      </c>
      <c r="G23" s="2" t="s">
        <v>1974</v>
      </c>
      <c r="H23" s="2" t="s">
        <v>2015</v>
      </c>
      <c r="I23" s="2" t="s">
        <v>18</v>
      </c>
      <c r="J23" s="47" t="s">
        <v>326</v>
      </c>
      <c r="K23" s="47" t="s">
        <v>326</v>
      </c>
      <c r="L23" s="47" t="s">
        <v>326</v>
      </c>
      <c r="M23" s="3"/>
      <c r="N23" s="3"/>
      <c r="O23" s="3"/>
      <c r="P23" s="2" t="s">
        <v>188</v>
      </c>
      <c r="Q23" s="2"/>
    </row>
    <row r="24" spans="1:17" x14ac:dyDescent="0.35">
      <c r="A24" s="2" t="s">
        <v>254</v>
      </c>
      <c r="B24" s="2" t="s">
        <v>2017</v>
      </c>
      <c r="C24" s="2" t="s">
        <v>177</v>
      </c>
      <c r="D24" s="47" t="s">
        <v>2654</v>
      </c>
      <c r="E24" s="47" t="s">
        <v>2654</v>
      </c>
      <c r="F24" s="47" t="s">
        <v>2654</v>
      </c>
      <c r="G24" s="2" t="s">
        <v>1974</v>
      </c>
      <c r="H24" s="2" t="s">
        <v>2018</v>
      </c>
      <c r="I24" s="2" t="s">
        <v>2768</v>
      </c>
      <c r="J24" s="47" t="s">
        <v>1894</v>
      </c>
      <c r="K24" s="47" t="s">
        <v>1894</v>
      </c>
      <c r="L24" s="47" t="s">
        <v>1894</v>
      </c>
      <c r="M24" s="3">
        <f t="shared" si="0"/>
        <v>2.7027027027027053</v>
      </c>
      <c r="N24" s="3">
        <f t="shared" si="0"/>
        <v>2.7027027027027053</v>
      </c>
      <c r="O24" s="3">
        <f t="shared" si="0"/>
        <v>2.7027027027027053</v>
      </c>
      <c r="P24" s="2" t="s">
        <v>208</v>
      </c>
      <c r="Q24" s="2"/>
    </row>
    <row r="25" spans="1:17" x14ac:dyDescent="0.35">
      <c r="A25" s="2" t="s">
        <v>257</v>
      </c>
      <c r="B25" s="2" t="s">
        <v>2020</v>
      </c>
      <c r="C25" s="2" t="s">
        <v>177</v>
      </c>
      <c r="D25" s="47" t="s">
        <v>326</v>
      </c>
      <c r="E25" s="47" t="s">
        <v>326</v>
      </c>
      <c r="F25" s="47" t="s">
        <v>326</v>
      </c>
      <c r="G25" s="2" t="s">
        <v>1974</v>
      </c>
      <c r="H25" s="2" t="s">
        <v>2021</v>
      </c>
      <c r="I25" s="2" t="s">
        <v>18</v>
      </c>
      <c r="J25" s="47" t="s">
        <v>326</v>
      </c>
      <c r="K25" s="47" t="s">
        <v>326</v>
      </c>
      <c r="L25" s="47" t="s">
        <v>326</v>
      </c>
      <c r="M25" s="3"/>
      <c r="N25" s="3"/>
      <c r="O25" s="3"/>
      <c r="P25" s="2" t="s">
        <v>208</v>
      </c>
      <c r="Q25" s="2"/>
    </row>
    <row r="26" spans="1:17" x14ac:dyDescent="0.35">
      <c r="A26" s="2" t="s">
        <v>260</v>
      </c>
      <c r="B26" s="2" t="s">
        <v>2022</v>
      </c>
      <c r="C26" s="2" t="s">
        <v>177</v>
      </c>
      <c r="D26" s="47" t="s">
        <v>326</v>
      </c>
      <c r="E26" s="47" t="s">
        <v>326</v>
      </c>
      <c r="F26" s="47" t="s">
        <v>326</v>
      </c>
      <c r="G26" s="2" t="s">
        <v>1974</v>
      </c>
      <c r="H26" s="2" t="s">
        <v>2023</v>
      </c>
      <c r="I26" s="2" t="s">
        <v>18</v>
      </c>
      <c r="J26" s="47" t="s">
        <v>326</v>
      </c>
      <c r="K26" s="47" t="s">
        <v>326</v>
      </c>
      <c r="L26" s="47" t="s">
        <v>326</v>
      </c>
      <c r="M26" s="3"/>
      <c r="N26" s="3"/>
      <c r="O26" s="3"/>
      <c r="P26" s="2" t="s">
        <v>208</v>
      </c>
      <c r="Q26"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82"/>
  <sheetViews>
    <sheetView zoomScaleNormal="100" workbookViewId="0"/>
  </sheetViews>
  <sheetFormatPr defaultRowHeight="14.5" x14ac:dyDescent="0.35"/>
  <cols>
    <col min="1" max="1" width="8" style="10" customWidth="1"/>
    <col min="2" max="2" width="50" style="10" customWidth="1"/>
    <col min="3" max="6" width="30" style="10" customWidth="1"/>
    <col min="7" max="8" width="50" style="10" customWidth="1"/>
    <col min="9" max="9" width="30" style="12" customWidth="1"/>
    <col min="10"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8" t="s">
        <v>8</v>
      </c>
      <c r="J1" s="18" t="s">
        <v>3209</v>
      </c>
      <c r="K1" s="18" t="s">
        <v>3210</v>
      </c>
      <c r="L1" s="17" t="s">
        <v>3211</v>
      </c>
      <c r="M1" s="17" t="s">
        <v>9</v>
      </c>
      <c r="N1" s="17" t="s">
        <v>10</v>
      </c>
      <c r="O1" s="17" t="s">
        <v>11</v>
      </c>
      <c r="P1" s="17" t="s">
        <v>12</v>
      </c>
      <c r="Q1" s="8"/>
    </row>
    <row r="2" spans="1:17" ht="29" x14ac:dyDescent="0.35">
      <c r="A2" s="8" t="s">
        <v>13</v>
      </c>
      <c r="B2" s="8" t="s">
        <v>2024</v>
      </c>
      <c r="C2" s="8" t="s">
        <v>177</v>
      </c>
      <c r="D2" s="47" t="s">
        <v>1245</v>
      </c>
      <c r="E2" s="47" t="s">
        <v>1245</v>
      </c>
      <c r="F2" s="47" t="s">
        <v>1245</v>
      </c>
      <c r="G2" s="8" t="s">
        <v>2025</v>
      </c>
      <c r="H2" s="8" t="s">
        <v>2026</v>
      </c>
      <c r="I2" s="7" t="s">
        <v>2771</v>
      </c>
      <c r="J2" s="48" t="s">
        <v>532</v>
      </c>
      <c r="K2" s="48" t="s">
        <v>532</v>
      </c>
      <c r="L2" s="48" t="s">
        <v>532</v>
      </c>
      <c r="M2" s="9">
        <f>((J2-D2)/J2)*100</f>
        <v>-28.191489361702143</v>
      </c>
      <c r="N2" s="9">
        <f>((K2-E2)/K2)*100</f>
        <v>-28.191489361702143</v>
      </c>
      <c r="O2" s="9">
        <f>((L2-F2)/L2)*100</f>
        <v>-28.191489361702143</v>
      </c>
      <c r="P2" s="8" t="s">
        <v>151</v>
      </c>
      <c r="Q2" s="8"/>
    </row>
    <row r="3" spans="1:17" ht="29" x14ac:dyDescent="0.35">
      <c r="A3" s="8" t="s">
        <v>32</v>
      </c>
      <c r="B3" s="8" t="s">
        <v>2027</v>
      </c>
      <c r="C3" s="8" t="s">
        <v>177</v>
      </c>
      <c r="D3" s="47" t="s">
        <v>2331</v>
      </c>
      <c r="E3" s="47" t="s">
        <v>2331</v>
      </c>
      <c r="F3" s="47" t="s">
        <v>2331</v>
      </c>
      <c r="G3" s="8" t="s">
        <v>2025</v>
      </c>
      <c r="H3" s="8" t="s">
        <v>2029</v>
      </c>
      <c r="I3" s="7" t="s">
        <v>2771</v>
      </c>
      <c r="J3" s="48" t="s">
        <v>2028</v>
      </c>
      <c r="K3" s="48" t="s">
        <v>2028</v>
      </c>
      <c r="L3" s="48" t="s">
        <v>2028</v>
      </c>
      <c r="M3" s="9">
        <f t="shared" ref="M3:O35" si="0">((J3-D3)/J3)*100</f>
        <v>-23.841059602649011</v>
      </c>
      <c r="N3" s="9">
        <f t="shared" si="0"/>
        <v>-23.841059602649011</v>
      </c>
      <c r="O3" s="9">
        <f t="shared" si="0"/>
        <v>-23.841059602649011</v>
      </c>
      <c r="P3" s="8" t="s">
        <v>151</v>
      </c>
      <c r="Q3" s="8"/>
    </row>
    <row r="4" spans="1:17" ht="29" x14ac:dyDescent="0.35">
      <c r="A4" s="8" t="s">
        <v>40</v>
      </c>
      <c r="B4" s="8" t="s">
        <v>2030</v>
      </c>
      <c r="C4" s="8" t="s">
        <v>177</v>
      </c>
      <c r="D4" s="47" t="s">
        <v>195</v>
      </c>
      <c r="E4" s="47" t="s">
        <v>195</v>
      </c>
      <c r="F4" s="47" t="s">
        <v>195</v>
      </c>
      <c r="G4" s="8" t="s">
        <v>2025</v>
      </c>
      <c r="H4" s="8" t="s">
        <v>2029</v>
      </c>
      <c r="I4" s="7" t="s">
        <v>2771</v>
      </c>
      <c r="J4" s="48" t="s">
        <v>195</v>
      </c>
      <c r="K4" s="48" t="s">
        <v>195</v>
      </c>
      <c r="L4" s="48" t="s">
        <v>195</v>
      </c>
      <c r="M4" s="9">
        <f t="shared" si="0"/>
        <v>0</v>
      </c>
      <c r="N4" s="9">
        <f t="shared" si="0"/>
        <v>0</v>
      </c>
      <c r="O4" s="9">
        <f t="shared" si="0"/>
        <v>0</v>
      </c>
      <c r="P4" s="8" t="s">
        <v>151</v>
      </c>
      <c r="Q4" s="8"/>
    </row>
    <row r="5" spans="1:17" ht="29" x14ac:dyDescent="0.35">
      <c r="A5" s="8" t="s">
        <v>47</v>
      </c>
      <c r="B5" s="8" t="s">
        <v>2031</v>
      </c>
      <c r="C5" s="8" t="s">
        <v>177</v>
      </c>
      <c r="D5" s="47" t="s">
        <v>590</v>
      </c>
      <c r="E5" s="47" t="s">
        <v>590</v>
      </c>
      <c r="F5" s="47" t="s">
        <v>590</v>
      </c>
      <c r="G5" s="8" t="s">
        <v>2025</v>
      </c>
      <c r="H5" s="8" t="s">
        <v>2029</v>
      </c>
      <c r="I5" s="7" t="s">
        <v>2771</v>
      </c>
      <c r="J5" s="48" t="s">
        <v>221</v>
      </c>
      <c r="K5" s="48" t="s">
        <v>221</v>
      </c>
      <c r="L5" s="48" t="s">
        <v>221</v>
      </c>
      <c r="M5" s="9">
        <f t="shared" si="0"/>
        <v>-37.500000000000014</v>
      </c>
      <c r="N5" s="9">
        <f t="shared" si="0"/>
        <v>-37.500000000000014</v>
      </c>
      <c r="O5" s="9">
        <f t="shared" si="0"/>
        <v>-37.500000000000014</v>
      </c>
      <c r="P5" s="8" t="s">
        <v>151</v>
      </c>
      <c r="Q5" s="8"/>
    </row>
    <row r="6" spans="1:17" ht="29" x14ac:dyDescent="0.35">
      <c r="A6" s="8" t="s">
        <v>53</v>
      </c>
      <c r="B6" s="8" t="s">
        <v>2032</v>
      </c>
      <c r="C6" s="8" t="s">
        <v>177</v>
      </c>
      <c r="D6" s="47" t="s">
        <v>590</v>
      </c>
      <c r="E6" s="47" t="s">
        <v>590</v>
      </c>
      <c r="F6" s="47" t="s">
        <v>590</v>
      </c>
      <c r="G6" s="8" t="s">
        <v>2025</v>
      </c>
      <c r="H6" s="8" t="s">
        <v>2029</v>
      </c>
      <c r="I6" s="7" t="s">
        <v>2771</v>
      </c>
      <c r="J6" s="48" t="s">
        <v>419</v>
      </c>
      <c r="K6" s="48" t="s">
        <v>419</v>
      </c>
      <c r="L6" s="48" t="s">
        <v>419</v>
      </c>
      <c r="M6" s="9">
        <f t="shared" si="0"/>
        <v>-17.857142857142851</v>
      </c>
      <c r="N6" s="9">
        <f t="shared" si="0"/>
        <v>-17.857142857142851</v>
      </c>
      <c r="O6" s="9">
        <f t="shared" si="0"/>
        <v>-17.857142857142851</v>
      </c>
      <c r="P6" s="8" t="s">
        <v>151</v>
      </c>
      <c r="Q6" s="8"/>
    </row>
    <row r="7" spans="1:17" ht="29" x14ac:dyDescent="0.35">
      <c r="A7" s="8" t="s">
        <v>59</v>
      </c>
      <c r="B7" s="8" t="s">
        <v>2033</v>
      </c>
      <c r="C7" s="8" t="s">
        <v>177</v>
      </c>
      <c r="D7" s="47" t="s">
        <v>192</v>
      </c>
      <c r="E7" s="47" t="s">
        <v>192</v>
      </c>
      <c r="F7" s="47" t="s">
        <v>192</v>
      </c>
      <c r="G7" s="8" t="s">
        <v>2025</v>
      </c>
      <c r="H7" s="8" t="s">
        <v>2029</v>
      </c>
      <c r="I7" s="7" t="s">
        <v>2772</v>
      </c>
      <c r="J7" s="48" t="s">
        <v>187</v>
      </c>
      <c r="K7" s="48" t="s">
        <v>187</v>
      </c>
      <c r="L7" s="48" t="s">
        <v>187</v>
      </c>
      <c r="M7" s="9">
        <f t="shared" si="0"/>
        <v>6.6666666666666536</v>
      </c>
      <c r="N7" s="9">
        <f t="shared" si="0"/>
        <v>6.6666666666666536</v>
      </c>
      <c r="O7" s="9">
        <f t="shared" si="0"/>
        <v>6.6666666666666536</v>
      </c>
      <c r="P7" s="8" t="s">
        <v>151</v>
      </c>
      <c r="Q7" s="8"/>
    </row>
    <row r="8" spans="1:17" ht="29" x14ac:dyDescent="0.35">
      <c r="A8" s="8" t="s">
        <v>64</v>
      </c>
      <c r="B8" s="8" t="s">
        <v>2034</v>
      </c>
      <c r="C8" s="8" t="s">
        <v>177</v>
      </c>
      <c r="D8" s="47" t="s">
        <v>158</v>
      </c>
      <c r="E8" s="47" t="s">
        <v>158</v>
      </c>
      <c r="F8" s="47" t="s">
        <v>158</v>
      </c>
      <c r="G8" s="8" t="s">
        <v>2025</v>
      </c>
      <c r="H8" s="8" t="s">
        <v>2029</v>
      </c>
      <c r="I8" s="7" t="s">
        <v>2771</v>
      </c>
      <c r="J8" s="48" t="s">
        <v>1371</v>
      </c>
      <c r="K8" s="48" t="s">
        <v>1371</v>
      </c>
      <c r="L8" s="48" t="s">
        <v>1371</v>
      </c>
      <c r="M8" s="9">
        <f t="shared" si="0"/>
        <v>-36.029411764705877</v>
      </c>
      <c r="N8" s="9">
        <f t="shared" si="0"/>
        <v>-36.029411764705877</v>
      </c>
      <c r="O8" s="9">
        <f t="shared" si="0"/>
        <v>-36.029411764705877</v>
      </c>
      <c r="P8" s="8" t="s">
        <v>151</v>
      </c>
      <c r="Q8" s="8"/>
    </row>
    <row r="9" spans="1:17" ht="29" x14ac:dyDescent="0.35">
      <c r="A9" s="8" t="s">
        <v>69</v>
      </c>
      <c r="B9" s="8" t="s">
        <v>2035</v>
      </c>
      <c r="C9" s="8" t="s">
        <v>177</v>
      </c>
      <c r="D9" s="47" t="s">
        <v>195</v>
      </c>
      <c r="E9" s="47" t="s">
        <v>195</v>
      </c>
      <c r="F9" s="47" t="s">
        <v>195</v>
      </c>
      <c r="G9" s="8" t="s">
        <v>2036</v>
      </c>
      <c r="H9" s="8" t="s">
        <v>2037</v>
      </c>
      <c r="I9" s="7" t="s">
        <v>2772</v>
      </c>
      <c r="J9" s="48" t="s">
        <v>221</v>
      </c>
      <c r="K9" s="48" t="s">
        <v>221</v>
      </c>
      <c r="L9" s="48" t="s">
        <v>221</v>
      </c>
      <c r="M9" s="9">
        <f t="shared" si="0"/>
        <v>25</v>
      </c>
      <c r="N9" s="9">
        <f t="shared" si="0"/>
        <v>25</v>
      </c>
      <c r="O9" s="9">
        <f t="shared" si="0"/>
        <v>25</v>
      </c>
      <c r="P9" s="8" t="s">
        <v>151</v>
      </c>
      <c r="Q9" s="8"/>
    </row>
    <row r="10" spans="1:17" ht="29" x14ac:dyDescent="0.35">
      <c r="A10" s="8" t="s">
        <v>74</v>
      </c>
      <c r="B10" s="8" t="s">
        <v>2038</v>
      </c>
      <c r="C10" s="8" t="s">
        <v>177</v>
      </c>
      <c r="D10" s="47" t="s">
        <v>185</v>
      </c>
      <c r="E10" s="47" t="s">
        <v>185</v>
      </c>
      <c r="F10" s="47" t="s">
        <v>185</v>
      </c>
      <c r="G10" s="8" t="s">
        <v>2039</v>
      </c>
      <c r="H10" s="8" t="s">
        <v>2040</v>
      </c>
      <c r="I10" s="7" t="s">
        <v>2772</v>
      </c>
      <c r="J10" s="48" t="s">
        <v>185</v>
      </c>
      <c r="K10" s="48" t="s">
        <v>185</v>
      </c>
      <c r="L10" s="48" t="s">
        <v>185</v>
      </c>
      <c r="M10" s="9">
        <f t="shared" si="0"/>
        <v>0</v>
      </c>
      <c r="N10" s="9">
        <f t="shared" si="0"/>
        <v>0</v>
      </c>
      <c r="O10" s="9">
        <f t="shared" si="0"/>
        <v>0</v>
      </c>
      <c r="P10" s="8" t="s">
        <v>151</v>
      </c>
      <c r="Q10" s="8"/>
    </row>
    <row r="11" spans="1:17" ht="43.5" x14ac:dyDescent="0.35">
      <c r="A11" s="8" t="s">
        <v>80</v>
      </c>
      <c r="B11" s="8" t="s">
        <v>2041</v>
      </c>
      <c r="C11" s="8" t="s">
        <v>177</v>
      </c>
      <c r="D11" s="47" t="s">
        <v>1162</v>
      </c>
      <c r="E11" s="47" t="s">
        <v>1162</v>
      </c>
      <c r="F11" s="47" t="s">
        <v>1162</v>
      </c>
      <c r="G11" s="8" t="s">
        <v>2042</v>
      </c>
      <c r="H11" s="8" t="s">
        <v>2043</v>
      </c>
      <c r="I11" s="7" t="s">
        <v>2771</v>
      </c>
      <c r="J11" s="48" t="s">
        <v>285</v>
      </c>
      <c r="K11" s="48" t="s">
        <v>285</v>
      </c>
      <c r="L11" s="48" t="s">
        <v>285</v>
      </c>
      <c r="M11" s="9">
        <f t="shared" si="0"/>
        <v>-20</v>
      </c>
      <c r="N11" s="9">
        <f t="shared" si="0"/>
        <v>-20</v>
      </c>
      <c r="O11" s="9">
        <f t="shared" si="0"/>
        <v>-20</v>
      </c>
      <c r="P11" s="8" t="s">
        <v>151</v>
      </c>
      <c r="Q11" s="8"/>
    </row>
    <row r="12" spans="1:17" ht="29" x14ac:dyDescent="0.35">
      <c r="A12" s="8" t="s">
        <v>90</v>
      </c>
      <c r="B12" s="8" t="s">
        <v>2044</v>
      </c>
      <c r="C12" s="8" t="s">
        <v>177</v>
      </c>
      <c r="D12" s="47" t="s">
        <v>237</v>
      </c>
      <c r="E12" s="47" t="s">
        <v>237</v>
      </c>
      <c r="F12" s="47" t="s">
        <v>237</v>
      </c>
      <c r="G12" s="8" t="s">
        <v>2045</v>
      </c>
      <c r="H12" s="8" t="s">
        <v>2046</v>
      </c>
      <c r="I12" s="7" t="s">
        <v>2772</v>
      </c>
      <c r="J12" s="48" t="s">
        <v>291</v>
      </c>
      <c r="K12" s="48" t="s">
        <v>291</v>
      </c>
      <c r="L12" s="48" t="s">
        <v>291</v>
      </c>
      <c r="M12" s="9">
        <f t="shared" si="0"/>
        <v>-21.052631578947373</v>
      </c>
      <c r="N12" s="9">
        <f t="shared" si="0"/>
        <v>-21.052631578947373</v>
      </c>
      <c r="O12" s="9">
        <f t="shared" si="0"/>
        <v>-21.052631578947373</v>
      </c>
      <c r="P12" s="8" t="s">
        <v>151</v>
      </c>
      <c r="Q12" s="8"/>
    </row>
    <row r="13" spans="1:17" ht="43.5" x14ac:dyDescent="0.35">
      <c r="A13" s="8" t="s">
        <v>95</v>
      </c>
      <c r="B13" s="8" t="s">
        <v>2047</v>
      </c>
      <c r="C13" s="8" t="s">
        <v>177</v>
      </c>
      <c r="D13" s="47" t="s">
        <v>1017</v>
      </c>
      <c r="E13" s="47" t="s">
        <v>1017</v>
      </c>
      <c r="F13" s="47" t="s">
        <v>1017</v>
      </c>
      <c r="G13" s="8" t="s">
        <v>2048</v>
      </c>
      <c r="H13" s="8" t="s">
        <v>2049</v>
      </c>
      <c r="I13" s="7" t="s">
        <v>2771</v>
      </c>
      <c r="J13" s="48" t="s">
        <v>195</v>
      </c>
      <c r="K13" s="48" t="s">
        <v>195</v>
      </c>
      <c r="L13" s="48" t="s">
        <v>195</v>
      </c>
      <c r="M13" s="9">
        <f t="shared" si="0"/>
        <v>-11.111111111111121</v>
      </c>
      <c r="N13" s="9">
        <f t="shared" si="0"/>
        <v>-11.111111111111121</v>
      </c>
      <c r="O13" s="9">
        <f t="shared" si="0"/>
        <v>-11.111111111111121</v>
      </c>
      <c r="P13" s="8" t="s">
        <v>151</v>
      </c>
      <c r="Q13" s="8"/>
    </row>
    <row r="14" spans="1:17" ht="29" x14ac:dyDescent="0.35">
      <c r="A14" s="8" t="s">
        <v>101</v>
      </c>
      <c r="B14" s="8" t="s">
        <v>2050</v>
      </c>
      <c r="C14" s="8" t="s">
        <v>177</v>
      </c>
      <c r="D14" s="47" t="s">
        <v>1103</v>
      </c>
      <c r="E14" s="47" t="s">
        <v>1103</v>
      </c>
      <c r="F14" s="47" t="s">
        <v>1103</v>
      </c>
      <c r="G14" s="8" t="s">
        <v>2051</v>
      </c>
      <c r="H14" s="8" t="s">
        <v>2052</v>
      </c>
      <c r="I14" s="7" t="s">
        <v>2772</v>
      </c>
      <c r="J14" s="48" t="s">
        <v>195</v>
      </c>
      <c r="K14" s="48" t="s">
        <v>195</v>
      </c>
      <c r="L14" s="48" t="s">
        <v>195</v>
      </c>
      <c r="M14" s="9">
        <f t="shared" si="0"/>
        <v>5.5555555555555456</v>
      </c>
      <c r="N14" s="9">
        <f t="shared" si="0"/>
        <v>5.5555555555555456</v>
      </c>
      <c r="O14" s="9">
        <f t="shared" si="0"/>
        <v>5.5555555555555456</v>
      </c>
      <c r="P14" s="8" t="s">
        <v>151</v>
      </c>
      <c r="Q14" s="8"/>
    </row>
    <row r="15" spans="1:17" ht="29" x14ac:dyDescent="0.35">
      <c r="A15" s="8" t="s">
        <v>108</v>
      </c>
      <c r="B15" s="8" t="s">
        <v>2053</v>
      </c>
      <c r="C15" s="8" t="s">
        <v>177</v>
      </c>
      <c r="D15" s="47" t="s">
        <v>195</v>
      </c>
      <c r="E15" s="47" t="s">
        <v>195</v>
      </c>
      <c r="F15" s="47" t="s">
        <v>195</v>
      </c>
      <c r="G15" s="8" t="s">
        <v>2054</v>
      </c>
      <c r="H15" s="8" t="s">
        <v>2055</v>
      </c>
      <c r="I15" s="7" t="s">
        <v>2772</v>
      </c>
      <c r="J15" s="48" t="s">
        <v>1017</v>
      </c>
      <c r="K15" s="48" t="s">
        <v>1017</v>
      </c>
      <c r="L15" s="48" t="s">
        <v>1017</v>
      </c>
      <c r="M15" s="9">
        <f t="shared" si="0"/>
        <v>10.000000000000009</v>
      </c>
      <c r="N15" s="9">
        <f t="shared" si="0"/>
        <v>10.000000000000009</v>
      </c>
      <c r="O15" s="9">
        <f t="shared" si="0"/>
        <v>10.000000000000009</v>
      </c>
      <c r="P15" s="8" t="s">
        <v>151</v>
      </c>
      <c r="Q15" s="8"/>
    </row>
    <row r="16" spans="1:17" ht="29" x14ac:dyDescent="0.35">
      <c r="A16" s="8" t="s">
        <v>115</v>
      </c>
      <c r="B16" s="8" t="s">
        <v>2056</v>
      </c>
      <c r="C16" s="8" t="s">
        <v>177</v>
      </c>
      <c r="D16" s="47" t="s">
        <v>590</v>
      </c>
      <c r="E16" s="47" t="s">
        <v>590</v>
      </c>
      <c r="F16" s="47" t="s">
        <v>590</v>
      </c>
      <c r="G16" s="8" t="s">
        <v>2057</v>
      </c>
      <c r="H16" s="8" t="s">
        <v>2055</v>
      </c>
      <c r="I16" s="7" t="s">
        <v>2772</v>
      </c>
      <c r="J16" s="48" t="s">
        <v>287</v>
      </c>
      <c r="K16" s="48" t="s">
        <v>287</v>
      </c>
      <c r="L16" s="48" t="s">
        <v>287</v>
      </c>
      <c r="M16" s="9">
        <f t="shared" si="0"/>
        <v>-3.1250000000000027</v>
      </c>
      <c r="N16" s="9">
        <f t="shared" si="0"/>
        <v>-3.1250000000000027</v>
      </c>
      <c r="O16" s="9">
        <f t="shared" si="0"/>
        <v>-3.1250000000000027</v>
      </c>
      <c r="P16" s="8" t="s">
        <v>151</v>
      </c>
      <c r="Q16" s="8"/>
    </row>
    <row r="17" spans="1:17" ht="29" x14ac:dyDescent="0.35">
      <c r="A17" s="8" t="s">
        <v>121</v>
      </c>
      <c r="B17" s="8" t="s">
        <v>2058</v>
      </c>
      <c r="C17" s="8" t="s">
        <v>177</v>
      </c>
      <c r="D17" s="47" t="s">
        <v>142</v>
      </c>
      <c r="E17" s="47" t="s">
        <v>142</v>
      </c>
      <c r="F17" s="47" t="s">
        <v>142</v>
      </c>
      <c r="G17" s="8" t="s">
        <v>2057</v>
      </c>
      <c r="H17" s="8" t="s">
        <v>2055</v>
      </c>
      <c r="I17" s="7" t="s">
        <v>2771</v>
      </c>
      <c r="J17" s="48" t="s">
        <v>142</v>
      </c>
      <c r="K17" s="48" t="s">
        <v>142</v>
      </c>
      <c r="L17" s="48" t="s">
        <v>142</v>
      </c>
      <c r="M17" s="9">
        <f t="shared" si="0"/>
        <v>0</v>
      </c>
      <c r="N17" s="9">
        <f t="shared" si="0"/>
        <v>0</v>
      </c>
      <c r="O17" s="9">
        <f t="shared" si="0"/>
        <v>0</v>
      </c>
      <c r="P17" s="8" t="s">
        <v>151</v>
      </c>
      <c r="Q17" s="8"/>
    </row>
    <row r="18" spans="1:17" x14ac:dyDescent="0.35">
      <c r="A18" s="8" t="s">
        <v>126</v>
      </c>
      <c r="B18" s="8" t="s">
        <v>2059</v>
      </c>
      <c r="C18" s="8" t="s">
        <v>177</v>
      </c>
      <c r="D18" s="48" t="s">
        <v>142</v>
      </c>
      <c r="E18" s="48" t="s">
        <v>142</v>
      </c>
      <c r="F18" s="48" t="s">
        <v>142</v>
      </c>
      <c r="G18" s="8" t="s">
        <v>2057</v>
      </c>
      <c r="H18" s="8" t="s">
        <v>2055</v>
      </c>
      <c r="I18" s="7" t="s">
        <v>3212</v>
      </c>
      <c r="J18" s="48" t="s">
        <v>142</v>
      </c>
      <c r="K18" s="48" t="s">
        <v>142</v>
      </c>
      <c r="L18" s="48" t="s">
        <v>142</v>
      </c>
      <c r="M18" s="9">
        <f t="shared" ref="M18:M19" si="1">((J18-D18)/J18)*100</f>
        <v>0</v>
      </c>
      <c r="N18" s="9">
        <f t="shared" ref="N18:N19" si="2">((K18-E18)/K18)*100</f>
        <v>0</v>
      </c>
      <c r="O18" s="9">
        <f t="shared" ref="O18:O19" si="3">((L18-F18)/L18)*100</f>
        <v>0</v>
      </c>
      <c r="P18" s="8" t="s">
        <v>254</v>
      </c>
      <c r="Q18" s="8"/>
    </row>
    <row r="19" spans="1:17" x14ac:dyDescent="0.35">
      <c r="A19" s="8" t="s">
        <v>131</v>
      </c>
      <c r="B19" s="8" t="s">
        <v>2060</v>
      </c>
      <c r="C19" s="8" t="s">
        <v>177</v>
      </c>
      <c r="D19" s="48" t="s">
        <v>142</v>
      </c>
      <c r="E19" s="48" t="s">
        <v>142</v>
      </c>
      <c r="F19" s="48" t="s">
        <v>142</v>
      </c>
      <c r="G19" s="8" t="s">
        <v>2057</v>
      </c>
      <c r="H19" s="8" t="s">
        <v>2055</v>
      </c>
      <c r="I19" s="7" t="s">
        <v>3212</v>
      </c>
      <c r="J19" s="48" t="s">
        <v>142</v>
      </c>
      <c r="K19" s="48" t="s">
        <v>142</v>
      </c>
      <c r="L19" s="48" t="s">
        <v>142</v>
      </c>
      <c r="M19" s="9">
        <f t="shared" si="1"/>
        <v>0</v>
      </c>
      <c r="N19" s="9">
        <f t="shared" si="2"/>
        <v>0</v>
      </c>
      <c r="O19" s="9">
        <f t="shared" si="3"/>
        <v>0</v>
      </c>
      <c r="P19" s="8" t="s">
        <v>254</v>
      </c>
      <c r="Q19" s="8"/>
    </row>
    <row r="20" spans="1:17" ht="43.5" x14ac:dyDescent="0.35">
      <c r="A20" s="8" t="s">
        <v>136</v>
      </c>
      <c r="B20" s="8" t="s">
        <v>2061</v>
      </c>
      <c r="C20" s="8" t="s">
        <v>177</v>
      </c>
      <c r="D20" s="47" t="s">
        <v>3098</v>
      </c>
      <c r="E20" s="47" t="s">
        <v>3098</v>
      </c>
      <c r="F20" s="47" t="s">
        <v>3099</v>
      </c>
      <c r="G20" s="8" t="s">
        <v>2064</v>
      </c>
      <c r="H20" s="8" t="s">
        <v>2065</v>
      </c>
      <c r="I20" s="7" t="s">
        <v>2771</v>
      </c>
      <c r="J20" s="48" t="s">
        <v>2062</v>
      </c>
      <c r="K20" s="48" t="s">
        <v>2062</v>
      </c>
      <c r="L20" s="48" t="s">
        <v>2063</v>
      </c>
      <c r="M20" s="9">
        <f t="shared" si="0"/>
        <v>-5.2800616649537506</v>
      </c>
      <c r="N20" s="9">
        <f t="shared" si="0"/>
        <v>-5.2800616649537506</v>
      </c>
      <c r="O20" s="9">
        <f t="shared" si="0"/>
        <v>0.60474117077890654</v>
      </c>
      <c r="P20" s="8" t="s">
        <v>151</v>
      </c>
      <c r="Q20" s="8"/>
    </row>
    <row r="21" spans="1:17" ht="29" x14ac:dyDescent="0.35">
      <c r="A21" s="8" t="s">
        <v>140</v>
      </c>
      <c r="B21" s="8" t="s">
        <v>2066</v>
      </c>
      <c r="C21" s="8" t="s">
        <v>177</v>
      </c>
      <c r="D21" s="47" t="s">
        <v>213</v>
      </c>
      <c r="E21" s="47" t="s">
        <v>213</v>
      </c>
      <c r="F21" s="47" t="s">
        <v>213</v>
      </c>
      <c r="G21" s="8" t="s">
        <v>2067</v>
      </c>
      <c r="H21" s="8" t="s">
        <v>2068</v>
      </c>
      <c r="I21" s="7" t="s">
        <v>2772</v>
      </c>
      <c r="J21" s="48" t="s">
        <v>242</v>
      </c>
      <c r="K21" s="48" t="s">
        <v>242</v>
      </c>
      <c r="L21" s="48" t="s">
        <v>242</v>
      </c>
      <c r="M21" s="9">
        <f t="shared" si="0"/>
        <v>33.333333333333329</v>
      </c>
      <c r="N21" s="9">
        <f t="shared" si="0"/>
        <v>33.333333333333329</v>
      </c>
      <c r="O21" s="9">
        <f t="shared" si="0"/>
        <v>33.333333333333329</v>
      </c>
      <c r="P21" s="8" t="s">
        <v>151</v>
      </c>
      <c r="Q21" s="8"/>
    </row>
    <row r="22" spans="1:17" ht="43.5" x14ac:dyDescent="0.35">
      <c r="A22" s="8" t="s">
        <v>146</v>
      </c>
      <c r="B22" s="8" t="s">
        <v>2069</v>
      </c>
      <c r="C22" s="8" t="s">
        <v>177</v>
      </c>
      <c r="D22" s="47" t="s">
        <v>323</v>
      </c>
      <c r="E22" s="47" t="s">
        <v>323</v>
      </c>
      <c r="F22" s="47" t="s">
        <v>323</v>
      </c>
      <c r="G22" s="8" t="s">
        <v>2070</v>
      </c>
      <c r="H22" s="8" t="s">
        <v>2029</v>
      </c>
      <c r="I22" s="7" t="s">
        <v>2771</v>
      </c>
      <c r="J22" s="48" t="s">
        <v>323</v>
      </c>
      <c r="K22" s="48" t="s">
        <v>323</v>
      </c>
      <c r="L22" s="48" t="s">
        <v>323</v>
      </c>
      <c r="M22" s="9">
        <f t="shared" si="0"/>
        <v>0</v>
      </c>
      <c r="N22" s="9">
        <f t="shared" si="0"/>
        <v>0</v>
      </c>
      <c r="O22" s="9">
        <f t="shared" si="0"/>
        <v>0</v>
      </c>
      <c r="P22" s="8" t="s">
        <v>151</v>
      </c>
      <c r="Q22" s="8"/>
    </row>
    <row r="23" spans="1:17" ht="43.5" x14ac:dyDescent="0.35">
      <c r="A23" s="8" t="s">
        <v>156</v>
      </c>
      <c r="B23" s="8" t="s">
        <v>2071</v>
      </c>
      <c r="C23" s="8" t="s">
        <v>177</v>
      </c>
      <c r="D23" s="47" t="s">
        <v>468</v>
      </c>
      <c r="E23" s="47" t="s">
        <v>468</v>
      </c>
      <c r="F23" s="47" t="s">
        <v>468</v>
      </c>
      <c r="G23" s="8" t="s">
        <v>2070</v>
      </c>
      <c r="H23" s="8" t="s">
        <v>2029</v>
      </c>
      <c r="I23" s="7" t="s">
        <v>2771</v>
      </c>
      <c r="J23" s="48" t="s">
        <v>1235</v>
      </c>
      <c r="K23" s="48" t="s">
        <v>1235</v>
      </c>
      <c r="L23" s="48" t="s">
        <v>1235</v>
      </c>
      <c r="M23" s="9">
        <f t="shared" si="0"/>
        <v>-12.195121951219525</v>
      </c>
      <c r="N23" s="9">
        <f t="shared" si="0"/>
        <v>-12.195121951219525</v>
      </c>
      <c r="O23" s="9">
        <f t="shared" si="0"/>
        <v>-12.195121951219525</v>
      </c>
      <c r="P23" s="8" t="s">
        <v>151</v>
      </c>
      <c r="Q23" s="8"/>
    </row>
    <row r="24" spans="1:17" ht="43.5" x14ac:dyDescent="0.35">
      <c r="A24" s="8" t="s">
        <v>162</v>
      </c>
      <c r="B24" s="8" t="s">
        <v>2072</v>
      </c>
      <c r="C24" s="8" t="s">
        <v>177</v>
      </c>
      <c r="D24" s="47" t="s">
        <v>245</v>
      </c>
      <c r="E24" s="47" t="s">
        <v>245</v>
      </c>
      <c r="F24" s="47" t="s">
        <v>245</v>
      </c>
      <c r="G24" s="8" t="s">
        <v>2070</v>
      </c>
      <c r="H24" s="8" t="s">
        <v>2029</v>
      </c>
      <c r="I24" s="7" t="s">
        <v>2771</v>
      </c>
      <c r="J24" s="48" t="s">
        <v>245</v>
      </c>
      <c r="K24" s="48" t="s">
        <v>245</v>
      </c>
      <c r="L24" s="48" t="s">
        <v>245</v>
      </c>
      <c r="M24" s="9">
        <f t="shared" si="0"/>
        <v>0</v>
      </c>
      <c r="N24" s="9">
        <f t="shared" si="0"/>
        <v>0</v>
      </c>
      <c r="O24" s="9">
        <f t="shared" si="0"/>
        <v>0</v>
      </c>
      <c r="P24" s="8" t="s">
        <v>151</v>
      </c>
      <c r="Q24" s="8"/>
    </row>
    <row r="25" spans="1:17" ht="29" x14ac:dyDescent="0.35">
      <c r="A25" s="8" t="s">
        <v>168</v>
      </c>
      <c r="B25" s="8" t="s">
        <v>2073</v>
      </c>
      <c r="C25" s="8" t="s">
        <v>177</v>
      </c>
      <c r="D25" s="47" t="s">
        <v>142</v>
      </c>
      <c r="E25" s="47" t="s">
        <v>142</v>
      </c>
      <c r="F25" s="47" t="s">
        <v>142</v>
      </c>
      <c r="G25" s="8" t="s">
        <v>2070</v>
      </c>
      <c r="H25" s="8" t="s">
        <v>2029</v>
      </c>
      <c r="I25" s="7" t="s">
        <v>2772</v>
      </c>
      <c r="J25" s="48" t="s">
        <v>590</v>
      </c>
      <c r="K25" s="48" t="s">
        <v>590</v>
      </c>
      <c r="L25" s="48" t="s">
        <v>590</v>
      </c>
      <c r="M25" s="9">
        <f t="shared" si="0"/>
        <v>-45.454545454545439</v>
      </c>
      <c r="N25" s="9">
        <f t="shared" si="0"/>
        <v>-45.454545454545439</v>
      </c>
      <c r="O25" s="9">
        <f t="shared" si="0"/>
        <v>-45.454545454545439</v>
      </c>
      <c r="P25" s="8" t="s">
        <v>151</v>
      </c>
      <c r="Q25" s="8"/>
    </row>
    <row r="26" spans="1:17" ht="43.5" x14ac:dyDescent="0.35">
      <c r="A26" s="8" t="s">
        <v>304</v>
      </c>
      <c r="B26" s="8" t="s">
        <v>2074</v>
      </c>
      <c r="C26" s="8" t="s">
        <v>177</v>
      </c>
      <c r="D26" s="47" t="s">
        <v>1162</v>
      </c>
      <c r="E26" s="47" t="s">
        <v>1162</v>
      </c>
      <c r="F26" s="47" t="s">
        <v>1162</v>
      </c>
      <c r="G26" s="8" t="s">
        <v>2070</v>
      </c>
      <c r="H26" s="8" t="s">
        <v>2029</v>
      </c>
      <c r="I26" s="7" t="s">
        <v>2771</v>
      </c>
      <c r="J26" s="48" t="s">
        <v>235</v>
      </c>
      <c r="K26" s="48" t="s">
        <v>235</v>
      </c>
      <c r="L26" s="48" t="s">
        <v>235</v>
      </c>
      <c r="M26" s="9">
        <f t="shared" si="0"/>
        <v>-24.137931034482762</v>
      </c>
      <c r="N26" s="9">
        <f t="shared" si="0"/>
        <v>-24.137931034482762</v>
      </c>
      <c r="O26" s="9">
        <f t="shared" si="0"/>
        <v>-24.137931034482762</v>
      </c>
      <c r="P26" s="8" t="s">
        <v>151</v>
      </c>
      <c r="Q26" s="8"/>
    </row>
    <row r="27" spans="1:17" x14ac:dyDescent="0.35">
      <c r="A27" s="8" t="s">
        <v>1035</v>
      </c>
      <c r="B27" s="8" t="s">
        <v>2075</v>
      </c>
      <c r="C27" s="8" t="s">
        <v>177</v>
      </c>
      <c r="D27" s="48" t="s">
        <v>943</v>
      </c>
      <c r="E27" s="48" t="s">
        <v>943</v>
      </c>
      <c r="F27" s="48" t="s">
        <v>943</v>
      </c>
      <c r="G27" s="8" t="s">
        <v>2070</v>
      </c>
      <c r="H27" s="8" t="s">
        <v>2029</v>
      </c>
      <c r="I27" s="7" t="s">
        <v>3212</v>
      </c>
      <c r="J27" s="48" t="s">
        <v>943</v>
      </c>
      <c r="K27" s="48" t="s">
        <v>943</v>
      </c>
      <c r="L27" s="48" t="s">
        <v>943</v>
      </c>
      <c r="M27" s="9">
        <f t="shared" si="0"/>
        <v>0</v>
      </c>
      <c r="N27" s="9">
        <f t="shared" si="0"/>
        <v>0</v>
      </c>
      <c r="O27" s="9">
        <f t="shared" si="0"/>
        <v>0</v>
      </c>
      <c r="P27" s="8" t="s">
        <v>151</v>
      </c>
      <c r="Q27" s="8"/>
    </row>
    <row r="28" spans="1:17" x14ac:dyDescent="0.35">
      <c r="A28" s="8" t="s">
        <v>1043</v>
      </c>
      <c r="B28" s="8" t="s">
        <v>2076</v>
      </c>
      <c r="C28" s="8" t="s">
        <v>177</v>
      </c>
      <c r="D28" s="48">
        <v>1.41</v>
      </c>
      <c r="E28" s="48" t="s">
        <v>943</v>
      </c>
      <c r="F28" s="48" t="s">
        <v>943</v>
      </c>
      <c r="G28" s="8" t="s">
        <v>2070</v>
      </c>
      <c r="H28" s="8" t="s">
        <v>2029</v>
      </c>
      <c r="I28" s="7" t="s">
        <v>3212</v>
      </c>
      <c r="J28" s="48">
        <v>1.41</v>
      </c>
      <c r="K28" s="48" t="s">
        <v>943</v>
      </c>
      <c r="L28" s="48" t="s">
        <v>943</v>
      </c>
      <c r="M28" s="9">
        <f t="shared" ref="M28" si="4">((J28-D28)/J28)*100</f>
        <v>0</v>
      </c>
      <c r="N28" s="9">
        <f t="shared" ref="N28" si="5">((K28-E28)/K28)*100</f>
        <v>0</v>
      </c>
      <c r="O28" s="9">
        <f t="shared" ref="O28" si="6">((L28-F28)/L28)*100</f>
        <v>0</v>
      </c>
      <c r="P28" s="8" t="s">
        <v>151</v>
      </c>
      <c r="Q28" s="8"/>
    </row>
    <row r="29" spans="1:17" x14ac:dyDescent="0.35">
      <c r="A29" s="8" t="s">
        <v>1712</v>
      </c>
      <c r="B29" s="8" t="s">
        <v>2077</v>
      </c>
      <c r="C29" s="8" t="s">
        <v>177</v>
      </c>
      <c r="D29" s="47" t="s">
        <v>233</v>
      </c>
      <c r="E29" s="47" t="s">
        <v>233</v>
      </c>
      <c r="F29" s="47" t="s">
        <v>233</v>
      </c>
      <c r="G29" s="8" t="s">
        <v>2070</v>
      </c>
      <c r="H29" s="8" t="s">
        <v>2029</v>
      </c>
      <c r="I29" s="7" t="s">
        <v>3212</v>
      </c>
      <c r="J29" s="48" t="s">
        <v>233</v>
      </c>
      <c r="K29" s="48" t="s">
        <v>233</v>
      </c>
      <c r="L29" s="48" t="s">
        <v>233</v>
      </c>
      <c r="M29" s="9">
        <f t="shared" si="0"/>
        <v>0</v>
      </c>
      <c r="N29" s="9">
        <f t="shared" si="0"/>
        <v>0</v>
      </c>
      <c r="O29" s="9">
        <f t="shared" si="0"/>
        <v>0</v>
      </c>
      <c r="P29" s="8" t="s">
        <v>151</v>
      </c>
      <c r="Q29" s="8"/>
    </row>
    <row r="30" spans="1:17" ht="29" x14ac:dyDescent="0.35">
      <c r="A30" s="8" t="s">
        <v>1715</v>
      </c>
      <c r="B30" s="8" t="s">
        <v>2078</v>
      </c>
      <c r="C30" s="8" t="s">
        <v>177</v>
      </c>
      <c r="D30" s="47" t="s">
        <v>3100</v>
      </c>
      <c r="E30" s="47" t="s">
        <v>3100</v>
      </c>
      <c r="F30" s="47" t="s">
        <v>3100</v>
      </c>
      <c r="G30" s="8" t="s">
        <v>2080</v>
      </c>
      <c r="H30" s="8" t="s">
        <v>2081</v>
      </c>
      <c r="I30" s="7" t="s">
        <v>2772</v>
      </c>
      <c r="J30" s="48" t="s">
        <v>2079</v>
      </c>
      <c r="K30" s="48" t="s">
        <v>2079</v>
      </c>
      <c r="L30" s="48" t="s">
        <v>2079</v>
      </c>
      <c r="M30" s="9">
        <f t="shared" si="0"/>
        <v>0.98383696416022226</v>
      </c>
      <c r="N30" s="9">
        <f t="shared" si="0"/>
        <v>0.98383696416022226</v>
      </c>
      <c r="O30" s="9">
        <f t="shared" si="0"/>
        <v>0.98383696416022226</v>
      </c>
      <c r="P30" s="8" t="s">
        <v>260</v>
      </c>
      <c r="Q30" s="8"/>
    </row>
    <row r="31" spans="1:17" ht="29" x14ac:dyDescent="0.35">
      <c r="A31" s="8" t="s">
        <v>1718</v>
      </c>
      <c r="B31" s="8" t="s">
        <v>2082</v>
      </c>
      <c r="C31" s="8" t="s">
        <v>177</v>
      </c>
      <c r="D31" s="47" t="s">
        <v>3101</v>
      </c>
      <c r="E31" s="47" t="s">
        <v>3101</v>
      </c>
      <c r="F31" s="47" t="s">
        <v>3101</v>
      </c>
      <c r="G31" s="8" t="s">
        <v>2084</v>
      </c>
      <c r="H31" s="8" t="s">
        <v>2085</v>
      </c>
      <c r="I31" s="7" t="s">
        <v>2772</v>
      </c>
      <c r="J31" s="48" t="s">
        <v>2083</v>
      </c>
      <c r="K31" s="48" t="s">
        <v>2083</v>
      </c>
      <c r="L31" s="48" t="s">
        <v>2083</v>
      </c>
      <c r="M31" s="9">
        <f t="shared" si="0"/>
        <v>-0.31623814106969578</v>
      </c>
      <c r="N31" s="9">
        <f t="shared" si="0"/>
        <v>-0.31623814106969578</v>
      </c>
      <c r="O31" s="9">
        <f t="shared" si="0"/>
        <v>-0.31623814106969578</v>
      </c>
      <c r="P31" s="8" t="s">
        <v>151</v>
      </c>
      <c r="Q31" s="8"/>
    </row>
    <row r="32" spans="1:17" ht="29" x14ac:dyDescent="0.35">
      <c r="A32" s="8" t="s">
        <v>1721</v>
      </c>
      <c r="B32" s="8" t="s">
        <v>2086</v>
      </c>
      <c r="C32" s="8" t="s">
        <v>177</v>
      </c>
      <c r="D32" s="47" t="s">
        <v>3102</v>
      </c>
      <c r="E32" s="47" t="s">
        <v>3103</v>
      </c>
      <c r="F32" s="47" t="s">
        <v>3103</v>
      </c>
      <c r="G32" s="8" t="s">
        <v>2089</v>
      </c>
      <c r="H32" s="8" t="s">
        <v>2090</v>
      </c>
      <c r="I32" s="7" t="s">
        <v>2772</v>
      </c>
      <c r="J32" s="48" t="s">
        <v>2087</v>
      </c>
      <c r="K32" s="48" t="s">
        <v>2088</v>
      </c>
      <c r="L32" s="48" t="s">
        <v>2088</v>
      </c>
      <c r="M32" s="9">
        <f t="shared" si="0"/>
        <v>-0.48691418137554388</v>
      </c>
      <c r="N32" s="9">
        <f t="shared" si="0"/>
        <v>-0.42918454935622247</v>
      </c>
      <c r="O32" s="9">
        <f t="shared" si="0"/>
        <v>-0.42918454935622247</v>
      </c>
      <c r="P32" s="8" t="s">
        <v>151</v>
      </c>
      <c r="Q32" s="8"/>
    </row>
    <row r="33" spans="1:17" ht="29" x14ac:dyDescent="0.35">
      <c r="A33" s="8" t="s">
        <v>1724</v>
      </c>
      <c r="B33" s="8" t="s">
        <v>2091</v>
      </c>
      <c r="C33" s="8" t="s">
        <v>177</v>
      </c>
      <c r="D33" s="47" t="s">
        <v>181</v>
      </c>
      <c r="E33" s="47" t="s">
        <v>181</v>
      </c>
      <c r="F33" s="47" t="s">
        <v>181</v>
      </c>
      <c r="G33" s="8" t="s">
        <v>2092</v>
      </c>
      <c r="H33" s="8" t="s">
        <v>2093</v>
      </c>
      <c r="I33" s="7" t="s">
        <v>2772</v>
      </c>
      <c r="J33" s="48" t="s">
        <v>181</v>
      </c>
      <c r="K33" s="48" t="s">
        <v>181</v>
      </c>
      <c r="L33" s="48" t="s">
        <v>181</v>
      </c>
      <c r="M33" s="9">
        <f t="shared" si="0"/>
        <v>0</v>
      </c>
      <c r="N33" s="9">
        <f t="shared" si="0"/>
        <v>0</v>
      </c>
      <c r="O33" s="9">
        <f t="shared" si="0"/>
        <v>0</v>
      </c>
      <c r="P33" s="8" t="s">
        <v>151</v>
      </c>
      <c r="Q33" s="8"/>
    </row>
    <row r="34" spans="1:17" ht="43.5" x14ac:dyDescent="0.35">
      <c r="A34" s="8" t="s">
        <v>1923</v>
      </c>
      <c r="B34" s="8" t="s">
        <v>2094</v>
      </c>
      <c r="C34" s="8" t="s">
        <v>177</v>
      </c>
      <c r="D34" s="47" t="s">
        <v>429</v>
      </c>
      <c r="E34" s="47" t="s">
        <v>429</v>
      </c>
      <c r="F34" s="47" t="s">
        <v>429</v>
      </c>
      <c r="G34" s="8" t="s">
        <v>2095</v>
      </c>
      <c r="H34" s="8" t="s">
        <v>2096</v>
      </c>
      <c r="I34" s="7" t="s">
        <v>2771</v>
      </c>
      <c r="J34" s="48" t="s">
        <v>886</v>
      </c>
      <c r="K34" s="48" t="s">
        <v>886</v>
      </c>
      <c r="L34" s="48" t="s">
        <v>886</v>
      </c>
      <c r="M34" s="9">
        <f t="shared" si="0"/>
        <v>3.7735849056603805</v>
      </c>
      <c r="N34" s="9">
        <f t="shared" si="0"/>
        <v>3.7735849056603805</v>
      </c>
      <c r="O34" s="9">
        <f t="shared" si="0"/>
        <v>3.7735849056603805</v>
      </c>
      <c r="P34" s="8" t="s">
        <v>175</v>
      </c>
      <c r="Q34" s="8"/>
    </row>
    <row r="35" spans="1:17" ht="29" x14ac:dyDescent="0.35">
      <c r="A35" s="8" t="s">
        <v>2097</v>
      </c>
      <c r="B35" s="8" t="s">
        <v>2098</v>
      </c>
      <c r="C35" s="8" t="s">
        <v>177</v>
      </c>
      <c r="D35" s="47" t="s">
        <v>1087</v>
      </c>
      <c r="E35" s="47" t="s">
        <v>1087</v>
      </c>
      <c r="F35" s="47" t="s">
        <v>1087</v>
      </c>
      <c r="G35" s="8" t="s">
        <v>2099</v>
      </c>
      <c r="H35" s="8" t="s">
        <v>2100</v>
      </c>
      <c r="I35" s="7" t="s">
        <v>2772</v>
      </c>
      <c r="J35" s="48" t="s">
        <v>881</v>
      </c>
      <c r="K35" s="48" t="s">
        <v>881</v>
      </c>
      <c r="L35" s="48" t="s">
        <v>881</v>
      </c>
      <c r="M35" s="9">
        <f t="shared" si="0"/>
        <v>-3.8461538461538494</v>
      </c>
      <c r="N35" s="9">
        <f t="shared" si="0"/>
        <v>-3.8461538461538494</v>
      </c>
      <c r="O35" s="9">
        <f t="shared" si="0"/>
        <v>-3.8461538461538494</v>
      </c>
      <c r="P35" s="8" t="s">
        <v>175</v>
      </c>
      <c r="Q35" s="8"/>
    </row>
    <row r="36" spans="1:17" ht="29" x14ac:dyDescent="0.35">
      <c r="A36" s="8" t="s">
        <v>2101</v>
      </c>
      <c r="B36" s="8" t="s">
        <v>2102</v>
      </c>
      <c r="C36" s="8" t="s">
        <v>177</v>
      </c>
      <c r="D36" s="47" t="s">
        <v>1087</v>
      </c>
      <c r="E36" s="47" t="s">
        <v>1087</v>
      </c>
      <c r="F36" s="47" t="s">
        <v>1087</v>
      </c>
      <c r="G36" s="8" t="s">
        <v>2103</v>
      </c>
      <c r="H36" s="8" t="s">
        <v>2104</v>
      </c>
      <c r="I36" s="7" t="s">
        <v>2772</v>
      </c>
      <c r="J36" s="48" t="s">
        <v>982</v>
      </c>
      <c r="K36" s="48" t="s">
        <v>982</v>
      </c>
      <c r="L36" s="48" t="s">
        <v>982</v>
      </c>
      <c r="M36" s="9">
        <f t="shared" ref="M36:M82" si="7">((J36-D36)/J36)*100</f>
        <v>-5.4687500000000044</v>
      </c>
      <c r="N36" s="9">
        <f t="shared" ref="N36:N82" si="8">((K36-E36)/K36)*100</f>
        <v>-5.4687500000000044</v>
      </c>
      <c r="O36" s="9">
        <f t="shared" ref="O36:O82" si="9">((L36-F36)/L36)*100</f>
        <v>-5.4687500000000044</v>
      </c>
      <c r="P36" s="8" t="s">
        <v>175</v>
      </c>
      <c r="Q36" s="8"/>
    </row>
    <row r="37" spans="1:17" ht="43.5" x14ac:dyDescent="0.35">
      <c r="A37" s="8" t="s">
        <v>2105</v>
      </c>
      <c r="B37" s="8" t="s">
        <v>2106</v>
      </c>
      <c r="C37" s="8" t="s">
        <v>177</v>
      </c>
      <c r="D37" s="47" t="s">
        <v>291</v>
      </c>
      <c r="E37" s="47" t="s">
        <v>291</v>
      </c>
      <c r="F37" s="47" t="s">
        <v>291</v>
      </c>
      <c r="G37" s="8" t="s">
        <v>2107</v>
      </c>
      <c r="H37" s="8" t="s">
        <v>2108</v>
      </c>
      <c r="I37" s="7" t="s">
        <v>2771</v>
      </c>
      <c r="J37" s="48" t="s">
        <v>1017</v>
      </c>
      <c r="K37" s="48" t="s">
        <v>1017</v>
      </c>
      <c r="L37" s="48" t="s">
        <v>1017</v>
      </c>
      <c r="M37" s="9">
        <f t="shared" si="7"/>
        <v>5.0000000000000044</v>
      </c>
      <c r="N37" s="9">
        <f t="shared" si="8"/>
        <v>5.0000000000000044</v>
      </c>
      <c r="O37" s="9">
        <f t="shared" si="9"/>
        <v>5.0000000000000044</v>
      </c>
      <c r="P37" s="8" t="s">
        <v>175</v>
      </c>
      <c r="Q37" s="8"/>
    </row>
    <row r="38" spans="1:17" ht="29" x14ac:dyDescent="0.35">
      <c r="A38" s="8" t="s">
        <v>2109</v>
      </c>
      <c r="B38" s="8" t="s">
        <v>2110</v>
      </c>
      <c r="C38" s="8" t="s">
        <v>177</v>
      </c>
      <c r="D38" s="47" t="s">
        <v>1371</v>
      </c>
      <c r="E38" s="47" t="s">
        <v>1371</v>
      </c>
      <c r="F38" s="47" t="s">
        <v>1371</v>
      </c>
      <c r="G38" s="8" t="s">
        <v>2111</v>
      </c>
      <c r="H38" s="8" t="s">
        <v>2112</v>
      </c>
      <c r="I38" s="7" t="s">
        <v>2772</v>
      </c>
      <c r="J38" s="48" t="s">
        <v>1087</v>
      </c>
      <c r="K38" s="48" t="s">
        <v>1087</v>
      </c>
      <c r="L38" s="48" t="s">
        <v>1087</v>
      </c>
      <c r="M38" s="9">
        <f t="shared" si="7"/>
        <v>-0.74074074074074137</v>
      </c>
      <c r="N38" s="9">
        <f t="shared" si="8"/>
        <v>-0.74074074074074137</v>
      </c>
      <c r="O38" s="9">
        <f t="shared" si="9"/>
        <v>-0.74074074074074137</v>
      </c>
      <c r="P38" s="8" t="s">
        <v>175</v>
      </c>
      <c r="Q38" s="8"/>
    </row>
    <row r="39" spans="1:17" x14ac:dyDescent="0.35">
      <c r="A39" s="8" t="s">
        <v>2113</v>
      </c>
      <c r="B39" s="8" t="s">
        <v>2114</v>
      </c>
      <c r="C39" s="8" t="s">
        <v>177</v>
      </c>
      <c r="D39" s="47" t="s">
        <v>1022</v>
      </c>
      <c r="E39" s="47" t="s">
        <v>1022</v>
      </c>
      <c r="F39" s="47" t="s">
        <v>1022</v>
      </c>
      <c r="G39" s="8" t="s">
        <v>2115</v>
      </c>
      <c r="H39" s="8" t="s">
        <v>2116</v>
      </c>
      <c r="I39" s="7" t="s">
        <v>3212</v>
      </c>
      <c r="J39" s="48" t="s">
        <v>1022</v>
      </c>
      <c r="K39" s="48" t="s">
        <v>1022</v>
      </c>
      <c r="L39" s="48" t="s">
        <v>1022</v>
      </c>
      <c r="M39" s="9">
        <f t="shared" si="7"/>
        <v>0</v>
      </c>
      <c r="N39" s="9">
        <f t="shared" si="8"/>
        <v>0</v>
      </c>
      <c r="O39" s="9">
        <f t="shared" si="9"/>
        <v>0</v>
      </c>
      <c r="P39" s="8" t="s">
        <v>175</v>
      </c>
      <c r="Q39" s="8"/>
    </row>
    <row r="40" spans="1:17" ht="29" x14ac:dyDescent="0.35">
      <c r="A40" s="8" t="s">
        <v>2117</v>
      </c>
      <c r="B40" s="8" t="s">
        <v>2118</v>
      </c>
      <c r="C40" s="8" t="s">
        <v>177</v>
      </c>
      <c r="D40" s="47" t="s">
        <v>185</v>
      </c>
      <c r="E40" s="47" t="s">
        <v>185</v>
      </c>
      <c r="F40" s="47" t="s">
        <v>185</v>
      </c>
      <c r="G40" s="8" t="s">
        <v>2115</v>
      </c>
      <c r="H40" s="8" t="s">
        <v>2116</v>
      </c>
      <c r="I40" s="7" t="s">
        <v>2772</v>
      </c>
      <c r="J40" s="48" t="s">
        <v>242</v>
      </c>
      <c r="K40" s="48" t="s">
        <v>242</v>
      </c>
      <c r="L40" s="48" t="s">
        <v>242</v>
      </c>
      <c r="M40" s="9">
        <f t="shared" si="7"/>
        <v>-11.111111111111121</v>
      </c>
      <c r="N40" s="9">
        <f t="shared" si="8"/>
        <v>-11.111111111111121</v>
      </c>
      <c r="O40" s="9">
        <f t="shared" si="9"/>
        <v>-11.111111111111121</v>
      </c>
      <c r="P40" s="8" t="s">
        <v>175</v>
      </c>
      <c r="Q40" s="8"/>
    </row>
    <row r="41" spans="1:17" ht="29" x14ac:dyDescent="0.35">
      <c r="A41" s="8" t="s">
        <v>2119</v>
      </c>
      <c r="B41" s="8" t="s">
        <v>2120</v>
      </c>
      <c r="C41" s="8" t="s">
        <v>177</v>
      </c>
      <c r="D41" s="47" t="s">
        <v>903</v>
      </c>
      <c r="E41" s="47" t="s">
        <v>903</v>
      </c>
      <c r="F41" s="47" t="s">
        <v>903</v>
      </c>
      <c r="G41" s="8" t="s">
        <v>2115</v>
      </c>
      <c r="H41" s="8" t="s">
        <v>2121</v>
      </c>
      <c r="I41" s="7" t="s">
        <v>2772</v>
      </c>
      <c r="J41" s="48" t="s">
        <v>1337</v>
      </c>
      <c r="K41" s="48" t="s">
        <v>1337</v>
      </c>
      <c r="L41" s="48" t="s">
        <v>1337</v>
      </c>
      <c r="M41" s="9">
        <f t="shared" si="7"/>
        <v>-3.7037037037037068</v>
      </c>
      <c r="N41" s="9">
        <f t="shared" si="8"/>
        <v>-3.7037037037037068</v>
      </c>
      <c r="O41" s="9">
        <f t="shared" si="9"/>
        <v>-3.7037037037037068</v>
      </c>
      <c r="P41" s="8" t="s">
        <v>175</v>
      </c>
      <c r="Q41" s="8"/>
    </row>
    <row r="42" spans="1:17" ht="43.5" x14ac:dyDescent="0.35">
      <c r="A42" s="8" t="s">
        <v>2122</v>
      </c>
      <c r="B42" s="8" t="s">
        <v>2123</v>
      </c>
      <c r="C42" s="8" t="s">
        <v>177</v>
      </c>
      <c r="D42" s="47" t="s">
        <v>1235</v>
      </c>
      <c r="E42" s="47" t="s">
        <v>1235</v>
      </c>
      <c r="F42" s="47" t="s">
        <v>1235</v>
      </c>
      <c r="G42" s="8" t="s">
        <v>2124</v>
      </c>
      <c r="H42" s="8" t="s">
        <v>2029</v>
      </c>
      <c r="I42" s="7" t="s">
        <v>2771</v>
      </c>
      <c r="J42" s="48" t="s">
        <v>590</v>
      </c>
      <c r="K42" s="48" t="s">
        <v>590</v>
      </c>
      <c r="L42" s="48" t="s">
        <v>590</v>
      </c>
      <c r="M42" s="9">
        <f t="shared" si="7"/>
        <v>-24.242424242424228</v>
      </c>
      <c r="N42" s="9">
        <f t="shared" si="8"/>
        <v>-24.242424242424228</v>
      </c>
      <c r="O42" s="9">
        <f t="shared" si="9"/>
        <v>-24.242424242424228</v>
      </c>
      <c r="P42" s="8" t="s">
        <v>183</v>
      </c>
      <c r="Q42" s="8"/>
    </row>
    <row r="43" spans="1:17" ht="29" x14ac:dyDescent="0.35">
      <c r="A43" s="8" t="s">
        <v>2125</v>
      </c>
      <c r="B43" s="8" t="s">
        <v>2126</v>
      </c>
      <c r="C43" s="8" t="s">
        <v>177</v>
      </c>
      <c r="D43" s="47" t="s">
        <v>2914</v>
      </c>
      <c r="E43" s="47" t="s">
        <v>2914</v>
      </c>
      <c r="F43" s="47" t="s">
        <v>2914</v>
      </c>
      <c r="G43" s="8" t="s">
        <v>2124</v>
      </c>
      <c r="H43" s="8" t="s">
        <v>2029</v>
      </c>
      <c r="I43" s="7" t="s">
        <v>2772</v>
      </c>
      <c r="J43" s="48" t="s">
        <v>158</v>
      </c>
      <c r="K43" s="48" t="s">
        <v>158</v>
      </c>
      <c r="L43" s="48" t="s">
        <v>158</v>
      </c>
      <c r="M43" s="9">
        <f t="shared" si="7"/>
        <v>2.7027027027027049</v>
      </c>
      <c r="N43" s="9">
        <f t="shared" si="8"/>
        <v>2.7027027027027049</v>
      </c>
      <c r="O43" s="9">
        <f t="shared" si="9"/>
        <v>2.7027027027027049</v>
      </c>
      <c r="P43" s="8" t="s">
        <v>183</v>
      </c>
      <c r="Q43" s="8"/>
    </row>
    <row r="44" spans="1:17" ht="43.5" x14ac:dyDescent="0.35">
      <c r="A44" s="8" t="s">
        <v>2127</v>
      </c>
      <c r="B44" s="8" t="s">
        <v>2128</v>
      </c>
      <c r="C44" s="8" t="s">
        <v>177</v>
      </c>
      <c r="D44" s="47" t="s">
        <v>2223</v>
      </c>
      <c r="E44" s="47" t="s">
        <v>2223</v>
      </c>
      <c r="F44" s="47" t="s">
        <v>2223</v>
      </c>
      <c r="G44" s="8" t="s">
        <v>2124</v>
      </c>
      <c r="H44" s="8" t="s">
        <v>2029</v>
      </c>
      <c r="I44" s="7" t="s">
        <v>2771</v>
      </c>
      <c r="J44" s="48" t="s">
        <v>427</v>
      </c>
      <c r="K44" s="48" t="s">
        <v>427</v>
      </c>
      <c r="L44" s="48" t="s">
        <v>427</v>
      </c>
      <c r="M44" s="9">
        <f t="shared" si="7"/>
        <v>10.112359550561795</v>
      </c>
      <c r="N44" s="9">
        <f t="shared" si="8"/>
        <v>10.112359550561795</v>
      </c>
      <c r="O44" s="9">
        <f t="shared" si="9"/>
        <v>10.112359550561795</v>
      </c>
      <c r="P44" s="8" t="s">
        <v>183</v>
      </c>
      <c r="Q44" s="8"/>
    </row>
    <row r="45" spans="1:17" ht="29" x14ac:dyDescent="0.35">
      <c r="A45" s="8" t="s">
        <v>2129</v>
      </c>
      <c r="B45" s="8" t="s">
        <v>2130</v>
      </c>
      <c r="C45" s="8" t="s">
        <v>177</v>
      </c>
      <c r="D45" s="47" t="s">
        <v>419</v>
      </c>
      <c r="E45" s="47" t="s">
        <v>285</v>
      </c>
      <c r="F45" s="47" t="s">
        <v>285</v>
      </c>
      <c r="G45" s="8" t="s">
        <v>2124</v>
      </c>
      <c r="H45" s="8" t="s">
        <v>2029</v>
      </c>
      <c r="I45" s="7" t="s">
        <v>2772</v>
      </c>
      <c r="J45" s="48" t="s">
        <v>245</v>
      </c>
      <c r="K45" s="48" t="s">
        <v>245</v>
      </c>
      <c r="L45" s="48" t="s">
        <v>245</v>
      </c>
      <c r="M45" s="9">
        <f t="shared" si="7"/>
        <v>-3.7037037037037068</v>
      </c>
      <c r="N45" s="9">
        <f t="shared" si="8"/>
        <v>-11.1111111111111</v>
      </c>
      <c r="O45" s="9">
        <f t="shared" si="9"/>
        <v>-11.1111111111111</v>
      </c>
      <c r="P45" s="8" t="s">
        <v>183</v>
      </c>
      <c r="Q45" s="8"/>
    </row>
    <row r="46" spans="1:17" ht="29" x14ac:dyDescent="0.35">
      <c r="A46" s="8" t="s">
        <v>2131</v>
      </c>
      <c r="B46" s="8" t="s">
        <v>2132</v>
      </c>
      <c r="C46" s="8" t="s">
        <v>177</v>
      </c>
      <c r="D46" s="47" t="s">
        <v>1371</v>
      </c>
      <c r="E46" s="47" t="s">
        <v>1371</v>
      </c>
      <c r="F46" s="47" t="s">
        <v>1371</v>
      </c>
      <c r="G46" s="8" t="s">
        <v>2124</v>
      </c>
      <c r="H46" s="8" t="s">
        <v>2029</v>
      </c>
      <c r="I46" s="7" t="s">
        <v>2772</v>
      </c>
      <c r="J46" s="48" t="s">
        <v>1108</v>
      </c>
      <c r="K46" s="48" t="s">
        <v>1108</v>
      </c>
      <c r="L46" s="48" t="s">
        <v>1108</v>
      </c>
      <c r="M46" s="9">
        <f t="shared" si="7"/>
        <v>2.8571428571428439</v>
      </c>
      <c r="N46" s="9">
        <f t="shared" si="8"/>
        <v>2.8571428571428439</v>
      </c>
      <c r="O46" s="9">
        <f t="shared" si="9"/>
        <v>2.8571428571428439</v>
      </c>
      <c r="P46" s="8" t="s">
        <v>183</v>
      </c>
      <c r="Q46" s="8"/>
    </row>
    <row r="47" spans="1:17" ht="29" x14ac:dyDescent="0.35">
      <c r="A47" s="8" t="s">
        <v>2133</v>
      </c>
      <c r="B47" s="8" t="s">
        <v>2134</v>
      </c>
      <c r="C47" s="8" t="s">
        <v>177</v>
      </c>
      <c r="D47" s="47" t="s">
        <v>1136</v>
      </c>
      <c r="E47" s="47" t="s">
        <v>1136</v>
      </c>
      <c r="F47" s="47" t="s">
        <v>1136</v>
      </c>
      <c r="G47" s="8" t="s">
        <v>2124</v>
      </c>
      <c r="H47" s="8" t="s">
        <v>2029</v>
      </c>
      <c r="I47" s="7" t="s">
        <v>2772</v>
      </c>
      <c r="J47" s="48" t="s">
        <v>1202</v>
      </c>
      <c r="K47" s="48" t="s">
        <v>1202</v>
      </c>
      <c r="L47" s="48" t="s">
        <v>1202</v>
      </c>
      <c r="M47" s="9">
        <f t="shared" si="7"/>
        <v>-0.69686411149825844</v>
      </c>
      <c r="N47" s="9">
        <f t="shared" si="8"/>
        <v>-0.69686411149825844</v>
      </c>
      <c r="O47" s="9">
        <f t="shared" si="9"/>
        <v>-0.69686411149825844</v>
      </c>
      <c r="P47" s="8" t="s">
        <v>183</v>
      </c>
      <c r="Q47" s="8"/>
    </row>
    <row r="48" spans="1:17" ht="29" x14ac:dyDescent="0.35">
      <c r="A48" s="8" t="s">
        <v>2135</v>
      </c>
      <c r="B48" s="8" t="s">
        <v>2136</v>
      </c>
      <c r="C48" s="8" t="s">
        <v>177</v>
      </c>
      <c r="D48" s="47" t="s">
        <v>995</v>
      </c>
      <c r="E48" s="47" t="s">
        <v>995</v>
      </c>
      <c r="F48" s="47" t="s">
        <v>995</v>
      </c>
      <c r="G48" s="8" t="s">
        <v>2124</v>
      </c>
      <c r="H48" s="8" t="s">
        <v>2029</v>
      </c>
      <c r="I48" s="7" t="s">
        <v>2772</v>
      </c>
      <c r="J48" s="48" t="s">
        <v>1045</v>
      </c>
      <c r="K48" s="48" t="s">
        <v>1045</v>
      </c>
      <c r="L48" s="48" t="s">
        <v>1045</v>
      </c>
      <c r="M48" s="9">
        <f t="shared" si="7"/>
        <v>2.1276595744680753</v>
      </c>
      <c r="N48" s="9">
        <f t="shared" si="8"/>
        <v>2.1276595744680753</v>
      </c>
      <c r="O48" s="9">
        <f t="shared" si="9"/>
        <v>2.1276595744680753</v>
      </c>
      <c r="P48" s="8" t="s">
        <v>183</v>
      </c>
      <c r="Q48" s="8"/>
    </row>
    <row r="49" spans="1:17" ht="43.5" x14ac:dyDescent="0.35">
      <c r="A49" s="8" t="s">
        <v>1054</v>
      </c>
      <c r="B49" s="8" t="s">
        <v>2137</v>
      </c>
      <c r="C49" s="8" t="s">
        <v>177</v>
      </c>
      <c r="D49" s="47" t="s">
        <v>485</v>
      </c>
      <c r="E49" s="47" t="s">
        <v>485</v>
      </c>
      <c r="F49" s="47" t="s">
        <v>485</v>
      </c>
      <c r="G49" s="8" t="s">
        <v>2124</v>
      </c>
      <c r="H49" s="8" t="s">
        <v>2029</v>
      </c>
      <c r="I49" s="7" t="s">
        <v>2771</v>
      </c>
      <c r="J49" s="48" t="s">
        <v>1162</v>
      </c>
      <c r="K49" s="48" t="s">
        <v>1162</v>
      </c>
      <c r="L49" s="48" t="s">
        <v>1162</v>
      </c>
      <c r="M49" s="9">
        <f t="shared" si="7"/>
        <v>-8.333333333333341</v>
      </c>
      <c r="N49" s="9">
        <f t="shared" si="8"/>
        <v>-8.333333333333341</v>
      </c>
      <c r="O49" s="9">
        <f t="shared" si="9"/>
        <v>-8.333333333333341</v>
      </c>
      <c r="P49" s="8" t="s">
        <v>183</v>
      </c>
      <c r="Q49" s="8"/>
    </row>
    <row r="50" spans="1:17" ht="29" x14ac:dyDescent="0.35">
      <c r="A50" s="8" t="s">
        <v>2138</v>
      </c>
      <c r="B50" s="8" t="s">
        <v>2139</v>
      </c>
      <c r="C50" s="8" t="s">
        <v>177</v>
      </c>
      <c r="D50" s="47" t="s">
        <v>1031</v>
      </c>
      <c r="E50" s="47" t="s">
        <v>148</v>
      </c>
      <c r="F50" s="47" t="s">
        <v>148</v>
      </c>
      <c r="G50" s="8" t="s">
        <v>2124</v>
      </c>
      <c r="H50" s="8" t="s">
        <v>2029</v>
      </c>
      <c r="I50" s="7" t="s">
        <v>2772</v>
      </c>
      <c r="J50" s="48" t="s">
        <v>148</v>
      </c>
      <c r="K50" s="48" t="s">
        <v>148</v>
      </c>
      <c r="L50" s="48" t="s">
        <v>148</v>
      </c>
      <c r="M50" s="9">
        <f t="shared" si="7"/>
        <v>0.54347826086956563</v>
      </c>
      <c r="N50" s="9">
        <f t="shared" si="8"/>
        <v>0</v>
      </c>
      <c r="O50" s="9">
        <f t="shared" si="9"/>
        <v>0</v>
      </c>
      <c r="P50" s="8" t="s">
        <v>183</v>
      </c>
      <c r="Q50" s="8"/>
    </row>
    <row r="51" spans="1:17" ht="29" x14ac:dyDescent="0.35">
      <c r="A51" s="8" t="s">
        <v>280</v>
      </c>
      <c r="B51" s="8" t="s">
        <v>2140</v>
      </c>
      <c r="C51" s="8" t="s">
        <v>177</v>
      </c>
      <c r="D51" s="47" t="s">
        <v>1894</v>
      </c>
      <c r="E51" s="47" t="s">
        <v>1894</v>
      </c>
      <c r="F51" s="47" t="s">
        <v>1894</v>
      </c>
      <c r="G51" s="8" t="s">
        <v>2124</v>
      </c>
      <c r="H51" s="8" t="s">
        <v>2029</v>
      </c>
      <c r="I51" s="7" t="s">
        <v>2772</v>
      </c>
      <c r="J51" s="48" t="s">
        <v>2141</v>
      </c>
      <c r="K51" s="48" t="s">
        <v>2141</v>
      </c>
      <c r="L51" s="48" t="s">
        <v>2141</v>
      </c>
      <c r="M51" s="9">
        <f t="shared" si="7"/>
        <v>8.6419753086419817</v>
      </c>
      <c r="N51" s="9">
        <f t="shared" si="8"/>
        <v>8.6419753086419817</v>
      </c>
      <c r="O51" s="9">
        <f t="shared" si="9"/>
        <v>8.6419753086419817</v>
      </c>
      <c r="P51" s="8" t="s">
        <v>183</v>
      </c>
      <c r="Q51" s="8"/>
    </row>
    <row r="52" spans="1:17" ht="29" x14ac:dyDescent="0.35">
      <c r="A52" s="8" t="s">
        <v>2142</v>
      </c>
      <c r="B52" s="8" t="s">
        <v>2143</v>
      </c>
      <c r="C52" s="8" t="s">
        <v>177</v>
      </c>
      <c r="D52" s="47" t="s">
        <v>221</v>
      </c>
      <c r="E52" s="47" t="s">
        <v>323</v>
      </c>
      <c r="F52" s="47" t="s">
        <v>323</v>
      </c>
      <c r="G52" s="8" t="s">
        <v>2124</v>
      </c>
      <c r="H52" s="8" t="s">
        <v>2029</v>
      </c>
      <c r="I52" s="7" t="s">
        <v>2772</v>
      </c>
      <c r="J52" s="48" t="s">
        <v>323</v>
      </c>
      <c r="K52" s="48" t="s">
        <v>323</v>
      </c>
      <c r="L52" s="48" t="s">
        <v>323</v>
      </c>
      <c r="M52" s="9">
        <f t="shared" si="7"/>
        <v>4.0000000000000036</v>
      </c>
      <c r="N52" s="9">
        <f t="shared" si="8"/>
        <v>0</v>
      </c>
      <c r="O52" s="9">
        <f t="shared" si="9"/>
        <v>0</v>
      </c>
      <c r="P52" s="8" t="s">
        <v>183</v>
      </c>
      <c r="Q52" s="8"/>
    </row>
    <row r="53" spans="1:17" ht="29" x14ac:dyDescent="0.35">
      <c r="A53" s="8" t="s">
        <v>2144</v>
      </c>
      <c r="B53" s="8" t="s">
        <v>2145</v>
      </c>
      <c r="C53" s="8" t="s">
        <v>177</v>
      </c>
      <c r="D53" s="47" t="s">
        <v>954</v>
      </c>
      <c r="E53" s="47" t="s">
        <v>954</v>
      </c>
      <c r="F53" s="47" t="s">
        <v>954</v>
      </c>
      <c r="G53" s="8" t="s">
        <v>2124</v>
      </c>
      <c r="H53" s="8" t="s">
        <v>2029</v>
      </c>
      <c r="I53" s="7" t="s">
        <v>2772</v>
      </c>
      <c r="J53" s="48" t="s">
        <v>947</v>
      </c>
      <c r="K53" s="48" t="s">
        <v>947</v>
      </c>
      <c r="L53" s="48" t="s">
        <v>947</v>
      </c>
      <c r="M53" s="9">
        <f t="shared" si="7"/>
        <v>-3.8759689922480653</v>
      </c>
      <c r="N53" s="9">
        <f t="shared" si="8"/>
        <v>-3.8759689922480653</v>
      </c>
      <c r="O53" s="9">
        <f t="shared" si="9"/>
        <v>-3.8759689922480653</v>
      </c>
      <c r="P53" s="8" t="s">
        <v>183</v>
      </c>
      <c r="Q53" s="8"/>
    </row>
    <row r="54" spans="1:17" ht="29" x14ac:dyDescent="0.35">
      <c r="A54" s="8" t="s">
        <v>2146</v>
      </c>
      <c r="B54" s="8" t="s">
        <v>2147</v>
      </c>
      <c r="C54" s="8" t="s">
        <v>177</v>
      </c>
      <c r="D54" s="47" t="s">
        <v>458</v>
      </c>
      <c r="E54" s="47" t="s">
        <v>458</v>
      </c>
      <c r="F54" s="47" t="s">
        <v>458</v>
      </c>
      <c r="G54" s="8" t="s">
        <v>2124</v>
      </c>
      <c r="H54" s="8" t="s">
        <v>2029</v>
      </c>
      <c r="I54" s="7" t="s">
        <v>2772</v>
      </c>
      <c r="J54" s="48" t="s">
        <v>458</v>
      </c>
      <c r="K54" s="48" t="s">
        <v>458</v>
      </c>
      <c r="L54" s="48" t="s">
        <v>458</v>
      </c>
      <c r="M54" s="9">
        <f t="shared" si="7"/>
        <v>0</v>
      </c>
      <c r="N54" s="9">
        <f t="shared" si="8"/>
        <v>0</v>
      </c>
      <c r="O54" s="9">
        <f t="shared" si="9"/>
        <v>0</v>
      </c>
      <c r="P54" s="8" t="s">
        <v>183</v>
      </c>
      <c r="Q54" s="8"/>
    </row>
    <row r="55" spans="1:17" ht="29" x14ac:dyDescent="0.35">
      <c r="A55" s="8" t="s">
        <v>2148</v>
      </c>
      <c r="B55" s="8" t="s">
        <v>2149</v>
      </c>
      <c r="C55" s="8" t="s">
        <v>177</v>
      </c>
      <c r="D55" s="47" t="s">
        <v>909</v>
      </c>
      <c r="E55" s="47" t="s">
        <v>909</v>
      </c>
      <c r="F55" s="47" t="s">
        <v>909</v>
      </c>
      <c r="G55" s="8" t="s">
        <v>2124</v>
      </c>
      <c r="H55" s="8" t="s">
        <v>2029</v>
      </c>
      <c r="I55" s="7" t="s">
        <v>2772</v>
      </c>
      <c r="J55" s="48" t="s">
        <v>493</v>
      </c>
      <c r="K55" s="48" t="s">
        <v>493</v>
      </c>
      <c r="L55" s="48" t="s">
        <v>493</v>
      </c>
      <c r="M55" s="9">
        <f t="shared" si="7"/>
        <v>-1.0416666666666676</v>
      </c>
      <c r="N55" s="9">
        <f t="shared" si="8"/>
        <v>-1.0416666666666676</v>
      </c>
      <c r="O55" s="9">
        <f t="shared" si="9"/>
        <v>-1.0416666666666676</v>
      </c>
      <c r="P55" s="8" t="s">
        <v>183</v>
      </c>
      <c r="Q55" s="8"/>
    </row>
    <row r="56" spans="1:17" ht="29" x14ac:dyDescent="0.35">
      <c r="A56" s="8" t="s">
        <v>2150</v>
      </c>
      <c r="B56" s="8" t="s">
        <v>2151</v>
      </c>
      <c r="C56" s="8" t="s">
        <v>177</v>
      </c>
      <c r="D56" s="47" t="s">
        <v>77</v>
      </c>
      <c r="E56" s="47" t="s">
        <v>77</v>
      </c>
      <c r="F56" s="47" t="s">
        <v>77</v>
      </c>
      <c r="G56" s="8" t="s">
        <v>2124</v>
      </c>
      <c r="H56" s="8" t="s">
        <v>2029</v>
      </c>
      <c r="I56" s="7" t="s">
        <v>2772</v>
      </c>
      <c r="J56" s="48" t="s">
        <v>2141</v>
      </c>
      <c r="K56" s="48" t="s">
        <v>2141</v>
      </c>
      <c r="L56" s="48" t="s">
        <v>2141</v>
      </c>
      <c r="M56" s="9">
        <f t="shared" si="7"/>
        <v>6.1728395061728447</v>
      </c>
      <c r="N56" s="9">
        <f t="shared" si="8"/>
        <v>6.1728395061728447</v>
      </c>
      <c r="O56" s="9">
        <f t="shared" si="9"/>
        <v>6.1728395061728447</v>
      </c>
      <c r="P56" s="8" t="s">
        <v>183</v>
      </c>
      <c r="Q56" s="8"/>
    </row>
    <row r="57" spans="1:17" ht="29" x14ac:dyDescent="0.35">
      <c r="A57" s="8" t="s">
        <v>2152</v>
      </c>
      <c r="B57" s="8" t="s">
        <v>2153</v>
      </c>
      <c r="C57" s="8" t="s">
        <v>177</v>
      </c>
      <c r="D57" s="47" t="s">
        <v>896</v>
      </c>
      <c r="E57" s="47" t="s">
        <v>896</v>
      </c>
      <c r="F57" s="47" t="s">
        <v>896</v>
      </c>
      <c r="G57" s="8" t="s">
        <v>2124</v>
      </c>
      <c r="H57" s="8" t="s">
        <v>2029</v>
      </c>
      <c r="I57" s="7" t="s">
        <v>2772</v>
      </c>
      <c r="J57" s="48" t="s">
        <v>1045</v>
      </c>
      <c r="K57" s="48" t="s">
        <v>1045</v>
      </c>
      <c r="L57" s="48" t="s">
        <v>1045</v>
      </c>
      <c r="M57" s="9">
        <f t="shared" si="7"/>
        <v>15.95744680851063</v>
      </c>
      <c r="N57" s="9">
        <f t="shared" si="8"/>
        <v>15.95744680851063</v>
      </c>
      <c r="O57" s="9">
        <f t="shared" si="9"/>
        <v>15.95744680851063</v>
      </c>
      <c r="P57" s="8" t="s">
        <v>183</v>
      </c>
      <c r="Q57" s="8"/>
    </row>
    <row r="58" spans="1:17" ht="29" x14ac:dyDescent="0.35">
      <c r="A58" s="8" t="s">
        <v>1367</v>
      </c>
      <c r="B58" s="8" t="s">
        <v>2154</v>
      </c>
      <c r="C58" s="8" t="s">
        <v>177</v>
      </c>
      <c r="D58" s="47" t="s">
        <v>1045</v>
      </c>
      <c r="E58" s="47" t="s">
        <v>1045</v>
      </c>
      <c r="F58" s="47" t="s">
        <v>1045</v>
      </c>
      <c r="G58" s="8" t="s">
        <v>2124</v>
      </c>
      <c r="H58" s="8" t="s">
        <v>2029</v>
      </c>
      <c r="I58" s="7" t="s">
        <v>2772</v>
      </c>
      <c r="J58" s="48" t="s">
        <v>909</v>
      </c>
      <c r="K58" s="48" t="s">
        <v>909</v>
      </c>
      <c r="L58" s="48" t="s">
        <v>909</v>
      </c>
      <c r="M58" s="9">
        <f t="shared" si="7"/>
        <v>3.092783505154642</v>
      </c>
      <c r="N58" s="9">
        <f t="shared" si="8"/>
        <v>3.092783505154642</v>
      </c>
      <c r="O58" s="9">
        <f t="shared" si="9"/>
        <v>3.092783505154642</v>
      </c>
      <c r="P58" s="8" t="s">
        <v>183</v>
      </c>
      <c r="Q58" s="8"/>
    </row>
    <row r="59" spans="1:17" ht="29" x14ac:dyDescent="0.35">
      <c r="A59" s="8" t="s">
        <v>2155</v>
      </c>
      <c r="B59" s="8" t="s">
        <v>2156</v>
      </c>
      <c r="C59" s="8" t="s">
        <v>177</v>
      </c>
      <c r="D59" s="47" t="s">
        <v>712</v>
      </c>
      <c r="E59" s="47" t="s">
        <v>712</v>
      </c>
      <c r="F59" s="47" t="s">
        <v>712</v>
      </c>
      <c r="G59" s="8" t="s">
        <v>2124</v>
      </c>
      <c r="H59" s="8" t="s">
        <v>2029</v>
      </c>
      <c r="I59" s="7" t="s">
        <v>2772</v>
      </c>
      <c r="J59" s="48" t="s">
        <v>705</v>
      </c>
      <c r="K59" s="48" t="s">
        <v>705</v>
      </c>
      <c r="L59" s="48" t="s">
        <v>705</v>
      </c>
      <c r="M59" s="9">
        <f t="shared" si="7"/>
        <v>-1.8867924528301903</v>
      </c>
      <c r="N59" s="9">
        <f t="shared" si="8"/>
        <v>-1.8867924528301903</v>
      </c>
      <c r="O59" s="9">
        <f t="shared" si="9"/>
        <v>-1.8867924528301903</v>
      </c>
      <c r="P59" s="8" t="s">
        <v>183</v>
      </c>
      <c r="Q59" s="8"/>
    </row>
    <row r="60" spans="1:17" ht="29" x14ac:dyDescent="0.35">
      <c r="A60" s="8" t="s">
        <v>2157</v>
      </c>
      <c r="B60" s="8" t="s">
        <v>2158</v>
      </c>
      <c r="C60" s="8" t="s">
        <v>177</v>
      </c>
      <c r="D60" s="47" t="s">
        <v>911</v>
      </c>
      <c r="E60" s="47" t="s">
        <v>911</v>
      </c>
      <c r="F60" s="47" t="s">
        <v>911</v>
      </c>
      <c r="G60" s="8" t="s">
        <v>2124</v>
      </c>
      <c r="H60" s="8" t="s">
        <v>2029</v>
      </c>
      <c r="I60" s="7" t="s">
        <v>2772</v>
      </c>
      <c r="J60" s="48" t="s">
        <v>49</v>
      </c>
      <c r="K60" s="48" t="s">
        <v>49</v>
      </c>
      <c r="L60" s="48" t="s">
        <v>49</v>
      </c>
      <c r="M60" s="9">
        <f t="shared" si="7"/>
        <v>-3.4482758620689689</v>
      </c>
      <c r="N60" s="9">
        <f t="shared" si="8"/>
        <v>-3.4482758620689689</v>
      </c>
      <c r="O60" s="9">
        <f t="shared" si="9"/>
        <v>-3.4482758620689689</v>
      </c>
      <c r="P60" s="8" t="s">
        <v>183</v>
      </c>
      <c r="Q60" s="8"/>
    </row>
    <row r="61" spans="1:17" ht="29" x14ac:dyDescent="0.35">
      <c r="A61" s="8" t="s">
        <v>2159</v>
      </c>
      <c r="B61" s="8" t="s">
        <v>2160</v>
      </c>
      <c r="C61" s="8" t="s">
        <v>177</v>
      </c>
      <c r="D61" s="47" t="s">
        <v>875</v>
      </c>
      <c r="E61" s="47" t="s">
        <v>875</v>
      </c>
      <c r="F61" s="47" t="s">
        <v>875</v>
      </c>
      <c r="G61" s="8" t="s">
        <v>2124</v>
      </c>
      <c r="H61" s="8" t="s">
        <v>2029</v>
      </c>
      <c r="I61" s="7" t="s">
        <v>2772</v>
      </c>
      <c r="J61" s="48" t="s">
        <v>49</v>
      </c>
      <c r="K61" s="48" t="s">
        <v>49</v>
      </c>
      <c r="L61" s="48" t="s">
        <v>49</v>
      </c>
      <c r="M61" s="9">
        <f t="shared" si="7"/>
        <v>2.2988505747126458</v>
      </c>
      <c r="N61" s="9">
        <f t="shared" si="8"/>
        <v>2.2988505747126458</v>
      </c>
      <c r="O61" s="9">
        <f t="shared" si="9"/>
        <v>2.2988505747126458</v>
      </c>
      <c r="P61" s="8" t="s">
        <v>183</v>
      </c>
      <c r="Q61" s="8"/>
    </row>
    <row r="62" spans="1:17" ht="29" x14ac:dyDescent="0.35">
      <c r="A62" s="8" t="s">
        <v>2161</v>
      </c>
      <c r="B62" s="8" t="s">
        <v>2162</v>
      </c>
      <c r="C62" s="8" t="s">
        <v>177</v>
      </c>
      <c r="D62" s="47" t="s">
        <v>882</v>
      </c>
      <c r="E62" s="47" t="s">
        <v>882</v>
      </c>
      <c r="F62" s="47" t="s">
        <v>882</v>
      </c>
      <c r="G62" s="8" t="s">
        <v>2124</v>
      </c>
      <c r="H62" s="8" t="s">
        <v>2029</v>
      </c>
      <c r="I62" s="7" t="s">
        <v>2772</v>
      </c>
      <c r="J62" s="48" t="s">
        <v>947</v>
      </c>
      <c r="K62" s="48" t="s">
        <v>947</v>
      </c>
      <c r="L62" s="48" t="s">
        <v>947</v>
      </c>
      <c r="M62" s="9">
        <f t="shared" si="7"/>
        <v>6.9767441860465169</v>
      </c>
      <c r="N62" s="9">
        <f t="shared" si="8"/>
        <v>6.9767441860465169</v>
      </c>
      <c r="O62" s="9">
        <f t="shared" si="9"/>
        <v>6.9767441860465169</v>
      </c>
      <c r="P62" s="8" t="s">
        <v>183</v>
      </c>
      <c r="Q62" s="8"/>
    </row>
    <row r="63" spans="1:17" ht="29" x14ac:dyDescent="0.35">
      <c r="A63" s="8" t="s">
        <v>2163</v>
      </c>
      <c r="B63" s="8" t="s">
        <v>2164</v>
      </c>
      <c r="C63" s="8" t="s">
        <v>177</v>
      </c>
      <c r="D63" s="47" t="s">
        <v>62</v>
      </c>
      <c r="E63" s="47" t="s">
        <v>62</v>
      </c>
      <c r="F63" s="47" t="s">
        <v>62</v>
      </c>
      <c r="G63" s="8" t="s">
        <v>2124</v>
      </c>
      <c r="H63" s="8" t="s">
        <v>2029</v>
      </c>
      <c r="I63" s="7" t="s">
        <v>2772</v>
      </c>
      <c r="J63" s="48" t="s">
        <v>950</v>
      </c>
      <c r="K63" s="48" t="s">
        <v>950</v>
      </c>
      <c r="L63" s="48" t="s">
        <v>950</v>
      </c>
      <c r="M63" s="9">
        <f t="shared" si="7"/>
        <v>5.9405940594059459</v>
      </c>
      <c r="N63" s="9">
        <f t="shared" si="8"/>
        <v>5.9405940594059459</v>
      </c>
      <c r="O63" s="9">
        <f t="shared" si="9"/>
        <v>5.9405940594059459</v>
      </c>
      <c r="P63" s="8" t="s">
        <v>183</v>
      </c>
      <c r="Q63" s="8"/>
    </row>
    <row r="64" spans="1:17" ht="29" x14ac:dyDescent="0.35">
      <c r="A64" s="8" t="s">
        <v>2165</v>
      </c>
      <c r="B64" s="8" t="s">
        <v>2166</v>
      </c>
      <c r="C64" s="8" t="s">
        <v>177</v>
      </c>
      <c r="D64" s="47" t="s">
        <v>502</v>
      </c>
      <c r="E64" s="47" t="s">
        <v>502</v>
      </c>
      <c r="F64" s="47" t="s">
        <v>502</v>
      </c>
      <c r="G64" s="8" t="s">
        <v>2124</v>
      </c>
      <c r="H64" s="8" t="s">
        <v>2029</v>
      </c>
      <c r="I64" s="7" t="s">
        <v>2772</v>
      </c>
      <c r="J64" s="48" t="s">
        <v>505</v>
      </c>
      <c r="K64" s="48" t="s">
        <v>505</v>
      </c>
      <c r="L64" s="48" t="s">
        <v>505</v>
      </c>
      <c r="M64" s="9">
        <f t="shared" si="7"/>
        <v>1.2195121951219388</v>
      </c>
      <c r="N64" s="9">
        <f t="shared" si="8"/>
        <v>1.2195121951219388</v>
      </c>
      <c r="O64" s="9">
        <f t="shared" si="9"/>
        <v>1.2195121951219388</v>
      </c>
      <c r="P64" s="8" t="s">
        <v>183</v>
      </c>
      <c r="Q64" s="8"/>
    </row>
    <row r="65" spans="1:17" ht="29" x14ac:dyDescent="0.35">
      <c r="A65" s="8" t="s">
        <v>2167</v>
      </c>
      <c r="B65" s="8" t="s">
        <v>2168</v>
      </c>
      <c r="C65" s="8" t="s">
        <v>177</v>
      </c>
      <c r="D65" s="47" t="s">
        <v>124</v>
      </c>
      <c r="E65" s="47" t="s">
        <v>124</v>
      </c>
      <c r="F65" s="47" t="s">
        <v>124</v>
      </c>
      <c r="G65" s="8" t="s">
        <v>2124</v>
      </c>
      <c r="H65" s="8" t="s">
        <v>2029</v>
      </c>
      <c r="I65" s="7" t="s">
        <v>2772</v>
      </c>
      <c r="J65" s="48" t="s">
        <v>1045</v>
      </c>
      <c r="K65" s="48" t="s">
        <v>1045</v>
      </c>
      <c r="L65" s="48" t="s">
        <v>1045</v>
      </c>
      <c r="M65" s="9">
        <f t="shared" si="7"/>
        <v>-5.319148936170218</v>
      </c>
      <c r="N65" s="9">
        <f t="shared" si="8"/>
        <v>-5.319148936170218</v>
      </c>
      <c r="O65" s="9">
        <f t="shared" si="9"/>
        <v>-5.319148936170218</v>
      </c>
      <c r="P65" s="8" t="s">
        <v>183</v>
      </c>
      <c r="Q65" s="8"/>
    </row>
    <row r="66" spans="1:17" ht="29" x14ac:dyDescent="0.35">
      <c r="A66" s="8" t="s">
        <v>2169</v>
      </c>
      <c r="B66" s="8" t="s">
        <v>2170</v>
      </c>
      <c r="C66" s="8" t="s">
        <v>177</v>
      </c>
      <c r="D66" s="47" t="s">
        <v>894</v>
      </c>
      <c r="E66" s="47" t="s">
        <v>894</v>
      </c>
      <c r="F66" s="47" t="s">
        <v>894</v>
      </c>
      <c r="G66" s="8" t="s">
        <v>2124</v>
      </c>
      <c r="H66" s="8" t="s">
        <v>2029</v>
      </c>
      <c r="I66" s="7" t="s">
        <v>2772</v>
      </c>
      <c r="J66" s="48" t="s">
        <v>894</v>
      </c>
      <c r="K66" s="48" t="s">
        <v>894</v>
      </c>
      <c r="L66" s="48" t="s">
        <v>894</v>
      </c>
      <c r="M66" s="9">
        <f t="shared" si="7"/>
        <v>0</v>
      </c>
      <c r="N66" s="9">
        <f t="shared" si="8"/>
        <v>0</v>
      </c>
      <c r="O66" s="9">
        <f t="shared" si="9"/>
        <v>0</v>
      </c>
      <c r="P66" s="8" t="s">
        <v>183</v>
      </c>
      <c r="Q66" s="8"/>
    </row>
    <row r="67" spans="1:17" ht="29" x14ac:dyDescent="0.35">
      <c r="A67" s="8" t="s">
        <v>2171</v>
      </c>
      <c r="B67" s="8" t="s">
        <v>2172</v>
      </c>
      <c r="C67" s="8" t="s">
        <v>177</v>
      </c>
      <c r="D67" s="47" t="s">
        <v>1333</v>
      </c>
      <c r="E67" s="47" t="s">
        <v>1333</v>
      </c>
      <c r="F67" s="47" t="s">
        <v>1333</v>
      </c>
      <c r="G67" s="8" t="s">
        <v>2124</v>
      </c>
      <c r="H67" s="8" t="s">
        <v>2029</v>
      </c>
      <c r="I67" s="7" t="s">
        <v>2772</v>
      </c>
      <c r="J67" s="48" t="s">
        <v>894</v>
      </c>
      <c r="K67" s="48" t="s">
        <v>894</v>
      </c>
      <c r="L67" s="48" t="s">
        <v>894</v>
      </c>
      <c r="M67" s="9">
        <f t="shared" si="7"/>
        <v>-3.7499999999999893</v>
      </c>
      <c r="N67" s="9">
        <f t="shared" si="8"/>
        <v>-3.7499999999999893</v>
      </c>
      <c r="O67" s="9">
        <f t="shared" si="9"/>
        <v>-3.7499999999999893</v>
      </c>
      <c r="P67" s="8" t="s">
        <v>183</v>
      </c>
      <c r="Q67" s="8"/>
    </row>
    <row r="68" spans="1:17" ht="43.5" x14ac:dyDescent="0.35">
      <c r="A68" s="8" t="s">
        <v>2173</v>
      </c>
      <c r="B68" s="8" t="s">
        <v>2174</v>
      </c>
      <c r="C68" s="8" t="s">
        <v>2175</v>
      </c>
      <c r="D68" s="47" t="s">
        <v>894</v>
      </c>
      <c r="E68" s="47" t="s">
        <v>894</v>
      </c>
      <c r="F68" s="47" t="s">
        <v>894</v>
      </c>
      <c r="G68" s="8" t="s">
        <v>2176</v>
      </c>
      <c r="H68" s="8" t="s">
        <v>2177</v>
      </c>
      <c r="I68" s="16" t="s">
        <v>2771</v>
      </c>
      <c r="J68" s="48" t="s">
        <v>13</v>
      </c>
      <c r="K68" s="48" t="s">
        <v>13</v>
      </c>
      <c r="L68" s="48" t="s">
        <v>13</v>
      </c>
      <c r="M68" s="9">
        <f t="shared" si="7"/>
        <v>19.999999999999996</v>
      </c>
      <c r="N68" s="9">
        <f t="shared" si="8"/>
        <v>19.999999999999996</v>
      </c>
      <c r="O68" s="9">
        <f t="shared" si="9"/>
        <v>19.999999999999996</v>
      </c>
      <c r="P68" s="8" t="s">
        <v>260</v>
      </c>
      <c r="Q68" s="8"/>
    </row>
    <row r="69" spans="1:17" ht="29" x14ac:dyDescent="0.35">
      <c r="A69" s="59" t="s">
        <v>2178</v>
      </c>
      <c r="B69" s="59" t="s">
        <v>2179</v>
      </c>
      <c r="C69" s="8" t="s">
        <v>2175</v>
      </c>
      <c r="D69" s="47" t="s">
        <v>3104</v>
      </c>
      <c r="E69" s="47" t="s">
        <v>3104</v>
      </c>
      <c r="F69" s="47" t="s">
        <v>3104</v>
      </c>
      <c r="G69" s="8" t="s">
        <v>2181</v>
      </c>
      <c r="H69" s="8" t="s">
        <v>2177</v>
      </c>
      <c r="I69" s="7" t="s">
        <v>2772</v>
      </c>
      <c r="J69" s="48" t="s">
        <v>2180</v>
      </c>
      <c r="K69" s="48" t="s">
        <v>2180</v>
      </c>
      <c r="L69" s="48" t="s">
        <v>2180</v>
      </c>
      <c r="M69" s="9">
        <f t="shared" si="7"/>
        <v>4.2293651500306909E-2</v>
      </c>
      <c r="N69" s="9">
        <f t="shared" si="8"/>
        <v>4.2293651500306909E-2</v>
      </c>
      <c r="O69" s="9">
        <f t="shared" si="9"/>
        <v>4.2293651500306909E-2</v>
      </c>
      <c r="P69" s="8" t="s">
        <v>260</v>
      </c>
      <c r="Q69" s="8"/>
    </row>
    <row r="70" spans="1:17" ht="29" x14ac:dyDescent="0.35">
      <c r="A70" s="59"/>
      <c r="B70" s="59"/>
      <c r="C70" s="8" t="s">
        <v>2182</v>
      </c>
      <c r="D70" s="47" t="s">
        <v>3105</v>
      </c>
      <c r="E70" s="47" t="s">
        <v>3106</v>
      </c>
      <c r="F70" s="47" t="s">
        <v>3107</v>
      </c>
      <c r="G70" s="8" t="s">
        <v>2181</v>
      </c>
      <c r="H70" s="8" t="s">
        <v>2186</v>
      </c>
      <c r="I70" s="7" t="s">
        <v>2772</v>
      </c>
      <c r="J70" s="48" t="s">
        <v>2183</v>
      </c>
      <c r="K70" s="48" t="s">
        <v>2184</v>
      </c>
      <c r="L70" s="48" t="s">
        <v>2185</v>
      </c>
      <c r="M70" s="9">
        <f t="shared" si="7"/>
        <v>1.4892578124999987</v>
      </c>
      <c r="N70" s="9">
        <f t="shared" si="8"/>
        <v>-4.64191781483001</v>
      </c>
      <c r="O70" s="9">
        <f t="shared" si="9"/>
        <v>-4.3464943711135282</v>
      </c>
      <c r="P70" s="8" t="s">
        <v>263</v>
      </c>
      <c r="Q70" s="8"/>
    </row>
    <row r="71" spans="1:17" ht="29" x14ac:dyDescent="0.35">
      <c r="A71" s="8" t="s">
        <v>2187</v>
      </c>
      <c r="B71" s="8" t="s">
        <v>2188</v>
      </c>
      <c r="C71" s="8" t="s">
        <v>177</v>
      </c>
      <c r="D71" s="47" t="s">
        <v>3108</v>
      </c>
      <c r="E71" s="47" t="s">
        <v>3108</v>
      </c>
      <c r="F71" s="47" t="s">
        <v>3108</v>
      </c>
      <c r="G71" s="8" t="s">
        <v>2190</v>
      </c>
      <c r="H71" s="8" t="s">
        <v>2177</v>
      </c>
      <c r="I71" s="7" t="s">
        <v>2772</v>
      </c>
      <c r="J71" s="48" t="s">
        <v>2189</v>
      </c>
      <c r="K71" s="48" t="s">
        <v>2189</v>
      </c>
      <c r="L71" s="48" t="s">
        <v>2189</v>
      </c>
      <c r="M71" s="9">
        <f t="shared" si="7"/>
        <v>2.2817158503195267E-2</v>
      </c>
      <c r="N71" s="9">
        <f t="shared" si="8"/>
        <v>2.2817158503195267E-2</v>
      </c>
      <c r="O71" s="9">
        <f t="shared" si="9"/>
        <v>2.2817158503195267E-2</v>
      </c>
      <c r="P71" s="8" t="s">
        <v>260</v>
      </c>
      <c r="Q71" s="8"/>
    </row>
    <row r="72" spans="1:17" ht="29" x14ac:dyDescent="0.35">
      <c r="A72" s="8" t="s">
        <v>2191</v>
      </c>
      <c r="B72" s="8" t="s">
        <v>2192</v>
      </c>
      <c r="C72" s="8" t="s">
        <v>177</v>
      </c>
      <c r="D72" s="47" t="s">
        <v>3109</v>
      </c>
      <c r="E72" s="47" t="s">
        <v>3109</v>
      </c>
      <c r="F72" s="47" t="s">
        <v>3110</v>
      </c>
      <c r="G72" s="8" t="s">
        <v>2195</v>
      </c>
      <c r="H72" s="8" t="s">
        <v>2177</v>
      </c>
      <c r="I72" s="7" t="s">
        <v>2772</v>
      </c>
      <c r="J72" s="48" t="s">
        <v>2193</v>
      </c>
      <c r="K72" s="48" t="s">
        <v>2193</v>
      </c>
      <c r="L72" s="48" t="s">
        <v>2194</v>
      </c>
      <c r="M72" s="9">
        <f t="shared" si="7"/>
        <v>-6.4086542466889069E-3</v>
      </c>
      <c r="N72" s="9">
        <f t="shared" si="8"/>
        <v>-6.4086542466889069E-3</v>
      </c>
      <c r="O72" s="9">
        <f t="shared" si="9"/>
        <v>-8.3321186452331606</v>
      </c>
      <c r="P72" s="8" t="s">
        <v>183</v>
      </c>
      <c r="Q72" s="8"/>
    </row>
    <row r="73" spans="1:17" ht="29" x14ac:dyDescent="0.35">
      <c r="A73" s="8" t="s">
        <v>2196</v>
      </c>
      <c r="B73" s="8" t="s">
        <v>2197</v>
      </c>
      <c r="C73" s="8" t="s">
        <v>177</v>
      </c>
      <c r="D73" s="47" t="s">
        <v>1770</v>
      </c>
      <c r="E73" s="47" t="s">
        <v>1777</v>
      </c>
      <c r="F73" s="47" t="s">
        <v>1777</v>
      </c>
      <c r="G73" s="8" t="s">
        <v>2199</v>
      </c>
      <c r="H73" s="8" t="s">
        <v>2200</v>
      </c>
      <c r="I73" s="7" t="s">
        <v>2772</v>
      </c>
      <c r="J73" s="48" t="s">
        <v>2019</v>
      </c>
      <c r="K73" s="48" t="s">
        <v>2198</v>
      </c>
      <c r="L73" s="48" t="s">
        <v>2198</v>
      </c>
      <c r="M73" s="9">
        <f t="shared" si="7"/>
        <v>-0.72992700729925442</v>
      </c>
      <c r="N73" s="9">
        <f t="shared" si="8"/>
        <v>5.8479532163742611</v>
      </c>
      <c r="O73" s="9">
        <f t="shared" si="9"/>
        <v>5.8479532163742611</v>
      </c>
      <c r="P73" s="8" t="s">
        <v>254</v>
      </c>
      <c r="Q73" s="8"/>
    </row>
    <row r="74" spans="1:17" ht="29" x14ac:dyDescent="0.35">
      <c r="A74" s="8" t="s">
        <v>2201</v>
      </c>
      <c r="B74" s="8" t="s">
        <v>2202</v>
      </c>
      <c r="C74" s="8" t="s">
        <v>177</v>
      </c>
      <c r="D74" s="47" t="s">
        <v>1117</v>
      </c>
      <c r="E74" s="47" t="s">
        <v>1327</v>
      </c>
      <c r="F74" s="47" t="s">
        <v>1327</v>
      </c>
      <c r="G74" s="8" t="s">
        <v>2199</v>
      </c>
      <c r="H74" s="8" t="s">
        <v>2200</v>
      </c>
      <c r="I74" s="7" t="s">
        <v>2772</v>
      </c>
      <c r="J74" s="48" t="s">
        <v>50</v>
      </c>
      <c r="K74" s="48" t="s">
        <v>1842</v>
      </c>
      <c r="L74" s="48" t="s">
        <v>1842</v>
      </c>
      <c r="M74" s="9">
        <f t="shared" si="7"/>
        <v>-2.1582733812949662</v>
      </c>
      <c r="N74" s="9">
        <f t="shared" si="8"/>
        <v>-5.0505050505050555</v>
      </c>
      <c r="O74" s="9">
        <f t="shared" si="9"/>
        <v>-5.0505050505050555</v>
      </c>
      <c r="P74" s="8" t="s">
        <v>254</v>
      </c>
      <c r="Q74" s="8"/>
    </row>
    <row r="75" spans="1:17" ht="29" x14ac:dyDescent="0.35">
      <c r="A75" s="8" t="s">
        <v>2203</v>
      </c>
      <c r="B75" s="8" t="s">
        <v>2204</v>
      </c>
      <c r="C75" s="8" t="s">
        <v>177</v>
      </c>
      <c r="D75" s="47" t="s">
        <v>995</v>
      </c>
      <c r="E75" s="47" t="s">
        <v>56</v>
      </c>
      <c r="F75" s="47" t="s">
        <v>56</v>
      </c>
      <c r="G75" s="8" t="s">
        <v>2199</v>
      </c>
      <c r="H75" s="8" t="s">
        <v>2200</v>
      </c>
      <c r="I75" s="7" t="s">
        <v>2772</v>
      </c>
      <c r="J75" s="48" t="s">
        <v>995</v>
      </c>
      <c r="K75" s="48" t="s">
        <v>982</v>
      </c>
      <c r="L75" s="48" t="s">
        <v>982</v>
      </c>
      <c r="M75" s="9">
        <f t="shared" si="7"/>
        <v>0</v>
      </c>
      <c r="N75" s="9">
        <f t="shared" si="8"/>
        <v>4.6875000000000044</v>
      </c>
      <c r="O75" s="9">
        <f t="shared" si="9"/>
        <v>4.6875000000000044</v>
      </c>
      <c r="P75" s="8" t="s">
        <v>254</v>
      </c>
      <c r="Q75" s="8"/>
    </row>
    <row r="76" spans="1:17" ht="29" x14ac:dyDescent="0.35">
      <c r="A76" s="8" t="s">
        <v>2205</v>
      </c>
      <c r="B76" s="8" t="s">
        <v>2206</v>
      </c>
      <c r="C76" s="8" t="s">
        <v>177</v>
      </c>
      <c r="D76" s="47" t="s">
        <v>510</v>
      </c>
      <c r="E76" s="47" t="s">
        <v>510</v>
      </c>
      <c r="F76" s="47" t="s">
        <v>510</v>
      </c>
      <c r="G76" s="8" t="s">
        <v>2208</v>
      </c>
      <c r="H76" s="8" t="s">
        <v>2209</v>
      </c>
      <c r="I76" s="7" t="s">
        <v>2772</v>
      </c>
      <c r="J76" s="48" t="s">
        <v>2207</v>
      </c>
      <c r="K76" s="48" t="s">
        <v>2207</v>
      </c>
      <c r="L76" s="48" t="s">
        <v>2207</v>
      </c>
      <c r="M76" s="9">
        <f t="shared" si="7"/>
        <v>-4.972375690607727</v>
      </c>
      <c r="N76" s="9">
        <f t="shared" si="8"/>
        <v>-4.972375690607727</v>
      </c>
      <c r="O76" s="9">
        <f t="shared" si="9"/>
        <v>-4.972375690607727</v>
      </c>
      <c r="P76" s="8" t="s">
        <v>254</v>
      </c>
      <c r="Q76" s="8"/>
    </row>
    <row r="77" spans="1:17" ht="43.5" x14ac:dyDescent="0.35">
      <c r="A77" s="8" t="s">
        <v>2210</v>
      </c>
      <c r="B77" s="8" t="s">
        <v>2211</v>
      </c>
      <c r="C77" s="8" t="s">
        <v>177</v>
      </c>
      <c r="D77" s="47" t="s">
        <v>722</v>
      </c>
      <c r="E77" s="47" t="s">
        <v>722</v>
      </c>
      <c r="F77" s="47" t="s">
        <v>722</v>
      </c>
      <c r="G77" s="8" t="s">
        <v>2208</v>
      </c>
      <c r="H77" s="8" t="s">
        <v>2209</v>
      </c>
      <c r="I77" s="16" t="s">
        <v>2771</v>
      </c>
      <c r="J77" s="48" t="s">
        <v>1188</v>
      </c>
      <c r="K77" s="48" t="s">
        <v>1188</v>
      </c>
      <c r="L77" s="48" t="s">
        <v>1188</v>
      </c>
      <c r="M77" s="9">
        <f t="shared" si="7"/>
        <v>10.091743119266065</v>
      </c>
      <c r="N77" s="9">
        <f t="shared" si="8"/>
        <v>10.091743119266065</v>
      </c>
      <c r="O77" s="9">
        <f t="shared" si="9"/>
        <v>10.091743119266065</v>
      </c>
      <c r="P77" s="8" t="s">
        <v>254</v>
      </c>
      <c r="Q77" s="8"/>
    </row>
    <row r="78" spans="1:17" ht="29" x14ac:dyDescent="0.35">
      <c r="A78" s="8" t="s">
        <v>2212</v>
      </c>
      <c r="B78" s="8" t="s">
        <v>2213</v>
      </c>
      <c r="C78" s="8" t="s">
        <v>177</v>
      </c>
      <c r="D78" s="47" t="s">
        <v>948</v>
      </c>
      <c r="E78" s="47" t="s">
        <v>948</v>
      </c>
      <c r="F78" s="47" t="s">
        <v>948</v>
      </c>
      <c r="G78" s="8" t="s">
        <v>2208</v>
      </c>
      <c r="H78" s="8" t="s">
        <v>2209</v>
      </c>
      <c r="I78" s="7" t="s">
        <v>2772</v>
      </c>
      <c r="J78" s="48" t="s">
        <v>945</v>
      </c>
      <c r="K78" s="48" t="s">
        <v>945</v>
      </c>
      <c r="L78" s="48" t="s">
        <v>945</v>
      </c>
      <c r="M78" s="9">
        <f t="shared" si="7"/>
        <v>0.75187969924812093</v>
      </c>
      <c r="N78" s="9">
        <f t="shared" si="8"/>
        <v>0.75187969924812093</v>
      </c>
      <c r="O78" s="9">
        <f t="shared" si="9"/>
        <v>0.75187969924812093</v>
      </c>
      <c r="P78" s="8" t="s">
        <v>254</v>
      </c>
      <c r="Q78" s="8"/>
    </row>
    <row r="79" spans="1:17" ht="29" x14ac:dyDescent="0.35">
      <c r="A79" s="8" t="s">
        <v>2214</v>
      </c>
      <c r="B79" s="8" t="s">
        <v>2215</v>
      </c>
      <c r="C79" s="8" t="s">
        <v>177</v>
      </c>
      <c r="D79" s="50">
        <v>70.06</v>
      </c>
      <c r="E79" s="50">
        <v>70.06</v>
      </c>
      <c r="F79" s="50">
        <v>70.06</v>
      </c>
      <c r="G79" s="8" t="s">
        <v>2216</v>
      </c>
      <c r="H79" s="8" t="s">
        <v>2177</v>
      </c>
      <c r="I79" s="7" t="s">
        <v>2772</v>
      </c>
      <c r="J79" s="48" t="s">
        <v>2217</v>
      </c>
      <c r="K79" s="48" t="s">
        <v>2217</v>
      </c>
      <c r="L79" s="48" t="s">
        <v>2217</v>
      </c>
      <c r="M79" s="9">
        <f t="shared" si="7"/>
        <v>-2.9234611429411039</v>
      </c>
      <c r="N79" s="9">
        <f t="shared" si="8"/>
        <v>-2.9234611429411039</v>
      </c>
      <c r="O79" s="9">
        <f t="shared" si="9"/>
        <v>-2.9234611429411039</v>
      </c>
      <c r="P79" s="8" t="s">
        <v>254</v>
      </c>
      <c r="Q79" s="8"/>
    </row>
    <row r="80" spans="1:17" ht="43.5" x14ac:dyDescent="0.35">
      <c r="A80" s="59" t="s">
        <v>2218</v>
      </c>
      <c r="B80" s="59" t="s">
        <v>2219</v>
      </c>
      <c r="C80" s="8" t="s">
        <v>177</v>
      </c>
      <c r="D80" s="47" t="s">
        <v>323</v>
      </c>
      <c r="E80" s="47" t="s">
        <v>323</v>
      </c>
      <c r="F80" s="47" t="s">
        <v>323</v>
      </c>
      <c r="G80" s="8" t="s">
        <v>2220</v>
      </c>
      <c r="H80" s="8" t="s">
        <v>2221</v>
      </c>
      <c r="I80" s="16" t="s">
        <v>2771</v>
      </c>
      <c r="J80" s="48" t="s">
        <v>287</v>
      </c>
      <c r="K80" s="48" t="s">
        <v>287</v>
      </c>
      <c r="L80" s="48" t="s">
        <v>287</v>
      </c>
      <c r="M80" s="9">
        <f t="shared" si="7"/>
        <v>21.875000000000004</v>
      </c>
      <c r="N80" s="9">
        <f t="shared" si="8"/>
        <v>21.875000000000004</v>
      </c>
      <c r="O80" s="9">
        <f t="shared" si="9"/>
        <v>21.875000000000004</v>
      </c>
      <c r="P80" s="8" t="s">
        <v>175</v>
      </c>
      <c r="Q80" s="8"/>
    </row>
    <row r="81" spans="1:17" ht="29" x14ac:dyDescent="0.35">
      <c r="A81" s="59"/>
      <c r="B81" s="59"/>
      <c r="C81" s="8" t="s">
        <v>407</v>
      </c>
      <c r="D81" s="47" t="s">
        <v>1777</v>
      </c>
      <c r="E81" s="47" t="s">
        <v>1777</v>
      </c>
      <c r="F81" s="47" t="s">
        <v>1777</v>
      </c>
      <c r="G81" s="8" t="s">
        <v>2220</v>
      </c>
      <c r="H81" s="8" t="s">
        <v>2222</v>
      </c>
      <c r="I81" s="7" t="s">
        <v>2772</v>
      </c>
      <c r="J81" s="48" t="s">
        <v>1403</v>
      </c>
      <c r="K81" s="48" t="s">
        <v>1403</v>
      </c>
      <c r="L81" s="48" t="s">
        <v>1403</v>
      </c>
      <c r="M81" s="9">
        <f t="shared" si="7"/>
        <v>1.8292682926829149</v>
      </c>
      <c r="N81" s="9">
        <f t="shared" si="8"/>
        <v>1.8292682926829149</v>
      </c>
      <c r="O81" s="9">
        <f t="shared" si="9"/>
        <v>1.8292682926829149</v>
      </c>
      <c r="P81" s="8" t="s">
        <v>151</v>
      </c>
      <c r="Q81" s="8"/>
    </row>
    <row r="82" spans="1:17" ht="29" x14ac:dyDescent="0.35">
      <c r="A82" s="8" t="s">
        <v>2224</v>
      </c>
      <c r="B82" s="8" t="s">
        <v>2225</v>
      </c>
      <c r="C82" s="8" t="s">
        <v>177</v>
      </c>
      <c r="D82" s="47" t="s">
        <v>1565</v>
      </c>
      <c r="E82" s="47" t="s">
        <v>1755</v>
      </c>
      <c r="F82" s="47" t="s">
        <v>1755</v>
      </c>
      <c r="G82" s="8" t="s">
        <v>2227</v>
      </c>
      <c r="H82" s="8" t="s">
        <v>2228</v>
      </c>
      <c r="I82" s="7" t="s">
        <v>2772</v>
      </c>
      <c r="J82" s="48" t="s">
        <v>1632</v>
      </c>
      <c r="K82" s="48" t="s">
        <v>2226</v>
      </c>
      <c r="L82" s="48" t="s">
        <v>2226</v>
      </c>
      <c r="M82" s="9">
        <f t="shared" si="7"/>
        <v>1.4018691588785164</v>
      </c>
      <c r="N82" s="9">
        <f t="shared" si="8"/>
        <v>-3.9682539682539715</v>
      </c>
      <c r="O82" s="9">
        <f t="shared" si="9"/>
        <v>-3.9682539682539715</v>
      </c>
      <c r="P82" s="8" t="s">
        <v>251</v>
      </c>
      <c r="Q82" s="8"/>
    </row>
  </sheetData>
  <mergeCells count="4">
    <mergeCell ref="A69:A70"/>
    <mergeCell ref="B69:B70"/>
    <mergeCell ref="A80:A81"/>
    <mergeCell ref="B80:B8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5"/>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x14ac:dyDescent="0.35">
      <c r="A2" s="58" t="s">
        <v>13</v>
      </c>
      <c r="B2" s="58" t="s">
        <v>2231</v>
      </c>
      <c r="C2" s="2" t="s">
        <v>177</v>
      </c>
      <c r="D2" s="47" t="s">
        <v>2232</v>
      </c>
      <c r="E2" s="47" t="s">
        <v>2233</v>
      </c>
      <c r="F2" s="47" t="s">
        <v>2234</v>
      </c>
      <c r="G2" s="2" t="s">
        <v>2235</v>
      </c>
      <c r="H2" s="2" t="s">
        <v>2236</v>
      </c>
      <c r="I2" s="15" t="s">
        <v>3212</v>
      </c>
      <c r="J2" s="47" t="s">
        <v>2232</v>
      </c>
      <c r="K2" s="47" t="s">
        <v>2233</v>
      </c>
      <c r="L2" s="47" t="s">
        <v>2234</v>
      </c>
      <c r="M2" s="3">
        <f>((J2-D2)/J2)*100</f>
        <v>0</v>
      </c>
      <c r="N2" s="3">
        <f>((K2-E2)/K2)*100</f>
        <v>0</v>
      </c>
      <c r="O2" s="3">
        <f>((L2-F2)/L2)*100</f>
        <v>0</v>
      </c>
      <c r="P2" s="2" t="s">
        <v>182</v>
      </c>
      <c r="Q2" s="2"/>
    </row>
    <row r="3" spans="1:17" x14ac:dyDescent="0.35">
      <c r="A3" s="58"/>
      <c r="B3" s="58"/>
      <c r="C3" s="2" t="s">
        <v>407</v>
      </c>
      <c r="D3" s="47" t="s">
        <v>2237</v>
      </c>
      <c r="E3" s="47" t="s">
        <v>2238</v>
      </c>
      <c r="F3" s="47" t="s">
        <v>2239</v>
      </c>
      <c r="G3" s="2" t="s">
        <v>2240</v>
      </c>
      <c r="H3" s="2" t="s">
        <v>2241</v>
      </c>
      <c r="I3" s="15" t="s">
        <v>3212</v>
      </c>
      <c r="J3" s="47" t="s">
        <v>2237</v>
      </c>
      <c r="K3" s="47" t="s">
        <v>2238</v>
      </c>
      <c r="L3" s="47" t="s">
        <v>2239</v>
      </c>
      <c r="M3" s="3">
        <f t="shared" ref="M3:O25" si="0">((J3-D3)/J3)*100</f>
        <v>0</v>
      </c>
      <c r="N3" s="3">
        <f t="shared" si="0"/>
        <v>0</v>
      </c>
      <c r="O3" s="3">
        <f t="shared" si="0"/>
        <v>0</v>
      </c>
      <c r="P3" s="2" t="s">
        <v>205</v>
      </c>
      <c r="Q3" s="2"/>
    </row>
    <row r="4" spans="1:17" x14ac:dyDescent="0.35">
      <c r="A4" s="58" t="s">
        <v>32</v>
      </c>
      <c r="B4" s="58" t="s">
        <v>2242</v>
      </c>
      <c r="C4" s="2" t="s">
        <v>177</v>
      </c>
      <c r="D4" s="47" t="s">
        <v>2243</v>
      </c>
      <c r="E4" s="47" t="s">
        <v>2243</v>
      </c>
      <c r="F4" s="47" t="s">
        <v>2243</v>
      </c>
      <c r="G4" s="2" t="s">
        <v>2244</v>
      </c>
      <c r="H4" s="2" t="s">
        <v>2245</v>
      </c>
      <c r="I4" s="15" t="s">
        <v>3212</v>
      </c>
      <c r="J4" s="47" t="s">
        <v>2243</v>
      </c>
      <c r="K4" s="47" t="s">
        <v>2243</v>
      </c>
      <c r="L4" s="47" t="s">
        <v>2243</v>
      </c>
      <c r="M4" s="3">
        <f t="shared" si="0"/>
        <v>0</v>
      </c>
      <c r="N4" s="3">
        <f t="shared" si="0"/>
        <v>0</v>
      </c>
      <c r="O4" s="3">
        <f t="shared" si="0"/>
        <v>0</v>
      </c>
      <c r="P4" s="2" t="s">
        <v>182</v>
      </c>
      <c r="Q4" s="2"/>
    </row>
    <row r="5" spans="1:17" x14ac:dyDescent="0.35">
      <c r="A5" s="58"/>
      <c r="B5" s="58"/>
      <c r="C5" s="2" t="s">
        <v>407</v>
      </c>
      <c r="D5" s="47" t="s">
        <v>2246</v>
      </c>
      <c r="E5" s="47" t="s">
        <v>2246</v>
      </c>
      <c r="F5" s="47" t="s">
        <v>2246</v>
      </c>
      <c r="G5" s="2" t="s">
        <v>2247</v>
      </c>
      <c r="H5" s="2" t="s">
        <v>2248</v>
      </c>
      <c r="I5" s="15" t="s">
        <v>3212</v>
      </c>
      <c r="J5" s="47" t="s">
        <v>2246</v>
      </c>
      <c r="K5" s="47" t="s">
        <v>2246</v>
      </c>
      <c r="L5" s="47" t="s">
        <v>2246</v>
      </c>
      <c r="M5" s="3">
        <f t="shared" si="0"/>
        <v>0</v>
      </c>
      <c r="N5" s="3">
        <f t="shared" si="0"/>
        <v>0</v>
      </c>
      <c r="O5" s="3">
        <f t="shared" si="0"/>
        <v>0</v>
      </c>
      <c r="P5" s="2" t="s">
        <v>205</v>
      </c>
      <c r="Q5" s="2"/>
    </row>
    <row r="6" spans="1:17" x14ac:dyDescent="0.35">
      <c r="A6" s="58" t="s">
        <v>40</v>
      </c>
      <c r="B6" s="58" t="s">
        <v>2249</v>
      </c>
      <c r="C6" s="2" t="s">
        <v>177</v>
      </c>
      <c r="D6" s="47" t="s">
        <v>124</v>
      </c>
      <c r="E6" s="47" t="s">
        <v>940</v>
      </c>
      <c r="F6" s="47" t="s">
        <v>947</v>
      </c>
      <c r="G6" s="2" t="s">
        <v>2250</v>
      </c>
      <c r="H6" s="2" t="s">
        <v>2251</v>
      </c>
      <c r="I6" s="15" t="s">
        <v>3212</v>
      </c>
      <c r="J6" s="47" t="s">
        <v>124</v>
      </c>
      <c r="K6" s="47" t="s">
        <v>940</v>
      </c>
      <c r="L6" s="47" t="s">
        <v>947</v>
      </c>
      <c r="M6" s="3">
        <f t="shared" si="0"/>
        <v>0</v>
      </c>
      <c r="N6" s="3">
        <f t="shared" si="0"/>
        <v>0</v>
      </c>
      <c r="O6" s="3">
        <f t="shared" si="0"/>
        <v>0</v>
      </c>
      <c r="P6" s="2" t="s">
        <v>182</v>
      </c>
      <c r="Q6" s="2"/>
    </row>
    <row r="7" spans="1:17" x14ac:dyDescent="0.35">
      <c r="A7" s="58"/>
      <c r="B7" s="58"/>
      <c r="C7" s="2" t="s">
        <v>407</v>
      </c>
      <c r="D7" s="47" t="s">
        <v>1114</v>
      </c>
      <c r="E7" s="47" t="s">
        <v>982</v>
      </c>
      <c r="F7" s="47" t="s">
        <v>1087</v>
      </c>
      <c r="G7" s="2" t="s">
        <v>2250</v>
      </c>
      <c r="H7" s="2" t="s">
        <v>2252</v>
      </c>
      <c r="I7" s="15" t="s">
        <v>3212</v>
      </c>
      <c r="J7" s="47" t="s">
        <v>1114</v>
      </c>
      <c r="K7" s="47" t="s">
        <v>982</v>
      </c>
      <c r="L7" s="47" t="s">
        <v>1087</v>
      </c>
      <c r="M7" s="3">
        <f t="shared" si="0"/>
        <v>0</v>
      </c>
      <c r="N7" s="3">
        <f t="shared" si="0"/>
        <v>0</v>
      </c>
      <c r="O7" s="3">
        <f t="shared" si="0"/>
        <v>0</v>
      </c>
      <c r="P7" s="2" t="s">
        <v>205</v>
      </c>
      <c r="Q7" s="2"/>
    </row>
    <row r="8" spans="1:17" x14ac:dyDescent="0.35">
      <c r="A8" s="2" t="s">
        <v>47</v>
      </c>
      <c r="B8" s="2" t="s">
        <v>2253</v>
      </c>
      <c r="C8" s="2" t="s">
        <v>177</v>
      </c>
      <c r="D8" s="47" t="s">
        <v>987</v>
      </c>
      <c r="E8" s="47" t="s">
        <v>987</v>
      </c>
      <c r="F8" s="47" t="s">
        <v>987</v>
      </c>
      <c r="G8" s="2" t="s">
        <v>2250</v>
      </c>
      <c r="H8" s="2" t="s">
        <v>2254</v>
      </c>
      <c r="I8" s="15" t="s">
        <v>3212</v>
      </c>
      <c r="J8" s="47" t="s">
        <v>987</v>
      </c>
      <c r="K8" s="47" t="s">
        <v>987</v>
      </c>
      <c r="L8" s="47" t="s">
        <v>987</v>
      </c>
      <c r="M8" s="3">
        <f t="shared" si="0"/>
        <v>0</v>
      </c>
      <c r="N8" s="3">
        <f t="shared" si="0"/>
        <v>0</v>
      </c>
      <c r="O8" s="3">
        <f t="shared" si="0"/>
        <v>0</v>
      </c>
      <c r="P8" s="2" t="s">
        <v>182</v>
      </c>
      <c r="Q8" s="2"/>
    </row>
    <row r="9" spans="1:17" x14ac:dyDescent="0.35">
      <c r="A9" s="2" t="s">
        <v>53</v>
      </c>
      <c r="B9" s="2" t="s">
        <v>2255</v>
      </c>
      <c r="C9" s="2" t="s">
        <v>177</v>
      </c>
      <c r="D9" s="47" t="s">
        <v>1794</v>
      </c>
      <c r="E9" s="47" t="s">
        <v>896</v>
      </c>
      <c r="F9" s="47" t="s">
        <v>1786</v>
      </c>
      <c r="G9" s="2" t="s">
        <v>2250</v>
      </c>
      <c r="H9" s="2" t="s">
        <v>2256</v>
      </c>
      <c r="I9" s="15" t="s">
        <v>3212</v>
      </c>
      <c r="J9" s="47" t="s">
        <v>1794</v>
      </c>
      <c r="K9" s="47" t="s">
        <v>896</v>
      </c>
      <c r="L9" s="47" t="s">
        <v>1786</v>
      </c>
      <c r="M9" s="3">
        <f t="shared" si="0"/>
        <v>0</v>
      </c>
      <c r="N9" s="3">
        <f t="shared" si="0"/>
        <v>0</v>
      </c>
      <c r="O9" s="3">
        <f t="shared" si="0"/>
        <v>0</v>
      </c>
      <c r="P9" s="2" t="s">
        <v>182</v>
      </c>
      <c r="Q9" s="2"/>
    </row>
    <row r="10" spans="1:17" x14ac:dyDescent="0.35">
      <c r="A10" s="58" t="s">
        <v>59</v>
      </c>
      <c r="B10" s="58" t="s">
        <v>2257</v>
      </c>
      <c r="C10" s="2" t="s">
        <v>177</v>
      </c>
      <c r="D10" s="47" t="s">
        <v>572</v>
      </c>
      <c r="E10" s="47" t="s">
        <v>572</v>
      </c>
      <c r="F10" s="47" t="s">
        <v>2258</v>
      </c>
      <c r="G10" s="2" t="s">
        <v>2259</v>
      </c>
      <c r="H10" s="2" t="s">
        <v>2260</v>
      </c>
      <c r="I10" s="15" t="s">
        <v>3212</v>
      </c>
      <c r="J10" s="47" t="s">
        <v>572</v>
      </c>
      <c r="K10" s="47" t="s">
        <v>572</v>
      </c>
      <c r="L10" s="47" t="s">
        <v>2258</v>
      </c>
      <c r="M10" s="3">
        <f t="shared" si="0"/>
        <v>0</v>
      </c>
      <c r="N10" s="3">
        <f t="shared" si="0"/>
        <v>0</v>
      </c>
      <c r="O10" s="3">
        <f t="shared" si="0"/>
        <v>0</v>
      </c>
      <c r="P10" s="2" t="s">
        <v>205</v>
      </c>
      <c r="Q10" s="2"/>
    </row>
    <row r="11" spans="1:17" x14ac:dyDescent="0.35">
      <c r="A11" s="58"/>
      <c r="B11" s="58"/>
      <c r="C11" s="2" t="s">
        <v>407</v>
      </c>
      <c r="D11" s="47" t="s">
        <v>2230</v>
      </c>
      <c r="E11" s="47" t="s">
        <v>2230</v>
      </c>
      <c r="F11" s="47" t="s">
        <v>2230</v>
      </c>
      <c r="G11" s="2" t="s">
        <v>2261</v>
      </c>
      <c r="H11" s="2" t="s">
        <v>2262</v>
      </c>
      <c r="I11" s="15" t="s">
        <v>3212</v>
      </c>
      <c r="J11" s="47" t="s">
        <v>2230</v>
      </c>
      <c r="K11" s="47" t="s">
        <v>2230</v>
      </c>
      <c r="L11" s="47" t="s">
        <v>2230</v>
      </c>
      <c r="M11" s="3">
        <f t="shared" si="0"/>
        <v>0</v>
      </c>
      <c r="N11" s="3">
        <f t="shared" si="0"/>
        <v>0</v>
      </c>
      <c r="O11" s="3">
        <f t="shared" si="0"/>
        <v>0</v>
      </c>
      <c r="P11" s="2" t="s">
        <v>197</v>
      </c>
      <c r="Q11" s="2"/>
    </row>
    <row r="12" spans="1:17" x14ac:dyDescent="0.35">
      <c r="A12" s="58" t="s">
        <v>64</v>
      </c>
      <c r="B12" s="58" t="s">
        <v>2263</v>
      </c>
      <c r="C12" s="2" t="s">
        <v>177</v>
      </c>
      <c r="D12" s="47" t="s">
        <v>725</v>
      </c>
      <c r="E12" s="47" t="s">
        <v>725</v>
      </c>
      <c r="F12" s="47" t="s">
        <v>725</v>
      </c>
      <c r="G12" s="2" t="s">
        <v>2259</v>
      </c>
      <c r="H12" s="2" t="s">
        <v>2264</v>
      </c>
      <c r="I12" s="15" t="s">
        <v>3212</v>
      </c>
      <c r="J12" s="47" t="s">
        <v>725</v>
      </c>
      <c r="K12" s="47" t="s">
        <v>725</v>
      </c>
      <c r="L12" s="47" t="s">
        <v>725</v>
      </c>
      <c r="M12" s="3">
        <f t="shared" si="0"/>
        <v>0</v>
      </c>
      <c r="N12" s="3">
        <f t="shared" si="0"/>
        <v>0</v>
      </c>
      <c r="O12" s="3">
        <f t="shared" si="0"/>
        <v>0</v>
      </c>
      <c r="P12" s="2" t="s">
        <v>182</v>
      </c>
      <c r="Q12" s="2"/>
    </row>
    <row r="13" spans="1:17" x14ac:dyDescent="0.35">
      <c r="A13" s="58"/>
      <c r="B13" s="58"/>
      <c r="C13" s="2" t="s">
        <v>407</v>
      </c>
      <c r="D13" s="47" t="s">
        <v>725</v>
      </c>
      <c r="E13" s="47" t="s">
        <v>725</v>
      </c>
      <c r="F13" s="47" t="s">
        <v>725</v>
      </c>
      <c r="G13" s="2" t="s">
        <v>2259</v>
      </c>
      <c r="H13" s="2" t="s">
        <v>2265</v>
      </c>
      <c r="I13" s="15" t="s">
        <v>3212</v>
      </c>
      <c r="J13" s="47" t="s">
        <v>725</v>
      </c>
      <c r="K13" s="47" t="s">
        <v>725</v>
      </c>
      <c r="L13" s="47" t="s">
        <v>725</v>
      </c>
      <c r="M13" s="3">
        <f t="shared" si="0"/>
        <v>0</v>
      </c>
      <c r="N13" s="3">
        <f t="shared" si="0"/>
        <v>0</v>
      </c>
      <c r="O13" s="3">
        <f t="shared" si="0"/>
        <v>0</v>
      </c>
      <c r="P13" s="2" t="s">
        <v>205</v>
      </c>
      <c r="Q13" s="2"/>
    </row>
    <row r="14" spans="1:17" x14ac:dyDescent="0.35">
      <c r="A14" s="2" t="s">
        <v>69</v>
      </c>
      <c r="B14" s="2" t="s">
        <v>2266</v>
      </c>
      <c r="C14" s="2" t="s">
        <v>177</v>
      </c>
      <c r="D14" s="47" t="s">
        <v>882</v>
      </c>
      <c r="E14" s="47" t="s">
        <v>882</v>
      </c>
      <c r="F14" s="47" t="s">
        <v>882</v>
      </c>
      <c r="G14" s="2" t="s">
        <v>2259</v>
      </c>
      <c r="H14" s="2" t="s">
        <v>2267</v>
      </c>
      <c r="I14" s="15" t="s">
        <v>3212</v>
      </c>
      <c r="J14" s="47" t="s">
        <v>882</v>
      </c>
      <c r="K14" s="47" t="s">
        <v>882</v>
      </c>
      <c r="L14" s="47" t="s">
        <v>882</v>
      </c>
      <c r="M14" s="3">
        <f t="shared" si="0"/>
        <v>0</v>
      </c>
      <c r="N14" s="3">
        <f t="shared" si="0"/>
        <v>0</v>
      </c>
      <c r="O14" s="3">
        <f t="shared" si="0"/>
        <v>0</v>
      </c>
      <c r="P14" s="2" t="s">
        <v>182</v>
      </c>
      <c r="Q14" s="2"/>
    </row>
    <row r="15" spans="1:17" x14ac:dyDescent="0.35">
      <c r="A15" s="58" t="s">
        <v>74</v>
      </c>
      <c r="B15" s="58" t="s">
        <v>2268</v>
      </c>
      <c r="C15" s="2" t="s">
        <v>177</v>
      </c>
      <c r="D15" s="47" t="s">
        <v>2269</v>
      </c>
      <c r="E15" s="47" t="s">
        <v>2269</v>
      </c>
      <c r="F15" s="47" t="s">
        <v>564</v>
      </c>
      <c r="G15" s="2" t="s">
        <v>2259</v>
      </c>
      <c r="H15" s="2" t="s">
        <v>2260</v>
      </c>
      <c r="I15" s="15" t="s">
        <v>3212</v>
      </c>
      <c r="J15" s="47" t="s">
        <v>2269</v>
      </c>
      <c r="K15" s="47" t="s">
        <v>2269</v>
      </c>
      <c r="L15" s="47" t="s">
        <v>564</v>
      </c>
      <c r="M15" s="3">
        <f t="shared" si="0"/>
        <v>0</v>
      </c>
      <c r="N15" s="3">
        <f t="shared" si="0"/>
        <v>0</v>
      </c>
      <c r="O15" s="3">
        <f t="shared" si="0"/>
        <v>0</v>
      </c>
      <c r="P15" s="2" t="s">
        <v>205</v>
      </c>
      <c r="Q15" s="2"/>
    </row>
    <row r="16" spans="1:17" x14ac:dyDescent="0.35">
      <c r="A16" s="58"/>
      <c r="B16" s="58"/>
      <c r="C16" s="2" t="s">
        <v>407</v>
      </c>
      <c r="D16" s="47" t="s">
        <v>2271</v>
      </c>
      <c r="E16" s="47" t="s">
        <v>2271</v>
      </c>
      <c r="F16" s="47" t="s">
        <v>2271</v>
      </c>
      <c r="G16" s="2" t="s">
        <v>2261</v>
      </c>
      <c r="H16" s="2" t="s">
        <v>2262</v>
      </c>
      <c r="I16" s="15" t="s">
        <v>3212</v>
      </c>
      <c r="J16" s="47" t="s">
        <v>2271</v>
      </c>
      <c r="K16" s="47" t="s">
        <v>2271</v>
      </c>
      <c r="L16" s="47" t="s">
        <v>2271</v>
      </c>
      <c r="M16" s="3">
        <f t="shared" si="0"/>
        <v>0</v>
      </c>
      <c r="N16" s="3">
        <f t="shared" si="0"/>
        <v>0</v>
      </c>
      <c r="O16" s="3">
        <f t="shared" si="0"/>
        <v>0</v>
      </c>
      <c r="P16" s="2" t="s">
        <v>182</v>
      </c>
      <c r="Q16" s="2"/>
    </row>
    <row r="17" spans="1:17" x14ac:dyDescent="0.35">
      <c r="A17" s="58" t="s">
        <v>80</v>
      </c>
      <c r="B17" s="58" t="s">
        <v>2272</v>
      </c>
      <c r="C17" s="2" t="s">
        <v>177</v>
      </c>
      <c r="D17" s="47" t="s">
        <v>533</v>
      </c>
      <c r="E17" s="47" t="s">
        <v>2273</v>
      </c>
      <c r="F17" s="47" t="s">
        <v>1261</v>
      </c>
      <c r="G17" s="2" t="s">
        <v>2274</v>
      </c>
      <c r="H17" s="2" t="s">
        <v>2275</v>
      </c>
      <c r="I17" s="15" t="s">
        <v>3212</v>
      </c>
      <c r="J17" s="47" t="s">
        <v>533</v>
      </c>
      <c r="K17" s="47" t="s">
        <v>2273</v>
      </c>
      <c r="L17" s="47" t="s">
        <v>1261</v>
      </c>
      <c r="M17" s="3">
        <f t="shared" si="0"/>
        <v>0</v>
      </c>
      <c r="N17" s="3">
        <f t="shared" si="0"/>
        <v>0</v>
      </c>
      <c r="O17" s="3">
        <f t="shared" si="0"/>
        <v>0</v>
      </c>
      <c r="P17" s="2" t="s">
        <v>205</v>
      </c>
      <c r="Q17" s="2"/>
    </row>
    <row r="18" spans="1:17" x14ac:dyDescent="0.35">
      <c r="A18" s="58"/>
      <c r="B18" s="58"/>
      <c r="C18" s="2" t="s">
        <v>407</v>
      </c>
      <c r="D18" s="47" t="s">
        <v>2019</v>
      </c>
      <c r="E18" s="47" t="s">
        <v>2019</v>
      </c>
      <c r="F18" s="47" t="s">
        <v>2019</v>
      </c>
      <c r="G18" s="2" t="s">
        <v>2277</v>
      </c>
      <c r="H18" s="2" t="s">
        <v>2278</v>
      </c>
      <c r="I18" s="15" t="s">
        <v>3212</v>
      </c>
      <c r="J18" s="47" t="s">
        <v>2019</v>
      </c>
      <c r="K18" s="47" t="s">
        <v>2019</v>
      </c>
      <c r="L18" s="47" t="s">
        <v>2019</v>
      </c>
      <c r="M18" s="3">
        <f t="shared" si="0"/>
        <v>0</v>
      </c>
      <c r="N18" s="3">
        <f t="shared" si="0"/>
        <v>0</v>
      </c>
      <c r="O18" s="3">
        <f t="shared" si="0"/>
        <v>0</v>
      </c>
      <c r="P18" s="2" t="s">
        <v>197</v>
      </c>
      <c r="Q18" s="2"/>
    </row>
    <row r="19" spans="1:17" x14ac:dyDescent="0.35">
      <c r="A19" s="58" t="s">
        <v>90</v>
      </c>
      <c r="B19" s="58" t="s">
        <v>2279</v>
      </c>
      <c r="C19" s="2" t="s">
        <v>177</v>
      </c>
      <c r="D19" s="47" t="s">
        <v>963</v>
      </c>
      <c r="E19" s="47" t="s">
        <v>963</v>
      </c>
      <c r="F19" s="47" t="s">
        <v>963</v>
      </c>
      <c r="G19" s="2" t="s">
        <v>2274</v>
      </c>
      <c r="H19" s="2" t="s">
        <v>2280</v>
      </c>
      <c r="I19" s="15" t="s">
        <v>3212</v>
      </c>
      <c r="J19" s="47" t="s">
        <v>963</v>
      </c>
      <c r="K19" s="47" t="s">
        <v>963</v>
      </c>
      <c r="L19" s="47" t="s">
        <v>963</v>
      </c>
      <c r="M19" s="3">
        <f t="shared" si="0"/>
        <v>0</v>
      </c>
      <c r="N19" s="3">
        <f t="shared" si="0"/>
        <v>0</v>
      </c>
      <c r="O19" s="3">
        <f t="shared" si="0"/>
        <v>0</v>
      </c>
      <c r="P19" s="2" t="s">
        <v>205</v>
      </c>
      <c r="Q19" s="2"/>
    </row>
    <row r="20" spans="1:17" x14ac:dyDescent="0.35">
      <c r="A20" s="58"/>
      <c r="B20" s="58"/>
      <c r="C20" s="2" t="s">
        <v>407</v>
      </c>
      <c r="D20" s="47" t="s">
        <v>451</v>
      </c>
      <c r="E20" s="47" t="s">
        <v>451</v>
      </c>
      <c r="F20" s="47" t="s">
        <v>451</v>
      </c>
      <c r="G20" s="2" t="s">
        <v>2281</v>
      </c>
      <c r="H20" s="2" t="s">
        <v>2282</v>
      </c>
      <c r="I20" s="15" t="s">
        <v>3212</v>
      </c>
      <c r="J20" s="47" t="s">
        <v>451</v>
      </c>
      <c r="K20" s="47" t="s">
        <v>451</v>
      </c>
      <c r="L20" s="47" t="s">
        <v>451</v>
      </c>
      <c r="M20" s="3">
        <f t="shared" si="0"/>
        <v>0</v>
      </c>
      <c r="N20" s="3">
        <f t="shared" si="0"/>
        <v>0</v>
      </c>
      <c r="O20" s="3">
        <f t="shared" si="0"/>
        <v>0</v>
      </c>
      <c r="P20" s="2" t="s">
        <v>197</v>
      </c>
      <c r="Q20" s="2"/>
    </row>
    <row r="21" spans="1:17" x14ac:dyDescent="0.35">
      <c r="A21" s="58" t="s">
        <v>95</v>
      </c>
      <c r="B21" s="58" t="s">
        <v>2283</v>
      </c>
      <c r="C21" s="2" t="s">
        <v>177</v>
      </c>
      <c r="D21" s="47" t="s">
        <v>2284</v>
      </c>
      <c r="E21" s="47" t="s">
        <v>2284</v>
      </c>
      <c r="F21" s="47" t="s">
        <v>2285</v>
      </c>
      <c r="G21" s="2" t="s">
        <v>2235</v>
      </c>
      <c r="H21" s="2" t="s">
        <v>2286</v>
      </c>
      <c r="I21" s="15" t="s">
        <v>3212</v>
      </c>
      <c r="J21" s="47" t="s">
        <v>2284</v>
      </c>
      <c r="K21" s="47" t="s">
        <v>2284</v>
      </c>
      <c r="L21" s="47" t="s">
        <v>2285</v>
      </c>
      <c r="M21" s="3">
        <f t="shared" si="0"/>
        <v>0</v>
      </c>
      <c r="N21" s="3">
        <f t="shared" si="0"/>
        <v>0</v>
      </c>
      <c r="O21" s="3">
        <f t="shared" si="0"/>
        <v>0</v>
      </c>
      <c r="P21" s="2" t="s">
        <v>182</v>
      </c>
      <c r="Q21" s="2"/>
    </row>
    <row r="22" spans="1:17" x14ac:dyDescent="0.35">
      <c r="A22" s="58"/>
      <c r="B22" s="58"/>
      <c r="C22" s="2" t="s">
        <v>407</v>
      </c>
      <c r="D22" s="47" t="s">
        <v>2287</v>
      </c>
      <c r="E22" s="47" t="s">
        <v>2287</v>
      </c>
      <c r="F22" s="47" t="s">
        <v>2288</v>
      </c>
      <c r="G22" s="2" t="s">
        <v>2240</v>
      </c>
      <c r="H22" s="2" t="s">
        <v>2241</v>
      </c>
      <c r="I22" s="15" t="s">
        <v>3212</v>
      </c>
      <c r="J22" s="47" t="s">
        <v>2287</v>
      </c>
      <c r="K22" s="47" t="s">
        <v>2287</v>
      </c>
      <c r="L22" s="47" t="s">
        <v>2288</v>
      </c>
      <c r="M22" s="3">
        <f t="shared" si="0"/>
        <v>0</v>
      </c>
      <c r="N22" s="3">
        <f t="shared" si="0"/>
        <v>0</v>
      </c>
      <c r="O22" s="3">
        <f t="shared" si="0"/>
        <v>0</v>
      </c>
      <c r="P22" s="2" t="s">
        <v>205</v>
      </c>
      <c r="Q22" s="2"/>
    </row>
    <row r="23" spans="1:17" x14ac:dyDescent="0.35">
      <c r="A23" s="2" t="s">
        <v>101</v>
      </c>
      <c r="B23" s="2" t="s">
        <v>2289</v>
      </c>
      <c r="C23" s="2" t="s">
        <v>177</v>
      </c>
      <c r="D23" s="47" t="s">
        <v>215</v>
      </c>
      <c r="E23" s="47" t="s">
        <v>215</v>
      </c>
      <c r="F23" s="47" t="s">
        <v>215</v>
      </c>
      <c r="G23" s="2" t="s">
        <v>2290</v>
      </c>
      <c r="H23" s="2" t="s">
        <v>2291</v>
      </c>
      <c r="I23" s="15" t="s">
        <v>3212</v>
      </c>
      <c r="J23" s="47" t="s">
        <v>215</v>
      </c>
      <c r="K23" s="47" t="s">
        <v>215</v>
      </c>
      <c r="L23" s="47" t="s">
        <v>215</v>
      </c>
      <c r="M23" s="3">
        <f t="shared" si="0"/>
        <v>0</v>
      </c>
      <c r="N23" s="3">
        <f t="shared" si="0"/>
        <v>0</v>
      </c>
      <c r="O23" s="3">
        <f t="shared" si="0"/>
        <v>0</v>
      </c>
      <c r="P23" s="2" t="s">
        <v>182</v>
      </c>
      <c r="Q23" s="2"/>
    </row>
    <row r="24" spans="1:17" x14ac:dyDescent="0.35">
      <c r="A24" s="58" t="s">
        <v>108</v>
      </c>
      <c r="B24" s="58" t="s">
        <v>2292</v>
      </c>
      <c r="C24" s="2" t="s">
        <v>177</v>
      </c>
      <c r="D24" s="47" t="s">
        <v>2293</v>
      </c>
      <c r="E24" s="47" t="s">
        <v>2294</v>
      </c>
      <c r="F24" s="47" t="s">
        <v>1307</v>
      </c>
      <c r="G24" s="2" t="s">
        <v>2295</v>
      </c>
      <c r="H24" s="2" t="s">
        <v>2296</v>
      </c>
      <c r="I24" s="15" t="s">
        <v>3212</v>
      </c>
      <c r="J24" s="47" t="s">
        <v>2293</v>
      </c>
      <c r="K24" s="47" t="s">
        <v>2294</v>
      </c>
      <c r="L24" s="47" t="s">
        <v>1307</v>
      </c>
      <c r="M24" s="3">
        <f t="shared" si="0"/>
        <v>0</v>
      </c>
      <c r="N24" s="3">
        <f t="shared" si="0"/>
        <v>0</v>
      </c>
      <c r="O24" s="3">
        <f t="shared" si="0"/>
        <v>0</v>
      </c>
      <c r="P24" s="2" t="s">
        <v>205</v>
      </c>
      <c r="Q24" s="2"/>
    </row>
    <row r="25" spans="1:17" x14ac:dyDescent="0.35">
      <c r="A25" s="58"/>
      <c r="B25" s="58"/>
      <c r="C25" s="2" t="s">
        <v>407</v>
      </c>
      <c r="D25" s="47" t="s">
        <v>76</v>
      </c>
      <c r="E25" s="47" t="s">
        <v>105</v>
      </c>
      <c r="F25" s="47" t="s">
        <v>1765</v>
      </c>
      <c r="G25" s="2" t="s">
        <v>2299</v>
      </c>
      <c r="H25" s="2" t="s">
        <v>2300</v>
      </c>
      <c r="I25" s="15" t="s">
        <v>3212</v>
      </c>
      <c r="J25" s="47" t="s">
        <v>76</v>
      </c>
      <c r="K25" s="47" t="s">
        <v>105</v>
      </c>
      <c r="L25" s="47" t="s">
        <v>1765</v>
      </c>
      <c r="M25" s="3">
        <f t="shared" si="0"/>
        <v>0</v>
      </c>
      <c r="N25" s="3">
        <f t="shared" si="0"/>
        <v>0</v>
      </c>
      <c r="O25" s="3">
        <f t="shared" si="0"/>
        <v>0</v>
      </c>
      <c r="P25" s="2" t="s">
        <v>197</v>
      </c>
      <c r="Q25" s="2"/>
    </row>
  </sheetData>
  <mergeCells count="20">
    <mergeCell ref="A24:A25"/>
    <mergeCell ref="B24:B25"/>
    <mergeCell ref="A17:A18"/>
    <mergeCell ref="B17:B18"/>
    <mergeCell ref="A19:A20"/>
    <mergeCell ref="B19:B20"/>
    <mergeCell ref="A21:A22"/>
    <mergeCell ref="B21:B22"/>
    <mergeCell ref="A10:A11"/>
    <mergeCell ref="B10:B11"/>
    <mergeCell ref="A12:A13"/>
    <mergeCell ref="B12:B13"/>
    <mergeCell ref="A15:A16"/>
    <mergeCell ref="B15:B16"/>
    <mergeCell ref="A2:A3"/>
    <mergeCell ref="B2:B3"/>
    <mergeCell ref="A4:A5"/>
    <mergeCell ref="B4:B5"/>
    <mergeCell ref="A6:A7"/>
    <mergeCell ref="B6:B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00148-7B0A-4D68-8759-F8ED3CC848EC}">
  <dimension ref="A1:Q10"/>
  <sheetViews>
    <sheetView workbookViewId="0"/>
  </sheetViews>
  <sheetFormatPr defaultRowHeight="14.5" x14ac:dyDescent="0.35"/>
  <cols>
    <col min="1" max="1" width="8" customWidth="1"/>
    <col min="2" max="2" width="50" customWidth="1"/>
    <col min="3" max="6" width="30" customWidth="1"/>
    <col min="7" max="8" width="50" customWidth="1"/>
    <col min="9" max="9" width="31.54296875" customWidth="1"/>
    <col min="10"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 t="s">
        <v>2822</v>
      </c>
      <c r="K1" s="1" t="s">
        <v>2823</v>
      </c>
      <c r="L1" s="1" t="s">
        <v>2824</v>
      </c>
      <c r="M1" s="1" t="s">
        <v>9</v>
      </c>
      <c r="N1" s="1" t="s">
        <v>10</v>
      </c>
      <c r="O1" s="1" t="s">
        <v>11</v>
      </c>
      <c r="P1" s="1" t="s">
        <v>12</v>
      </c>
      <c r="Q1" s="21"/>
    </row>
    <row r="2" spans="1:17" x14ac:dyDescent="0.35">
      <c r="A2" s="21" t="s">
        <v>13</v>
      </c>
      <c r="B2" s="21" t="s">
        <v>2825</v>
      </c>
      <c r="C2" s="21" t="s">
        <v>177</v>
      </c>
      <c r="D2" s="21" t="s">
        <v>2826</v>
      </c>
      <c r="E2" s="21" t="s">
        <v>2826</v>
      </c>
      <c r="F2" s="21" t="s">
        <v>2827</v>
      </c>
      <c r="G2" s="21" t="s">
        <v>2828</v>
      </c>
      <c r="H2" s="21" t="s">
        <v>2829</v>
      </c>
      <c r="I2" s="5" t="s">
        <v>3212</v>
      </c>
      <c r="J2" s="47" t="s">
        <v>2826</v>
      </c>
      <c r="K2" s="47" t="s">
        <v>2826</v>
      </c>
      <c r="L2" s="47" t="s">
        <v>2827</v>
      </c>
      <c r="M2" s="3">
        <f>((J2-D2)/J2)*100</f>
        <v>0</v>
      </c>
      <c r="N2" s="3">
        <f>((K2-E2)/K2)*100</f>
        <v>0</v>
      </c>
      <c r="O2" s="3">
        <f>((L2-F2)/L2)*100</f>
        <v>0</v>
      </c>
      <c r="P2" s="21" t="s">
        <v>211</v>
      </c>
      <c r="Q2" s="21"/>
    </row>
    <row r="3" spans="1:17" x14ac:dyDescent="0.35">
      <c r="A3" s="21" t="s">
        <v>32</v>
      </c>
      <c r="B3" s="21" t="s">
        <v>2830</v>
      </c>
      <c r="C3" s="21" t="s">
        <v>177</v>
      </c>
      <c r="D3" s="21" t="s">
        <v>2831</v>
      </c>
      <c r="E3" s="21" t="s">
        <v>2831</v>
      </c>
      <c r="F3" s="21" t="s">
        <v>2832</v>
      </c>
      <c r="G3" s="21" t="s">
        <v>2828</v>
      </c>
      <c r="H3" s="21" t="s">
        <v>2833</v>
      </c>
      <c r="I3" s="5" t="s">
        <v>3212</v>
      </c>
      <c r="J3" s="47" t="s">
        <v>2831</v>
      </c>
      <c r="K3" s="47" t="s">
        <v>2831</v>
      </c>
      <c r="L3" s="47" t="s">
        <v>2832</v>
      </c>
      <c r="M3" s="3">
        <f t="shared" ref="M3:M10" si="0">((J3-D3)/J3)*100</f>
        <v>0</v>
      </c>
      <c r="N3" s="3">
        <f t="shared" ref="N3:N10" si="1">((K3-E3)/K3)*100</f>
        <v>0</v>
      </c>
      <c r="O3" s="3">
        <f t="shared" ref="O3:O10" si="2">((L3-F3)/L3)*100</f>
        <v>0</v>
      </c>
      <c r="P3" s="21" t="s">
        <v>211</v>
      </c>
      <c r="Q3" s="21"/>
    </row>
    <row r="4" spans="1:17" x14ac:dyDescent="0.35">
      <c r="A4" s="21" t="s">
        <v>40</v>
      </c>
      <c r="B4" s="21" t="s">
        <v>2834</v>
      </c>
      <c r="C4" s="21" t="s">
        <v>177</v>
      </c>
      <c r="D4" s="21" t="s">
        <v>1105</v>
      </c>
      <c r="E4" s="21" t="s">
        <v>1105</v>
      </c>
      <c r="F4" s="21" t="s">
        <v>1105</v>
      </c>
      <c r="G4" s="21" t="s">
        <v>2835</v>
      </c>
      <c r="H4" s="21" t="s">
        <v>2836</v>
      </c>
      <c r="I4" s="5" t="s">
        <v>3212</v>
      </c>
      <c r="J4" s="47" t="s">
        <v>1105</v>
      </c>
      <c r="K4" s="47" t="s">
        <v>1105</v>
      </c>
      <c r="L4" s="47" t="s">
        <v>1105</v>
      </c>
      <c r="M4" s="3">
        <f t="shared" si="0"/>
        <v>0</v>
      </c>
      <c r="N4" s="3">
        <f t="shared" si="1"/>
        <v>0</v>
      </c>
      <c r="O4" s="3">
        <f t="shared" si="2"/>
        <v>0</v>
      </c>
      <c r="P4" s="21" t="s">
        <v>211</v>
      </c>
      <c r="Q4" s="21"/>
    </row>
    <row r="5" spans="1:17" x14ac:dyDescent="0.35">
      <c r="A5" s="58" t="s">
        <v>47</v>
      </c>
      <c r="B5" s="58" t="s">
        <v>2837</v>
      </c>
      <c r="C5" s="21" t="s">
        <v>177</v>
      </c>
      <c r="D5" s="21" t="s">
        <v>470</v>
      </c>
      <c r="E5" s="21" t="s">
        <v>470</v>
      </c>
      <c r="F5" s="21" t="s">
        <v>470</v>
      </c>
      <c r="G5" s="21" t="s">
        <v>2838</v>
      </c>
      <c r="H5" s="21" t="s">
        <v>2839</v>
      </c>
      <c r="I5" s="5" t="s">
        <v>3212</v>
      </c>
      <c r="J5" s="47" t="s">
        <v>470</v>
      </c>
      <c r="K5" s="47" t="s">
        <v>470</v>
      </c>
      <c r="L5" s="47" t="s">
        <v>470</v>
      </c>
      <c r="M5" s="3">
        <f t="shared" si="0"/>
        <v>0</v>
      </c>
      <c r="N5" s="3">
        <f t="shared" si="1"/>
        <v>0</v>
      </c>
      <c r="O5" s="3">
        <f t="shared" si="2"/>
        <v>0</v>
      </c>
      <c r="P5" s="21" t="s">
        <v>216</v>
      </c>
      <c r="Q5" s="21"/>
    </row>
    <row r="6" spans="1:17" x14ac:dyDescent="0.35">
      <c r="A6" s="58"/>
      <c r="B6" s="58"/>
      <c r="C6" s="21" t="s">
        <v>407</v>
      </c>
      <c r="D6" s="21" t="s">
        <v>470</v>
      </c>
      <c r="E6" s="21" t="s">
        <v>470</v>
      </c>
      <c r="F6" s="21" t="s">
        <v>470</v>
      </c>
      <c r="G6" s="21" t="s">
        <v>2840</v>
      </c>
      <c r="H6" s="21" t="s">
        <v>2841</v>
      </c>
      <c r="I6" s="5" t="s">
        <v>3212</v>
      </c>
      <c r="J6" s="47" t="s">
        <v>470</v>
      </c>
      <c r="K6" s="47" t="s">
        <v>470</v>
      </c>
      <c r="L6" s="47" t="s">
        <v>470</v>
      </c>
      <c r="M6" s="3">
        <f t="shared" si="0"/>
        <v>0</v>
      </c>
      <c r="N6" s="3">
        <f t="shared" si="1"/>
        <v>0</v>
      </c>
      <c r="O6" s="3">
        <f t="shared" si="2"/>
        <v>0</v>
      </c>
      <c r="P6" s="21" t="s">
        <v>219</v>
      </c>
      <c r="Q6" s="21"/>
    </row>
    <row r="7" spans="1:17" x14ac:dyDescent="0.35">
      <c r="A7" s="58" t="s">
        <v>53</v>
      </c>
      <c r="B7" s="58" t="s">
        <v>2842</v>
      </c>
      <c r="C7" s="21" t="s">
        <v>177</v>
      </c>
      <c r="D7" s="21" t="s">
        <v>1108</v>
      </c>
      <c r="E7" s="21" t="s">
        <v>1108</v>
      </c>
      <c r="F7" s="21" t="s">
        <v>976</v>
      </c>
      <c r="G7" s="21" t="s">
        <v>2843</v>
      </c>
      <c r="H7" s="21" t="s">
        <v>2844</v>
      </c>
      <c r="I7" s="5" t="s">
        <v>3212</v>
      </c>
      <c r="J7" s="47" t="s">
        <v>1108</v>
      </c>
      <c r="K7" s="47" t="s">
        <v>1108</v>
      </c>
      <c r="L7" s="47" t="s">
        <v>976</v>
      </c>
      <c r="M7" s="3">
        <f t="shared" si="0"/>
        <v>0</v>
      </c>
      <c r="N7" s="3">
        <f t="shared" si="1"/>
        <v>0</v>
      </c>
      <c r="O7" s="3">
        <f t="shared" si="2"/>
        <v>0</v>
      </c>
      <c r="P7" s="21" t="s">
        <v>224</v>
      </c>
      <c r="Q7" s="21"/>
    </row>
    <row r="8" spans="1:17" x14ac:dyDescent="0.35">
      <c r="A8" s="58"/>
      <c r="B8" s="58"/>
      <c r="C8" s="21" t="s">
        <v>407</v>
      </c>
      <c r="D8" s="21" t="s">
        <v>573</v>
      </c>
      <c r="E8" s="21" t="s">
        <v>573</v>
      </c>
      <c r="F8" s="21" t="s">
        <v>2845</v>
      </c>
      <c r="G8" s="21" t="s">
        <v>2846</v>
      </c>
      <c r="H8" s="21" t="s">
        <v>2847</v>
      </c>
      <c r="I8" s="5" t="s">
        <v>3212</v>
      </c>
      <c r="J8" s="47" t="s">
        <v>573</v>
      </c>
      <c r="K8" s="47" t="s">
        <v>573</v>
      </c>
      <c r="L8" s="47" t="s">
        <v>2845</v>
      </c>
      <c r="M8" s="3">
        <f t="shared" si="0"/>
        <v>0</v>
      </c>
      <c r="N8" s="3">
        <f t="shared" si="1"/>
        <v>0</v>
      </c>
      <c r="O8" s="3">
        <f t="shared" si="2"/>
        <v>0</v>
      </c>
      <c r="P8" s="21" t="s">
        <v>227</v>
      </c>
      <c r="Q8" s="21"/>
    </row>
    <row r="9" spans="1:17" x14ac:dyDescent="0.35">
      <c r="A9" s="58" t="s">
        <v>59</v>
      </c>
      <c r="B9" s="58" t="s">
        <v>2848</v>
      </c>
      <c r="C9" s="21" t="s">
        <v>177</v>
      </c>
      <c r="D9" s="21" t="s">
        <v>2849</v>
      </c>
      <c r="E9" s="21" t="s">
        <v>2849</v>
      </c>
      <c r="F9" s="21" t="s">
        <v>2850</v>
      </c>
      <c r="G9" s="21" t="s">
        <v>2851</v>
      </c>
      <c r="H9" s="21" t="s">
        <v>2852</v>
      </c>
      <c r="I9" s="5" t="s">
        <v>3212</v>
      </c>
      <c r="J9" s="47" t="s">
        <v>2849</v>
      </c>
      <c r="K9" s="47" t="s">
        <v>2849</v>
      </c>
      <c r="L9" s="47" t="s">
        <v>2850</v>
      </c>
      <c r="M9" s="3">
        <f t="shared" si="0"/>
        <v>0</v>
      </c>
      <c r="N9" s="3">
        <f t="shared" si="1"/>
        <v>0</v>
      </c>
      <c r="O9" s="3">
        <f t="shared" si="2"/>
        <v>0</v>
      </c>
      <c r="P9" s="21" t="s">
        <v>114</v>
      </c>
      <c r="Q9" s="21"/>
    </row>
    <row r="10" spans="1:17" x14ac:dyDescent="0.35">
      <c r="A10" s="58"/>
      <c r="B10" s="58"/>
      <c r="C10" s="21" t="s">
        <v>407</v>
      </c>
      <c r="D10" s="21" t="s">
        <v>1712</v>
      </c>
      <c r="E10" s="21" t="s">
        <v>1712</v>
      </c>
      <c r="F10" s="21" t="s">
        <v>2853</v>
      </c>
      <c r="G10" s="21" t="s">
        <v>2854</v>
      </c>
      <c r="H10" s="21" t="s">
        <v>2852</v>
      </c>
      <c r="I10" s="5" t="s">
        <v>3212</v>
      </c>
      <c r="J10" s="47" t="s">
        <v>1712</v>
      </c>
      <c r="K10" s="47" t="s">
        <v>1712</v>
      </c>
      <c r="L10" s="47" t="s">
        <v>2853</v>
      </c>
      <c r="M10" s="3">
        <f t="shared" si="0"/>
        <v>0</v>
      </c>
      <c r="N10" s="3">
        <f t="shared" si="1"/>
        <v>0</v>
      </c>
      <c r="O10" s="3">
        <f t="shared" si="2"/>
        <v>0</v>
      </c>
      <c r="P10" s="21" t="s">
        <v>20</v>
      </c>
      <c r="Q10" s="21"/>
    </row>
  </sheetData>
  <mergeCells count="6">
    <mergeCell ref="A5:A6"/>
    <mergeCell ref="B5:B6"/>
    <mergeCell ref="A7:A8"/>
    <mergeCell ref="B7:B8"/>
    <mergeCell ref="A9:A10"/>
    <mergeCell ref="B9:B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9"/>
  <sheetViews>
    <sheetView workbookViewId="0"/>
  </sheetViews>
  <sheetFormatPr defaultRowHeight="14.5" x14ac:dyDescent="0.35"/>
  <cols>
    <col min="1" max="1" width="8" style="10" customWidth="1"/>
    <col min="2" max="2" width="50" style="10" customWidth="1"/>
    <col min="3" max="6" width="30" style="10" customWidth="1"/>
    <col min="7" max="8" width="50" style="10" customWidth="1"/>
    <col min="9" max="15" width="30" style="10" customWidth="1"/>
    <col min="16" max="16" width="15" style="10" customWidth="1"/>
    <col min="17" max="16384" width="8.7265625" style="10"/>
  </cols>
  <sheetData>
    <row r="1" spans="1:17" x14ac:dyDescent="0.35">
      <c r="A1" s="17" t="s">
        <v>0</v>
      </c>
      <c r="B1" s="17" t="s">
        <v>1</v>
      </c>
      <c r="C1" s="17" t="s">
        <v>2</v>
      </c>
      <c r="D1" s="17" t="s">
        <v>3</v>
      </c>
      <c r="E1" s="17" t="s">
        <v>4</v>
      </c>
      <c r="F1" s="17" t="s">
        <v>5</v>
      </c>
      <c r="G1" s="17" t="s">
        <v>6</v>
      </c>
      <c r="H1" s="17" t="s">
        <v>7</v>
      </c>
      <c r="I1" s="17" t="s">
        <v>8</v>
      </c>
      <c r="J1" s="18" t="s">
        <v>3209</v>
      </c>
      <c r="K1" s="18" t="s">
        <v>3210</v>
      </c>
      <c r="L1" s="17" t="s">
        <v>3211</v>
      </c>
      <c r="M1" s="17" t="s">
        <v>9</v>
      </c>
      <c r="N1" s="17" t="s">
        <v>10</v>
      </c>
      <c r="O1" s="17" t="s">
        <v>11</v>
      </c>
      <c r="P1" s="17" t="s">
        <v>12</v>
      </c>
      <c r="Q1" s="8"/>
    </row>
    <row r="2" spans="1:17" x14ac:dyDescent="0.35">
      <c r="A2" s="59" t="s">
        <v>13</v>
      </c>
      <c r="B2" s="59" t="s">
        <v>2301</v>
      </c>
      <c r="C2" s="8" t="s">
        <v>177</v>
      </c>
      <c r="D2" s="47" t="s">
        <v>2302</v>
      </c>
      <c r="E2" s="47" t="s">
        <v>2302</v>
      </c>
      <c r="F2" s="47" t="s">
        <v>2303</v>
      </c>
      <c r="G2" s="8" t="s">
        <v>2304</v>
      </c>
      <c r="H2" s="8" t="s">
        <v>2305</v>
      </c>
      <c r="I2" s="8" t="s">
        <v>3212</v>
      </c>
      <c r="J2" s="48" t="s">
        <v>2302</v>
      </c>
      <c r="K2" s="48" t="s">
        <v>2302</v>
      </c>
      <c r="L2" s="48" t="s">
        <v>2303</v>
      </c>
      <c r="M2" s="9">
        <f>((J2-D2)/J2)*100</f>
        <v>0</v>
      </c>
      <c r="N2" s="9">
        <f>((K2-E2)/K2)*100</f>
        <v>0</v>
      </c>
      <c r="O2" s="9">
        <f>((L2-F2)/L2)*100</f>
        <v>0</v>
      </c>
      <c r="P2" s="8" t="s">
        <v>332</v>
      </c>
      <c r="Q2" s="8"/>
    </row>
    <row r="3" spans="1:17" x14ac:dyDescent="0.35">
      <c r="A3" s="59"/>
      <c r="B3" s="59"/>
      <c r="C3" s="8" t="s">
        <v>407</v>
      </c>
      <c r="D3" s="47" t="s">
        <v>2306</v>
      </c>
      <c r="E3" s="47" t="s">
        <v>2306</v>
      </c>
      <c r="F3" s="47" t="s">
        <v>2307</v>
      </c>
      <c r="G3" s="8" t="s">
        <v>2308</v>
      </c>
      <c r="H3" s="8" t="s">
        <v>2309</v>
      </c>
      <c r="I3" s="48" t="s">
        <v>3212</v>
      </c>
      <c r="J3" s="48" t="s">
        <v>2306</v>
      </c>
      <c r="K3" s="48" t="s">
        <v>2306</v>
      </c>
      <c r="L3" s="48" t="s">
        <v>2307</v>
      </c>
      <c r="M3" s="9">
        <f t="shared" ref="M3:O19" si="0">((J3-D3)/J3)*100</f>
        <v>0</v>
      </c>
      <c r="N3" s="9">
        <f t="shared" si="0"/>
        <v>0</v>
      </c>
      <c r="O3" s="9">
        <f t="shared" si="0"/>
        <v>0</v>
      </c>
      <c r="P3" s="8" t="s">
        <v>175</v>
      </c>
      <c r="Q3" s="8"/>
    </row>
    <row r="4" spans="1:17" x14ac:dyDescent="0.35">
      <c r="A4" s="59" t="s">
        <v>32</v>
      </c>
      <c r="B4" s="59" t="s">
        <v>2310</v>
      </c>
      <c r="C4" s="8" t="s">
        <v>177</v>
      </c>
      <c r="D4" s="47" t="s">
        <v>1293</v>
      </c>
      <c r="E4" s="47" t="s">
        <v>933</v>
      </c>
      <c r="F4" s="47" t="s">
        <v>2311</v>
      </c>
      <c r="G4" s="8" t="s">
        <v>2312</v>
      </c>
      <c r="H4" s="8" t="s">
        <v>2313</v>
      </c>
      <c r="I4" s="48" t="s">
        <v>3212</v>
      </c>
      <c r="J4" s="48" t="s">
        <v>1293</v>
      </c>
      <c r="K4" s="48" t="s">
        <v>933</v>
      </c>
      <c r="L4" s="48" t="s">
        <v>2311</v>
      </c>
      <c r="M4" s="9">
        <f t="shared" si="0"/>
        <v>0</v>
      </c>
      <c r="N4" s="9">
        <f t="shared" si="0"/>
        <v>0</v>
      </c>
      <c r="O4" s="9">
        <f t="shared" si="0"/>
        <v>0</v>
      </c>
      <c r="P4" s="8" t="s">
        <v>344</v>
      </c>
      <c r="Q4" s="8"/>
    </row>
    <row r="5" spans="1:17" x14ac:dyDescent="0.35">
      <c r="A5" s="59"/>
      <c r="B5" s="59"/>
      <c r="C5" s="8" t="s">
        <v>407</v>
      </c>
      <c r="D5" s="47" t="s">
        <v>1133</v>
      </c>
      <c r="E5" s="47" t="s">
        <v>2315</v>
      </c>
      <c r="F5" s="47" t="s">
        <v>2316</v>
      </c>
      <c r="G5" s="8" t="s">
        <v>2317</v>
      </c>
      <c r="H5" s="8" t="s">
        <v>2318</v>
      </c>
      <c r="I5" s="48" t="s">
        <v>3212</v>
      </c>
      <c r="J5" s="48" t="s">
        <v>1133</v>
      </c>
      <c r="K5" s="48" t="s">
        <v>2315</v>
      </c>
      <c r="L5" s="48" t="s">
        <v>2316</v>
      </c>
      <c r="M5" s="9">
        <f t="shared" si="0"/>
        <v>0</v>
      </c>
      <c r="N5" s="9">
        <f t="shared" si="0"/>
        <v>0</v>
      </c>
      <c r="O5" s="9">
        <f t="shared" si="0"/>
        <v>0</v>
      </c>
      <c r="P5" s="8" t="s">
        <v>308</v>
      </c>
      <c r="Q5" s="8"/>
    </row>
    <row r="6" spans="1:17" x14ac:dyDescent="0.35">
      <c r="A6" s="59" t="s">
        <v>40</v>
      </c>
      <c r="B6" s="59" t="s">
        <v>2319</v>
      </c>
      <c r="C6" s="8" t="s">
        <v>177</v>
      </c>
      <c r="D6" s="47" t="s">
        <v>2320</v>
      </c>
      <c r="E6" s="47" t="s">
        <v>2321</v>
      </c>
      <c r="F6" s="47" t="s">
        <v>2322</v>
      </c>
      <c r="G6" s="8" t="s">
        <v>2323</v>
      </c>
      <c r="H6" s="8" t="s">
        <v>2324</v>
      </c>
      <c r="I6" s="48" t="s">
        <v>3212</v>
      </c>
      <c r="J6" s="48" t="s">
        <v>2320</v>
      </c>
      <c r="K6" s="48" t="s">
        <v>2321</v>
      </c>
      <c r="L6" s="48" t="s">
        <v>2322</v>
      </c>
      <c r="M6" s="9">
        <f t="shared" si="0"/>
        <v>0</v>
      </c>
      <c r="N6" s="9">
        <f t="shared" si="0"/>
        <v>0</v>
      </c>
      <c r="O6" s="9">
        <f t="shared" si="0"/>
        <v>0</v>
      </c>
      <c r="P6" s="8" t="s">
        <v>344</v>
      </c>
      <c r="Q6" s="8"/>
    </row>
    <row r="7" spans="1:17" x14ac:dyDescent="0.35">
      <c r="A7" s="59"/>
      <c r="B7" s="59"/>
      <c r="C7" s="8" t="s">
        <v>407</v>
      </c>
      <c r="D7" s="47" t="s">
        <v>2321</v>
      </c>
      <c r="E7" s="47" t="s">
        <v>2325</v>
      </c>
      <c r="F7" s="47" t="s">
        <v>2326</v>
      </c>
      <c r="G7" s="8" t="s">
        <v>2327</v>
      </c>
      <c r="H7" s="8" t="s">
        <v>2328</v>
      </c>
      <c r="I7" s="48" t="s">
        <v>3212</v>
      </c>
      <c r="J7" s="48" t="s">
        <v>2321</v>
      </c>
      <c r="K7" s="48" t="s">
        <v>2325</v>
      </c>
      <c r="L7" s="48" t="s">
        <v>2326</v>
      </c>
      <c r="M7" s="9">
        <f t="shared" si="0"/>
        <v>0</v>
      </c>
      <c r="N7" s="9">
        <f t="shared" si="0"/>
        <v>0</v>
      </c>
      <c r="O7" s="9">
        <f t="shared" si="0"/>
        <v>0</v>
      </c>
      <c r="P7" s="8" t="s">
        <v>302</v>
      </c>
      <c r="Q7" s="8"/>
    </row>
    <row r="8" spans="1:17" x14ac:dyDescent="0.35">
      <c r="A8" s="8" t="s">
        <v>47</v>
      </c>
      <c r="B8" s="8" t="s">
        <v>2330</v>
      </c>
      <c r="C8" s="8" t="s">
        <v>177</v>
      </c>
      <c r="D8" s="47" t="s">
        <v>2331</v>
      </c>
      <c r="E8" s="47" t="s">
        <v>461</v>
      </c>
      <c r="F8" s="47" t="s">
        <v>2332</v>
      </c>
      <c r="G8" s="8" t="s">
        <v>2333</v>
      </c>
      <c r="H8" s="8" t="s">
        <v>2334</v>
      </c>
      <c r="I8" s="48" t="s">
        <v>3212</v>
      </c>
      <c r="J8" s="48" t="s">
        <v>2331</v>
      </c>
      <c r="K8" s="48" t="s">
        <v>461</v>
      </c>
      <c r="L8" s="48" t="s">
        <v>2332</v>
      </c>
      <c r="M8" s="9">
        <f t="shared" si="0"/>
        <v>0</v>
      </c>
      <c r="N8" s="9">
        <f t="shared" si="0"/>
        <v>0</v>
      </c>
      <c r="O8" s="9">
        <f t="shared" si="0"/>
        <v>0</v>
      </c>
      <c r="P8" s="8" t="s">
        <v>344</v>
      </c>
      <c r="Q8" s="8"/>
    </row>
    <row r="9" spans="1:17" x14ac:dyDescent="0.35">
      <c r="A9" s="8" t="s">
        <v>53</v>
      </c>
      <c r="B9" s="8" t="s">
        <v>2335</v>
      </c>
      <c r="C9" s="8" t="s">
        <v>177</v>
      </c>
      <c r="D9" s="47" t="s">
        <v>1371</v>
      </c>
      <c r="E9" s="47" t="s">
        <v>1471</v>
      </c>
      <c r="F9" s="47" t="s">
        <v>32</v>
      </c>
      <c r="G9" s="8" t="s">
        <v>2336</v>
      </c>
      <c r="H9" s="8" t="s">
        <v>2337</v>
      </c>
      <c r="I9" s="48" t="s">
        <v>3212</v>
      </c>
      <c r="J9" s="48" t="s">
        <v>1371</v>
      </c>
      <c r="K9" s="48" t="s">
        <v>1471</v>
      </c>
      <c r="L9" s="48" t="s">
        <v>32</v>
      </c>
      <c r="M9" s="9">
        <f t="shared" si="0"/>
        <v>0</v>
      </c>
      <c r="N9" s="9">
        <f t="shared" si="0"/>
        <v>0</v>
      </c>
      <c r="O9" s="9">
        <f t="shared" si="0"/>
        <v>0</v>
      </c>
      <c r="P9" s="8" t="s">
        <v>308</v>
      </c>
      <c r="Q9" s="8"/>
    </row>
    <row r="10" spans="1:17" x14ac:dyDescent="0.35">
      <c r="A10" s="59" t="s">
        <v>59</v>
      </c>
      <c r="B10" s="59" t="s">
        <v>2338</v>
      </c>
      <c r="C10" s="8" t="s">
        <v>177</v>
      </c>
      <c r="D10" s="47" t="s">
        <v>2339</v>
      </c>
      <c r="E10" s="47" t="s">
        <v>473</v>
      </c>
      <c r="F10" s="47" t="s">
        <v>2340</v>
      </c>
      <c r="G10" s="8" t="s">
        <v>2341</v>
      </c>
      <c r="H10" s="8" t="s">
        <v>2342</v>
      </c>
      <c r="I10" s="48" t="s">
        <v>3212</v>
      </c>
      <c r="J10" s="48" t="s">
        <v>2339</v>
      </c>
      <c r="K10" s="48" t="s">
        <v>473</v>
      </c>
      <c r="L10" s="48" t="s">
        <v>2340</v>
      </c>
      <c r="M10" s="9">
        <f t="shared" si="0"/>
        <v>0</v>
      </c>
      <c r="N10" s="9">
        <f t="shared" si="0"/>
        <v>0</v>
      </c>
      <c r="O10" s="9">
        <f t="shared" si="0"/>
        <v>0</v>
      </c>
      <c r="P10" s="8" t="s">
        <v>302</v>
      </c>
      <c r="Q10" s="8"/>
    </row>
    <row r="11" spans="1:17" x14ac:dyDescent="0.35">
      <c r="A11" s="59"/>
      <c r="B11" s="59"/>
      <c r="C11" s="8" t="s">
        <v>407</v>
      </c>
      <c r="D11" s="47" t="s">
        <v>1169</v>
      </c>
      <c r="E11" s="47" t="s">
        <v>576</v>
      </c>
      <c r="F11" s="47" t="s">
        <v>2343</v>
      </c>
      <c r="G11" s="8" t="s">
        <v>2344</v>
      </c>
      <c r="H11" s="8" t="s">
        <v>2345</v>
      </c>
      <c r="I11" s="48" t="s">
        <v>3212</v>
      </c>
      <c r="J11" s="48" t="s">
        <v>1169</v>
      </c>
      <c r="K11" s="48" t="s">
        <v>576</v>
      </c>
      <c r="L11" s="48" t="s">
        <v>2343</v>
      </c>
      <c r="M11" s="9">
        <f t="shared" si="0"/>
        <v>0</v>
      </c>
      <c r="N11" s="9">
        <f t="shared" si="0"/>
        <v>0</v>
      </c>
      <c r="O11" s="9">
        <f t="shared" si="0"/>
        <v>0</v>
      </c>
      <c r="P11" s="8" t="s">
        <v>308</v>
      </c>
      <c r="Q11" s="8"/>
    </row>
    <row r="12" spans="1:17" x14ac:dyDescent="0.35">
      <c r="A12" s="8" t="s">
        <v>64</v>
      </c>
      <c r="B12" s="8" t="s">
        <v>2346</v>
      </c>
      <c r="C12" s="8" t="s">
        <v>177</v>
      </c>
      <c r="D12" s="47" t="s">
        <v>447</v>
      </c>
      <c r="E12" s="47" t="s">
        <v>987</v>
      </c>
      <c r="F12" s="47" t="s">
        <v>987</v>
      </c>
      <c r="G12" s="8" t="s">
        <v>2347</v>
      </c>
      <c r="H12" s="8" t="s">
        <v>2348</v>
      </c>
      <c r="I12" s="48" t="s">
        <v>3212</v>
      </c>
      <c r="J12" s="48" t="s">
        <v>447</v>
      </c>
      <c r="K12" s="48" t="s">
        <v>987</v>
      </c>
      <c r="L12" s="48" t="s">
        <v>987</v>
      </c>
      <c r="M12" s="9">
        <f t="shared" si="0"/>
        <v>0</v>
      </c>
      <c r="N12" s="9">
        <f t="shared" si="0"/>
        <v>0</v>
      </c>
      <c r="O12" s="9">
        <f t="shared" si="0"/>
        <v>0</v>
      </c>
      <c r="P12" s="8" t="s">
        <v>344</v>
      </c>
      <c r="Q12" s="8"/>
    </row>
    <row r="13" spans="1:17" x14ac:dyDescent="0.35">
      <c r="A13" s="59" t="s">
        <v>69</v>
      </c>
      <c r="B13" s="59" t="s">
        <v>2349</v>
      </c>
      <c r="C13" s="8" t="s">
        <v>177</v>
      </c>
      <c r="D13" s="47" t="s">
        <v>2350</v>
      </c>
      <c r="E13" s="47" t="s">
        <v>2350</v>
      </c>
      <c r="F13" s="47" t="s">
        <v>2351</v>
      </c>
      <c r="G13" s="8" t="s">
        <v>2352</v>
      </c>
      <c r="H13" s="8" t="s">
        <v>2353</v>
      </c>
      <c r="I13" s="48" t="s">
        <v>3212</v>
      </c>
      <c r="J13" s="48" t="s">
        <v>2350</v>
      </c>
      <c r="K13" s="48" t="s">
        <v>2350</v>
      </c>
      <c r="L13" s="48" t="s">
        <v>2351</v>
      </c>
      <c r="M13" s="9">
        <f t="shared" si="0"/>
        <v>0</v>
      </c>
      <c r="N13" s="9">
        <f t="shared" si="0"/>
        <v>0</v>
      </c>
      <c r="O13" s="9">
        <f t="shared" si="0"/>
        <v>0</v>
      </c>
      <c r="P13" s="8" t="s">
        <v>332</v>
      </c>
      <c r="Q13" s="8"/>
    </row>
    <row r="14" spans="1:17" x14ac:dyDescent="0.35">
      <c r="A14" s="59"/>
      <c r="B14" s="59"/>
      <c r="C14" s="8" t="s">
        <v>407</v>
      </c>
      <c r="D14" s="47" t="s">
        <v>2354</v>
      </c>
      <c r="E14" s="47" t="s">
        <v>2354</v>
      </c>
      <c r="F14" s="47" t="s">
        <v>2355</v>
      </c>
      <c r="G14" s="8" t="s">
        <v>2356</v>
      </c>
      <c r="H14" s="8" t="s">
        <v>2353</v>
      </c>
      <c r="I14" s="48" t="s">
        <v>3212</v>
      </c>
      <c r="J14" s="48" t="s">
        <v>2354</v>
      </c>
      <c r="K14" s="48" t="s">
        <v>2354</v>
      </c>
      <c r="L14" s="48" t="s">
        <v>2355</v>
      </c>
      <c r="M14" s="9">
        <f t="shared" si="0"/>
        <v>0</v>
      </c>
      <c r="N14" s="9">
        <f t="shared" si="0"/>
        <v>0</v>
      </c>
      <c r="O14" s="9">
        <f t="shared" si="0"/>
        <v>0</v>
      </c>
      <c r="P14" s="8" t="s">
        <v>175</v>
      </c>
      <c r="Q14" s="8"/>
    </row>
    <row r="15" spans="1:17" x14ac:dyDescent="0.35">
      <c r="A15" s="59" t="s">
        <v>74</v>
      </c>
      <c r="B15" s="59" t="s">
        <v>2357</v>
      </c>
      <c r="C15" s="8" t="s">
        <v>177</v>
      </c>
      <c r="D15" s="47" t="s">
        <v>2358</v>
      </c>
      <c r="E15" s="47" t="s">
        <v>2358</v>
      </c>
      <c r="F15" s="47" t="s">
        <v>2359</v>
      </c>
      <c r="G15" s="8" t="s">
        <v>2360</v>
      </c>
      <c r="H15" s="8" t="s">
        <v>2353</v>
      </c>
      <c r="I15" s="48" t="s">
        <v>3212</v>
      </c>
      <c r="J15" s="48" t="s">
        <v>2358</v>
      </c>
      <c r="K15" s="48" t="s">
        <v>2358</v>
      </c>
      <c r="L15" s="48" t="s">
        <v>2359</v>
      </c>
      <c r="M15" s="9">
        <f t="shared" si="0"/>
        <v>0</v>
      </c>
      <c r="N15" s="9">
        <f t="shared" si="0"/>
        <v>0</v>
      </c>
      <c r="O15" s="9">
        <f t="shared" si="0"/>
        <v>0</v>
      </c>
      <c r="P15" s="8" t="s">
        <v>332</v>
      </c>
      <c r="Q15" s="8"/>
    </row>
    <row r="16" spans="1:17" x14ac:dyDescent="0.35">
      <c r="A16" s="59"/>
      <c r="B16" s="59"/>
      <c r="C16" s="8" t="s">
        <v>407</v>
      </c>
      <c r="D16" s="47" t="s">
        <v>2361</v>
      </c>
      <c r="E16" s="47" t="s">
        <v>2361</v>
      </c>
      <c r="F16" s="47" t="s">
        <v>2362</v>
      </c>
      <c r="G16" s="8" t="s">
        <v>2363</v>
      </c>
      <c r="H16" s="8" t="s">
        <v>2353</v>
      </c>
      <c r="I16" s="48" t="s">
        <v>3212</v>
      </c>
      <c r="J16" s="48" t="s">
        <v>2361</v>
      </c>
      <c r="K16" s="48" t="s">
        <v>2361</v>
      </c>
      <c r="L16" s="48" t="s">
        <v>2362</v>
      </c>
      <c r="M16" s="9">
        <f t="shared" si="0"/>
        <v>0</v>
      </c>
      <c r="N16" s="9">
        <f t="shared" si="0"/>
        <v>0</v>
      </c>
      <c r="O16" s="9">
        <f t="shared" si="0"/>
        <v>0</v>
      </c>
      <c r="P16" s="8" t="s">
        <v>175</v>
      </c>
      <c r="Q16" s="8"/>
    </row>
    <row r="17" spans="1:17" x14ac:dyDescent="0.35">
      <c r="A17" s="8" t="s">
        <v>80</v>
      </c>
      <c r="B17" s="8" t="s">
        <v>2364</v>
      </c>
      <c r="C17" s="8" t="s">
        <v>177</v>
      </c>
      <c r="D17" s="47" t="s">
        <v>1105</v>
      </c>
      <c r="E17" s="47" t="s">
        <v>1105</v>
      </c>
      <c r="F17" s="47" t="s">
        <v>1105</v>
      </c>
      <c r="G17" s="8" t="s">
        <v>2365</v>
      </c>
      <c r="H17" s="8" t="s">
        <v>1834</v>
      </c>
      <c r="I17" s="48" t="s">
        <v>3212</v>
      </c>
      <c r="J17" s="48" t="s">
        <v>1105</v>
      </c>
      <c r="K17" s="48" t="s">
        <v>1105</v>
      </c>
      <c r="L17" s="48" t="s">
        <v>1105</v>
      </c>
      <c r="M17" s="9">
        <f t="shared" si="0"/>
        <v>0</v>
      </c>
      <c r="N17" s="9">
        <f t="shared" si="0"/>
        <v>0</v>
      </c>
      <c r="O17" s="9">
        <f t="shared" si="0"/>
        <v>0</v>
      </c>
      <c r="P17" s="8" t="s">
        <v>344</v>
      </c>
      <c r="Q17" s="8"/>
    </row>
    <row r="18" spans="1:17" x14ac:dyDescent="0.35">
      <c r="A18" s="59" t="s">
        <v>90</v>
      </c>
      <c r="B18" s="59" t="s">
        <v>2366</v>
      </c>
      <c r="C18" s="8" t="s">
        <v>177</v>
      </c>
      <c r="D18" s="47" t="s">
        <v>2367</v>
      </c>
      <c r="E18" s="47" t="s">
        <v>76</v>
      </c>
      <c r="F18" s="47" t="s">
        <v>1228</v>
      </c>
      <c r="G18" s="8" t="s">
        <v>2368</v>
      </c>
      <c r="H18" s="8" t="s">
        <v>2369</v>
      </c>
      <c r="I18" s="48" t="s">
        <v>3212</v>
      </c>
      <c r="J18" s="48" t="s">
        <v>2367</v>
      </c>
      <c r="K18" s="48" t="s">
        <v>76</v>
      </c>
      <c r="L18" s="48" t="s">
        <v>1228</v>
      </c>
      <c r="M18" s="9">
        <f t="shared" si="0"/>
        <v>0</v>
      </c>
      <c r="N18" s="9">
        <f t="shared" si="0"/>
        <v>0</v>
      </c>
      <c r="O18" s="9">
        <f t="shared" si="0"/>
        <v>0</v>
      </c>
      <c r="P18" s="8" t="s">
        <v>302</v>
      </c>
      <c r="Q18" s="8"/>
    </row>
    <row r="19" spans="1:17" x14ac:dyDescent="0.35">
      <c r="A19" s="59"/>
      <c r="B19" s="59"/>
      <c r="C19" s="8" t="s">
        <v>407</v>
      </c>
      <c r="D19" s="47" t="s">
        <v>905</v>
      </c>
      <c r="E19" s="47" t="s">
        <v>1230</v>
      </c>
      <c r="F19" s="47" t="s">
        <v>1343</v>
      </c>
      <c r="G19" s="8" t="s">
        <v>2370</v>
      </c>
      <c r="H19" s="8" t="s">
        <v>2371</v>
      </c>
      <c r="I19" s="48" t="s">
        <v>3212</v>
      </c>
      <c r="J19" s="48" t="s">
        <v>905</v>
      </c>
      <c r="K19" s="48" t="s">
        <v>1230</v>
      </c>
      <c r="L19" s="48" t="s">
        <v>1343</v>
      </c>
      <c r="M19" s="9">
        <f t="shared" si="0"/>
        <v>0</v>
      </c>
      <c r="N19" s="9">
        <f t="shared" si="0"/>
        <v>0</v>
      </c>
      <c r="O19" s="9">
        <f t="shared" si="0"/>
        <v>0</v>
      </c>
      <c r="P19" s="8" t="s">
        <v>308</v>
      </c>
      <c r="Q19" s="8"/>
    </row>
  </sheetData>
  <mergeCells count="14">
    <mergeCell ref="A18:A19"/>
    <mergeCell ref="B18:B19"/>
    <mergeCell ref="A10:A11"/>
    <mergeCell ref="B10:B11"/>
    <mergeCell ref="A13:A14"/>
    <mergeCell ref="B13:B14"/>
    <mergeCell ref="A15:A16"/>
    <mergeCell ref="B15:B16"/>
    <mergeCell ref="A2:A3"/>
    <mergeCell ref="B2:B3"/>
    <mergeCell ref="A4:A5"/>
    <mergeCell ref="B4:B5"/>
    <mergeCell ref="A6:A7"/>
    <mergeCell ref="B6:B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5"/>
  <sheetViews>
    <sheetView zoomScaleNormal="100" workbookViewId="0"/>
  </sheetViews>
  <sheetFormatPr defaultRowHeight="14.5" x14ac:dyDescent="0.35"/>
  <cols>
    <col min="1" max="1" width="8" style="10" customWidth="1"/>
    <col min="2" max="2" width="50" style="10" customWidth="1"/>
    <col min="3" max="6" width="30" style="10" customWidth="1"/>
    <col min="7" max="8" width="50" style="10" customWidth="1"/>
    <col min="9" max="9" width="30" style="12" customWidth="1"/>
    <col min="10"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8" t="s">
        <v>8</v>
      </c>
      <c r="J1" s="18" t="s">
        <v>3209</v>
      </c>
      <c r="K1" s="18" t="s">
        <v>3210</v>
      </c>
      <c r="L1" s="17" t="s">
        <v>3211</v>
      </c>
      <c r="M1" s="17" t="s">
        <v>9</v>
      </c>
      <c r="N1" s="17" t="s">
        <v>10</v>
      </c>
      <c r="O1" s="17" t="s">
        <v>11</v>
      </c>
      <c r="P1" s="17" t="s">
        <v>12</v>
      </c>
      <c r="Q1" s="8"/>
    </row>
    <row r="2" spans="1:17" ht="29" x14ac:dyDescent="0.35">
      <c r="A2" s="8" t="s">
        <v>175</v>
      </c>
      <c r="B2" s="8" t="s">
        <v>2372</v>
      </c>
      <c r="C2" s="8" t="s">
        <v>177</v>
      </c>
      <c r="D2" s="47" t="s">
        <v>3111</v>
      </c>
      <c r="E2" s="47" t="s">
        <v>3112</v>
      </c>
      <c r="F2" s="47" t="s">
        <v>3113</v>
      </c>
      <c r="G2" s="8" t="s">
        <v>2376</v>
      </c>
      <c r="H2" s="8" t="s">
        <v>2377</v>
      </c>
      <c r="I2" s="16" t="s">
        <v>2768</v>
      </c>
      <c r="J2" s="48" t="s">
        <v>2373</v>
      </c>
      <c r="K2" s="48" t="s">
        <v>2374</v>
      </c>
      <c r="L2" s="48" t="s">
        <v>2375</v>
      </c>
      <c r="M2" s="9">
        <f>((J2-D2)/J2)*100</f>
        <v>-8.1045486779467643E-2</v>
      </c>
      <c r="N2" s="9">
        <f>((K2-E2)/K2)*100</f>
        <v>6.066734074823283E-2</v>
      </c>
      <c r="O2" s="9">
        <f>((L2-F2)/L2)*100</f>
        <v>4.0261701056861644E-2</v>
      </c>
      <c r="P2" s="8" t="s">
        <v>227</v>
      </c>
      <c r="Q2" s="8"/>
    </row>
    <row r="3" spans="1:17" ht="29" x14ac:dyDescent="0.35">
      <c r="A3" s="8" t="s">
        <v>183</v>
      </c>
      <c r="B3" s="8" t="s">
        <v>2378</v>
      </c>
      <c r="C3" s="8" t="s">
        <v>177</v>
      </c>
      <c r="D3" s="47" t="s">
        <v>2537</v>
      </c>
      <c r="E3" s="47" t="s">
        <v>576</v>
      </c>
      <c r="F3" s="47" t="s">
        <v>576</v>
      </c>
      <c r="G3" s="8" t="s">
        <v>2380</v>
      </c>
      <c r="H3" s="8" t="s">
        <v>2381</v>
      </c>
      <c r="I3" s="16" t="s">
        <v>2768</v>
      </c>
      <c r="J3" s="48" t="s">
        <v>2298</v>
      </c>
      <c r="K3" s="48" t="s">
        <v>2379</v>
      </c>
      <c r="L3" s="48" t="s">
        <v>2379</v>
      </c>
      <c r="M3" s="9">
        <f t="shared" ref="M3:O25" si="0">((J3-D3)/J3)*100</f>
        <v>-1.2765957446808427</v>
      </c>
      <c r="N3" s="9">
        <f t="shared" si="0"/>
        <v>-1.2738853503184631</v>
      </c>
      <c r="O3" s="9">
        <f t="shared" si="0"/>
        <v>-1.2738853503184631</v>
      </c>
      <c r="P3" s="8" t="s">
        <v>227</v>
      </c>
      <c r="Q3" s="8"/>
    </row>
    <row r="4" spans="1:17" ht="29" x14ac:dyDescent="0.35">
      <c r="A4" s="8" t="s">
        <v>188</v>
      </c>
      <c r="B4" s="8" t="s">
        <v>2382</v>
      </c>
      <c r="C4" s="8" t="s">
        <v>177</v>
      </c>
      <c r="D4" s="47" t="s">
        <v>3114</v>
      </c>
      <c r="E4" s="47" t="s">
        <v>3115</v>
      </c>
      <c r="F4" s="47" t="s">
        <v>3116</v>
      </c>
      <c r="G4" s="8" t="s">
        <v>2376</v>
      </c>
      <c r="H4" s="8" t="s">
        <v>2386</v>
      </c>
      <c r="I4" s="16" t="s">
        <v>2768</v>
      </c>
      <c r="J4" s="48" t="s">
        <v>2383</v>
      </c>
      <c r="K4" s="48" t="s">
        <v>2384</v>
      </c>
      <c r="L4" s="48" t="s">
        <v>2385</v>
      </c>
      <c r="M4" s="9">
        <f t="shared" si="0"/>
        <v>0.17362884281483171</v>
      </c>
      <c r="N4" s="9">
        <f t="shared" si="0"/>
        <v>-0.15301438335204087</v>
      </c>
      <c r="O4" s="9">
        <f t="shared" si="0"/>
        <v>0.20076002007600285</v>
      </c>
      <c r="P4" s="8" t="s">
        <v>227</v>
      </c>
      <c r="Q4" s="8"/>
    </row>
    <row r="5" spans="1:17" ht="29" x14ac:dyDescent="0.35">
      <c r="A5" s="8" t="s">
        <v>193</v>
      </c>
      <c r="B5" s="8" t="s">
        <v>2387</v>
      </c>
      <c r="C5" s="8" t="s">
        <v>177</v>
      </c>
      <c r="D5" s="47" t="s">
        <v>3117</v>
      </c>
      <c r="E5" s="47" t="s">
        <v>2316</v>
      </c>
      <c r="F5" s="47" t="s">
        <v>2316</v>
      </c>
      <c r="G5" s="8" t="s">
        <v>2389</v>
      </c>
      <c r="H5" s="8" t="s">
        <v>2390</v>
      </c>
      <c r="I5" s="16" t="s">
        <v>2768</v>
      </c>
      <c r="J5" s="48" t="s">
        <v>2388</v>
      </c>
      <c r="K5" s="48" t="s">
        <v>864</v>
      </c>
      <c r="L5" s="48" t="s">
        <v>864</v>
      </c>
      <c r="M5" s="9">
        <f t="shared" si="0"/>
        <v>-1.1006289308176005</v>
      </c>
      <c r="N5" s="9">
        <f t="shared" si="0"/>
        <v>-0.94043887147336214</v>
      </c>
      <c r="O5" s="9">
        <f t="shared" si="0"/>
        <v>-0.94043887147336214</v>
      </c>
      <c r="P5" s="8" t="s">
        <v>227</v>
      </c>
      <c r="Q5" s="8"/>
    </row>
    <row r="6" spans="1:17" ht="29" x14ac:dyDescent="0.35">
      <c r="A6" s="8" t="s">
        <v>197</v>
      </c>
      <c r="B6" s="8" t="s">
        <v>2391</v>
      </c>
      <c r="C6" s="8" t="s">
        <v>177</v>
      </c>
      <c r="D6" s="47" t="s">
        <v>2721</v>
      </c>
      <c r="E6" s="47" t="s">
        <v>2721</v>
      </c>
      <c r="F6" s="47" t="s">
        <v>2721</v>
      </c>
      <c r="G6" s="8" t="s">
        <v>2389</v>
      </c>
      <c r="H6" s="8" t="s">
        <v>2393</v>
      </c>
      <c r="I6" s="16" t="s">
        <v>2768</v>
      </c>
      <c r="J6" s="48" t="s">
        <v>2392</v>
      </c>
      <c r="K6" s="48" t="s">
        <v>2392</v>
      </c>
      <c r="L6" s="48" t="s">
        <v>2392</v>
      </c>
      <c r="M6" s="9">
        <f t="shared" si="0"/>
        <v>-0.32414910858995888</v>
      </c>
      <c r="N6" s="9">
        <f t="shared" si="0"/>
        <v>-0.32414910858995888</v>
      </c>
      <c r="O6" s="9">
        <f t="shared" si="0"/>
        <v>-0.32414910858995888</v>
      </c>
      <c r="P6" s="8" t="s">
        <v>227</v>
      </c>
      <c r="Q6" s="8"/>
    </row>
    <row r="7" spans="1:17" ht="29" x14ac:dyDescent="0.35">
      <c r="A7" s="8" t="s">
        <v>200</v>
      </c>
      <c r="B7" s="8" t="s">
        <v>2394</v>
      </c>
      <c r="C7" s="8" t="s">
        <v>177</v>
      </c>
      <c r="D7" s="47" t="s">
        <v>1775</v>
      </c>
      <c r="E7" s="47" t="s">
        <v>581</v>
      </c>
      <c r="F7" s="47" t="s">
        <v>581</v>
      </c>
      <c r="G7" s="8" t="s">
        <v>2395</v>
      </c>
      <c r="H7" s="8" t="s">
        <v>2396</v>
      </c>
      <c r="I7" s="16" t="s">
        <v>2768</v>
      </c>
      <c r="J7" s="48" t="s">
        <v>173</v>
      </c>
      <c r="K7" s="48" t="s">
        <v>585</v>
      </c>
      <c r="L7" s="48" t="s">
        <v>585</v>
      </c>
      <c r="M7" s="9">
        <f t="shared" si="0"/>
        <v>1.1363636363636374</v>
      </c>
      <c r="N7" s="9">
        <f t="shared" si="0"/>
        <v>1.4354066985645839</v>
      </c>
      <c r="O7" s="9">
        <f t="shared" si="0"/>
        <v>1.4354066985645839</v>
      </c>
      <c r="P7" s="8" t="s">
        <v>227</v>
      </c>
      <c r="Q7" s="8"/>
    </row>
    <row r="8" spans="1:17" ht="29" x14ac:dyDescent="0.35">
      <c r="A8" s="8" t="s">
        <v>182</v>
      </c>
      <c r="B8" s="8" t="s">
        <v>2397</v>
      </c>
      <c r="C8" s="8" t="s">
        <v>177</v>
      </c>
      <c r="D8" s="47" t="s">
        <v>1769</v>
      </c>
      <c r="E8" s="47" t="s">
        <v>2141</v>
      </c>
      <c r="F8" s="47" t="s">
        <v>2141</v>
      </c>
      <c r="G8" s="8" t="s">
        <v>2398</v>
      </c>
      <c r="H8" s="8" t="s">
        <v>2399</v>
      </c>
      <c r="I8" s="16" t="s">
        <v>2768</v>
      </c>
      <c r="J8" s="48" t="s">
        <v>1431</v>
      </c>
      <c r="K8" s="48" t="s">
        <v>2223</v>
      </c>
      <c r="L8" s="48" t="s">
        <v>2223</v>
      </c>
      <c r="M8" s="9">
        <f t="shared" si="0"/>
        <v>0.62893081761006342</v>
      </c>
      <c r="N8" s="9">
        <f t="shared" si="0"/>
        <v>-1.2500000000000011</v>
      </c>
      <c r="O8" s="9">
        <f t="shared" si="0"/>
        <v>-1.2500000000000011</v>
      </c>
      <c r="P8" s="8" t="s">
        <v>227</v>
      </c>
      <c r="Q8" s="8"/>
    </row>
    <row r="9" spans="1:17" ht="29" x14ac:dyDescent="0.35">
      <c r="A9" s="8" t="s">
        <v>205</v>
      </c>
      <c r="B9" s="8" t="s">
        <v>2400</v>
      </c>
      <c r="C9" s="8" t="s">
        <v>177</v>
      </c>
      <c r="D9" s="47" t="s">
        <v>2914</v>
      </c>
      <c r="E9" s="47" t="s">
        <v>1085</v>
      </c>
      <c r="F9" s="47" t="s">
        <v>1085</v>
      </c>
      <c r="G9" s="8" t="s">
        <v>2401</v>
      </c>
      <c r="H9" s="8" t="s">
        <v>2402</v>
      </c>
      <c r="I9" s="16" t="s">
        <v>2768</v>
      </c>
      <c r="J9" s="48" t="s">
        <v>427</v>
      </c>
      <c r="K9" s="48" t="s">
        <v>427</v>
      </c>
      <c r="L9" s="48" t="s">
        <v>427</v>
      </c>
      <c r="M9" s="9">
        <f t="shared" si="0"/>
        <v>-1.1235955056179785</v>
      </c>
      <c r="N9" s="9">
        <f t="shared" si="0"/>
        <v>-2.247191011235957</v>
      </c>
      <c r="O9" s="9">
        <f t="shared" si="0"/>
        <v>-2.247191011235957</v>
      </c>
      <c r="P9" s="8" t="s">
        <v>227</v>
      </c>
      <c r="Q9" s="8"/>
    </row>
    <row r="10" spans="1:17" ht="29" x14ac:dyDescent="0.35">
      <c r="A10" s="8" t="s">
        <v>208</v>
      </c>
      <c r="B10" s="8" t="s">
        <v>2403</v>
      </c>
      <c r="C10" s="8" t="s">
        <v>177</v>
      </c>
      <c r="D10" s="47" t="s">
        <v>49</v>
      </c>
      <c r="E10" s="47" t="s">
        <v>49</v>
      </c>
      <c r="F10" s="47" t="s">
        <v>49</v>
      </c>
      <c r="G10" s="8" t="s">
        <v>2389</v>
      </c>
      <c r="H10" s="8" t="s">
        <v>2404</v>
      </c>
      <c r="I10" s="16" t="s">
        <v>2768</v>
      </c>
      <c r="J10" s="48" t="s">
        <v>911</v>
      </c>
      <c r="K10" s="48" t="s">
        <v>911</v>
      </c>
      <c r="L10" s="48" t="s">
        <v>911</v>
      </c>
      <c r="M10" s="9">
        <f t="shared" si="0"/>
        <v>3.3333333333333361</v>
      </c>
      <c r="N10" s="9">
        <f t="shared" si="0"/>
        <v>3.3333333333333361</v>
      </c>
      <c r="O10" s="9">
        <f t="shared" si="0"/>
        <v>3.3333333333333361</v>
      </c>
      <c r="P10" s="8" t="s">
        <v>227</v>
      </c>
      <c r="Q10" s="8"/>
    </row>
    <row r="11" spans="1:17" ht="29" x14ac:dyDescent="0.35">
      <c r="A11" s="8" t="s">
        <v>211</v>
      </c>
      <c r="B11" s="8" t="s">
        <v>2405</v>
      </c>
      <c r="C11" s="8" t="s">
        <v>177</v>
      </c>
      <c r="D11" s="47" t="s">
        <v>963</v>
      </c>
      <c r="E11" s="47" t="s">
        <v>3118</v>
      </c>
      <c r="F11" s="47" t="s">
        <v>2937</v>
      </c>
      <c r="G11" s="8" t="s">
        <v>2389</v>
      </c>
      <c r="H11" s="8" t="s">
        <v>2408</v>
      </c>
      <c r="I11" s="16" t="s">
        <v>2768</v>
      </c>
      <c r="J11" s="48" t="s">
        <v>1386</v>
      </c>
      <c r="K11" s="48" t="s">
        <v>2406</v>
      </c>
      <c r="L11" s="48" t="s">
        <v>2407</v>
      </c>
      <c r="M11" s="9">
        <f t="shared" si="0"/>
        <v>5.7926829268292668</v>
      </c>
      <c r="N11" s="9">
        <f t="shared" si="0"/>
        <v>0.30959752321980766</v>
      </c>
      <c r="O11" s="9">
        <f t="shared" si="0"/>
        <v>-8.8339222614839105E-2</v>
      </c>
      <c r="P11" s="8" t="s">
        <v>227</v>
      </c>
      <c r="Q11" s="8"/>
    </row>
    <row r="12" spans="1:17" ht="29" x14ac:dyDescent="0.35">
      <c r="A12" s="8" t="s">
        <v>216</v>
      </c>
      <c r="B12" s="8" t="s">
        <v>2409</v>
      </c>
      <c r="C12" s="8" t="s">
        <v>177</v>
      </c>
      <c r="D12" s="47" t="s">
        <v>1223</v>
      </c>
      <c r="E12" s="47" t="s">
        <v>3119</v>
      </c>
      <c r="F12" s="47" t="s">
        <v>3120</v>
      </c>
      <c r="G12" s="8" t="s">
        <v>2411</v>
      </c>
      <c r="H12" s="8" t="s">
        <v>2412</v>
      </c>
      <c r="I12" s="16" t="s">
        <v>2768</v>
      </c>
      <c r="J12" s="48" t="s">
        <v>1250</v>
      </c>
      <c r="K12" s="48" t="s">
        <v>2410</v>
      </c>
      <c r="L12" s="48" t="s">
        <v>577</v>
      </c>
      <c r="M12" s="9">
        <f t="shared" si="0"/>
        <v>6.9124423963133603</v>
      </c>
      <c r="N12" s="9">
        <f t="shared" si="0"/>
        <v>2.593659942363121</v>
      </c>
      <c r="O12" s="9">
        <f t="shared" si="0"/>
        <v>3.3333333333333361</v>
      </c>
      <c r="P12" s="8" t="s">
        <v>227</v>
      </c>
      <c r="Q12" s="8"/>
    </row>
    <row r="13" spans="1:17" ht="29" x14ac:dyDescent="0.35">
      <c r="A13" s="8" t="s">
        <v>219</v>
      </c>
      <c r="B13" s="8" t="s">
        <v>2414</v>
      </c>
      <c r="C13" s="8" t="s">
        <v>177</v>
      </c>
      <c r="D13" s="47" t="s">
        <v>1017</v>
      </c>
      <c r="E13" s="47" t="s">
        <v>419</v>
      </c>
      <c r="F13" s="47" t="s">
        <v>419</v>
      </c>
      <c r="G13" s="8" t="s">
        <v>2389</v>
      </c>
      <c r="H13" s="8" t="s">
        <v>2415</v>
      </c>
      <c r="I13" s="16" t="s">
        <v>2768</v>
      </c>
      <c r="J13" s="48" t="s">
        <v>1017</v>
      </c>
      <c r="K13" s="48" t="s">
        <v>419</v>
      </c>
      <c r="L13" s="48" t="s">
        <v>419</v>
      </c>
      <c r="M13" s="9">
        <f t="shared" si="0"/>
        <v>0</v>
      </c>
      <c r="N13" s="9">
        <f t="shared" si="0"/>
        <v>0</v>
      </c>
      <c r="O13" s="9">
        <f t="shared" si="0"/>
        <v>0</v>
      </c>
      <c r="P13" s="8" t="s">
        <v>227</v>
      </c>
      <c r="Q13" s="8"/>
    </row>
    <row r="14" spans="1:17" ht="29" x14ac:dyDescent="0.35">
      <c r="A14" s="8" t="s">
        <v>224</v>
      </c>
      <c r="B14" s="8" t="s">
        <v>2416</v>
      </c>
      <c r="C14" s="8" t="s">
        <v>177</v>
      </c>
      <c r="D14" s="47" t="s">
        <v>1017</v>
      </c>
      <c r="E14" s="47" t="s">
        <v>1017</v>
      </c>
      <c r="F14" s="47" t="s">
        <v>1017</v>
      </c>
      <c r="G14" s="8" t="s">
        <v>2376</v>
      </c>
      <c r="H14" s="8" t="s">
        <v>2417</v>
      </c>
      <c r="I14" s="16" t="s">
        <v>2768</v>
      </c>
      <c r="J14" s="48" t="s">
        <v>223</v>
      </c>
      <c r="K14" s="48" t="s">
        <v>223</v>
      </c>
      <c r="L14" s="48" t="s">
        <v>223</v>
      </c>
      <c r="M14" s="9">
        <f t="shared" si="0"/>
        <v>9.0909090909090864</v>
      </c>
      <c r="N14" s="9">
        <f t="shared" si="0"/>
        <v>9.0909090909090864</v>
      </c>
      <c r="O14" s="9">
        <f t="shared" si="0"/>
        <v>9.0909090909090864</v>
      </c>
      <c r="P14" s="8" t="s">
        <v>227</v>
      </c>
      <c r="Q14" s="8"/>
    </row>
    <row r="15" spans="1:17" ht="29" x14ac:dyDescent="0.35">
      <c r="A15" s="8" t="s">
        <v>227</v>
      </c>
      <c r="B15" s="8" t="s">
        <v>2418</v>
      </c>
      <c r="C15" s="8" t="s">
        <v>177</v>
      </c>
      <c r="D15" s="47" t="s">
        <v>3121</v>
      </c>
      <c r="E15" s="47" t="s">
        <v>3121</v>
      </c>
      <c r="F15" s="47" t="s">
        <v>3121</v>
      </c>
      <c r="G15" s="8" t="s">
        <v>2419</v>
      </c>
      <c r="H15" s="8" t="s">
        <v>2420</v>
      </c>
      <c r="I15" s="16" t="s">
        <v>2768</v>
      </c>
      <c r="J15" s="48" t="s">
        <v>1271</v>
      </c>
      <c r="K15" s="48" t="s">
        <v>1271</v>
      </c>
      <c r="L15" s="48" t="s">
        <v>1271</v>
      </c>
      <c r="M15" s="9">
        <f t="shared" si="0"/>
        <v>2.2556390977443628</v>
      </c>
      <c r="N15" s="9">
        <f t="shared" si="0"/>
        <v>2.2556390977443628</v>
      </c>
      <c r="O15" s="9">
        <f t="shared" si="0"/>
        <v>2.2556390977443628</v>
      </c>
      <c r="P15" s="8" t="s">
        <v>227</v>
      </c>
      <c r="Q15" s="8"/>
    </row>
    <row r="16" spans="1:17" ht="29" x14ac:dyDescent="0.35">
      <c r="A16" s="8" t="s">
        <v>114</v>
      </c>
      <c r="B16" s="8" t="s">
        <v>2422</v>
      </c>
      <c r="C16" s="8" t="s">
        <v>177</v>
      </c>
      <c r="D16" s="47" t="s">
        <v>1638</v>
      </c>
      <c r="E16" s="47" t="s">
        <v>1638</v>
      </c>
      <c r="F16" s="47" t="s">
        <v>1638</v>
      </c>
      <c r="G16" s="8" t="s">
        <v>2423</v>
      </c>
      <c r="H16" s="8" t="s">
        <v>2424</v>
      </c>
      <c r="I16" s="16" t="s">
        <v>2768</v>
      </c>
      <c r="J16" s="48" t="s">
        <v>2331</v>
      </c>
      <c r="K16" s="48" t="s">
        <v>2331</v>
      </c>
      <c r="L16" s="48" t="s">
        <v>2331</v>
      </c>
      <c r="M16" s="9">
        <f t="shared" si="0"/>
        <v>4.2780748663101633</v>
      </c>
      <c r="N16" s="9">
        <f t="shared" si="0"/>
        <v>4.2780748663101633</v>
      </c>
      <c r="O16" s="9">
        <f t="shared" si="0"/>
        <v>4.2780748663101633</v>
      </c>
      <c r="P16" s="8" t="s">
        <v>302</v>
      </c>
      <c r="Q16" s="8"/>
    </row>
    <row r="17" spans="1:17" ht="29" x14ac:dyDescent="0.35">
      <c r="A17" s="8" t="s">
        <v>20</v>
      </c>
      <c r="B17" s="8" t="s">
        <v>2425</v>
      </c>
      <c r="C17" s="8" t="s">
        <v>177</v>
      </c>
      <c r="D17" s="47" t="s">
        <v>1162</v>
      </c>
      <c r="E17" s="47" t="s">
        <v>1162</v>
      </c>
      <c r="F17" s="47" t="s">
        <v>1162</v>
      </c>
      <c r="G17" s="8" t="s">
        <v>2426</v>
      </c>
      <c r="H17" s="8" t="s">
        <v>2427</v>
      </c>
      <c r="I17" s="16" t="s">
        <v>2768</v>
      </c>
      <c r="J17" s="48" t="s">
        <v>590</v>
      </c>
      <c r="K17" s="48" t="s">
        <v>590</v>
      </c>
      <c r="L17" s="48" t="s">
        <v>590</v>
      </c>
      <c r="M17" s="9">
        <f t="shared" si="0"/>
        <v>-9.0909090909090811</v>
      </c>
      <c r="N17" s="9">
        <f t="shared" si="0"/>
        <v>-9.0909090909090811</v>
      </c>
      <c r="O17" s="9">
        <f t="shared" si="0"/>
        <v>-9.0909090909090811</v>
      </c>
      <c r="P17" s="8" t="s">
        <v>302</v>
      </c>
      <c r="Q17" s="8"/>
    </row>
    <row r="18" spans="1:17" ht="29" x14ac:dyDescent="0.35">
      <c r="A18" s="8" t="s">
        <v>24</v>
      </c>
      <c r="B18" s="8" t="s">
        <v>2428</v>
      </c>
      <c r="C18" s="8" t="s">
        <v>177</v>
      </c>
      <c r="D18" s="47" t="s">
        <v>187</v>
      </c>
      <c r="E18" s="47" t="s">
        <v>187</v>
      </c>
      <c r="F18" s="47" t="s">
        <v>187</v>
      </c>
      <c r="G18" s="8" t="s">
        <v>2429</v>
      </c>
      <c r="H18" s="8" t="s">
        <v>2430</v>
      </c>
      <c r="I18" s="16" t="s">
        <v>2768</v>
      </c>
      <c r="J18" s="48" t="s">
        <v>178</v>
      </c>
      <c r="K18" s="48" t="s">
        <v>178</v>
      </c>
      <c r="L18" s="48" t="s">
        <v>178</v>
      </c>
      <c r="M18" s="9">
        <f t="shared" si="0"/>
        <v>6.2500000000000053</v>
      </c>
      <c r="N18" s="9">
        <f t="shared" si="0"/>
        <v>6.2500000000000053</v>
      </c>
      <c r="O18" s="9">
        <f t="shared" si="0"/>
        <v>6.2500000000000053</v>
      </c>
      <c r="P18" s="8" t="s">
        <v>302</v>
      </c>
      <c r="Q18" s="8"/>
    </row>
    <row r="19" spans="1:17" ht="29" x14ac:dyDescent="0.35">
      <c r="A19" s="8" t="s">
        <v>27</v>
      </c>
      <c r="B19" s="8" t="s">
        <v>2431</v>
      </c>
      <c r="C19" s="8" t="s">
        <v>177</v>
      </c>
      <c r="D19" s="47" t="s">
        <v>401</v>
      </c>
      <c r="E19" s="47" t="s">
        <v>401</v>
      </c>
      <c r="F19" s="47" t="s">
        <v>401</v>
      </c>
      <c r="G19" s="8" t="s">
        <v>2432</v>
      </c>
      <c r="H19" s="8" t="s">
        <v>2433</v>
      </c>
      <c r="I19" s="16" t="s">
        <v>2768</v>
      </c>
      <c r="J19" s="48" t="s">
        <v>401</v>
      </c>
      <c r="K19" s="48" t="s">
        <v>401</v>
      </c>
      <c r="L19" s="48" t="s">
        <v>401</v>
      </c>
      <c r="M19" s="9">
        <f t="shared" si="0"/>
        <v>0</v>
      </c>
      <c r="N19" s="9">
        <f t="shared" si="0"/>
        <v>0</v>
      </c>
      <c r="O19" s="9">
        <f t="shared" si="0"/>
        <v>0</v>
      </c>
      <c r="P19" s="8" t="s">
        <v>227</v>
      </c>
      <c r="Q19" s="8"/>
    </row>
    <row r="20" spans="1:17" ht="29" x14ac:dyDescent="0.35">
      <c r="A20" s="8" t="s">
        <v>155</v>
      </c>
      <c r="B20" s="8" t="s">
        <v>2434</v>
      </c>
      <c r="C20" s="8" t="s">
        <v>177</v>
      </c>
      <c r="D20" s="47" t="s">
        <v>1181</v>
      </c>
      <c r="E20" s="47" t="s">
        <v>1181</v>
      </c>
      <c r="F20" s="47" t="s">
        <v>1181</v>
      </c>
      <c r="G20" s="8" t="s">
        <v>2435</v>
      </c>
      <c r="H20" s="8" t="s">
        <v>2436</v>
      </c>
      <c r="I20" s="16" t="s">
        <v>2768</v>
      </c>
      <c r="J20" s="48" t="s">
        <v>2229</v>
      </c>
      <c r="K20" s="48" t="s">
        <v>2229</v>
      </c>
      <c r="L20" s="48" t="s">
        <v>2229</v>
      </c>
      <c r="M20" s="9">
        <f t="shared" si="0"/>
        <v>2.3809523809523938</v>
      </c>
      <c r="N20" s="9">
        <f t="shared" si="0"/>
        <v>2.3809523809523938</v>
      </c>
      <c r="O20" s="9">
        <f t="shared" si="0"/>
        <v>2.3809523809523938</v>
      </c>
      <c r="P20" s="8" t="s">
        <v>227</v>
      </c>
      <c r="Q20" s="8"/>
    </row>
    <row r="21" spans="1:17" ht="29" x14ac:dyDescent="0.35">
      <c r="A21" s="8" t="s">
        <v>151</v>
      </c>
      <c r="B21" s="8" t="s">
        <v>2437</v>
      </c>
      <c r="C21" s="8" t="s">
        <v>177</v>
      </c>
      <c r="D21" s="47" t="s">
        <v>3122</v>
      </c>
      <c r="E21" s="47" t="s">
        <v>3122</v>
      </c>
      <c r="F21" s="47" t="s">
        <v>3122</v>
      </c>
      <c r="G21" s="8" t="s">
        <v>2438</v>
      </c>
      <c r="H21" s="8" t="s">
        <v>2439</v>
      </c>
      <c r="I21" s="16" t="s">
        <v>2768</v>
      </c>
      <c r="J21" s="48" t="s">
        <v>1504</v>
      </c>
      <c r="K21" s="48" t="s">
        <v>1504</v>
      </c>
      <c r="L21" s="48" t="s">
        <v>1504</v>
      </c>
      <c r="M21" s="9">
        <f t="shared" si="0"/>
        <v>-0.40225261464200091</v>
      </c>
      <c r="N21" s="9">
        <f t="shared" si="0"/>
        <v>-0.40225261464200091</v>
      </c>
      <c r="O21" s="9">
        <f t="shared" si="0"/>
        <v>-0.40225261464200091</v>
      </c>
      <c r="P21" s="8" t="s">
        <v>227</v>
      </c>
      <c r="Q21" s="8"/>
    </row>
    <row r="22" spans="1:17" ht="29" x14ac:dyDescent="0.35">
      <c r="A22" s="8" t="s">
        <v>31</v>
      </c>
      <c r="B22" s="8" t="s">
        <v>2440</v>
      </c>
      <c r="C22" s="8" t="s">
        <v>177</v>
      </c>
      <c r="D22" s="47" t="s">
        <v>1772</v>
      </c>
      <c r="E22" s="47" t="s">
        <v>1772</v>
      </c>
      <c r="F22" s="47" t="s">
        <v>1772</v>
      </c>
      <c r="G22" s="8" t="s">
        <v>2442</v>
      </c>
      <c r="H22" s="8" t="s">
        <v>2443</v>
      </c>
      <c r="I22" s="16" t="s">
        <v>2768</v>
      </c>
      <c r="J22" s="48" t="s">
        <v>2441</v>
      </c>
      <c r="K22" s="48" t="s">
        <v>2441</v>
      </c>
      <c r="L22" s="48" t="s">
        <v>2441</v>
      </c>
      <c r="M22" s="9">
        <f t="shared" si="0"/>
        <v>-1.7647058823529429</v>
      </c>
      <c r="N22" s="9">
        <f t="shared" si="0"/>
        <v>-1.7647058823529429</v>
      </c>
      <c r="O22" s="9">
        <f t="shared" si="0"/>
        <v>-1.7647058823529429</v>
      </c>
      <c r="P22" s="8" t="s">
        <v>227</v>
      </c>
      <c r="Q22" s="8"/>
    </row>
    <row r="23" spans="1:17" ht="29" x14ac:dyDescent="0.35">
      <c r="A23" s="8" t="s">
        <v>251</v>
      </c>
      <c r="B23" s="8" t="s">
        <v>2444</v>
      </c>
      <c r="C23" s="8" t="s">
        <v>177</v>
      </c>
      <c r="D23" s="47" t="s">
        <v>287</v>
      </c>
      <c r="E23" s="47" t="s">
        <v>299</v>
      </c>
      <c r="F23" s="47" t="s">
        <v>299</v>
      </c>
      <c r="G23" s="8" t="s">
        <v>2429</v>
      </c>
      <c r="H23" s="8" t="s">
        <v>2445</v>
      </c>
      <c r="I23" s="16" t="s">
        <v>2768</v>
      </c>
      <c r="J23" s="48" t="s">
        <v>287</v>
      </c>
      <c r="K23" s="48" t="s">
        <v>887</v>
      </c>
      <c r="L23" s="48" t="s">
        <v>887</v>
      </c>
      <c r="M23" s="9">
        <f t="shared" si="0"/>
        <v>0</v>
      </c>
      <c r="N23" s="9">
        <f t="shared" si="0"/>
        <v>8.5106382978723367</v>
      </c>
      <c r="O23" s="9">
        <f t="shared" si="0"/>
        <v>8.5106382978723367</v>
      </c>
      <c r="P23" s="8" t="s">
        <v>227</v>
      </c>
      <c r="Q23" s="8"/>
    </row>
    <row r="24" spans="1:17" ht="29" x14ac:dyDescent="0.35">
      <c r="A24" s="8" t="s">
        <v>254</v>
      </c>
      <c r="B24" s="8" t="s">
        <v>2446</v>
      </c>
      <c r="C24" s="8" t="s">
        <v>177</v>
      </c>
      <c r="D24" s="47" t="s">
        <v>542</v>
      </c>
      <c r="E24" s="47" t="s">
        <v>542</v>
      </c>
      <c r="F24" s="47" t="s">
        <v>542</v>
      </c>
      <c r="G24" s="8" t="s">
        <v>2429</v>
      </c>
      <c r="H24" s="8" t="s">
        <v>2447</v>
      </c>
      <c r="I24" s="16" t="s">
        <v>2768</v>
      </c>
      <c r="J24" s="48" t="s">
        <v>542</v>
      </c>
      <c r="K24" s="48" t="s">
        <v>542</v>
      </c>
      <c r="L24" s="48" t="s">
        <v>542</v>
      </c>
      <c r="M24" s="9">
        <f t="shared" si="0"/>
        <v>0</v>
      </c>
      <c r="N24" s="9">
        <f t="shared" si="0"/>
        <v>0</v>
      </c>
      <c r="O24" s="9">
        <f t="shared" si="0"/>
        <v>0</v>
      </c>
      <c r="P24" s="8" t="s">
        <v>227</v>
      </c>
      <c r="Q24" s="8"/>
    </row>
    <row r="25" spans="1:17" ht="29" x14ac:dyDescent="0.35">
      <c r="A25" s="8" t="s">
        <v>257</v>
      </c>
      <c r="B25" s="8" t="s">
        <v>2448</v>
      </c>
      <c r="C25" s="8" t="s">
        <v>177</v>
      </c>
      <c r="D25" s="47" t="s">
        <v>3123</v>
      </c>
      <c r="E25" s="47" t="s">
        <v>3123</v>
      </c>
      <c r="F25" s="47" t="s">
        <v>3123</v>
      </c>
      <c r="G25" s="8" t="s">
        <v>2429</v>
      </c>
      <c r="H25" s="8" t="s">
        <v>2450</v>
      </c>
      <c r="I25" s="16" t="s">
        <v>2768</v>
      </c>
      <c r="J25" s="48" t="s">
        <v>2449</v>
      </c>
      <c r="K25" s="48" t="s">
        <v>2449</v>
      </c>
      <c r="L25" s="48" t="s">
        <v>2449</v>
      </c>
      <c r="M25" s="9">
        <f t="shared" si="0"/>
        <v>-0.52173913043478692</v>
      </c>
      <c r="N25" s="9">
        <f t="shared" si="0"/>
        <v>-0.52173913043478692</v>
      </c>
      <c r="O25" s="9">
        <f t="shared" si="0"/>
        <v>-0.52173913043478692</v>
      </c>
      <c r="P25" s="8" t="s">
        <v>227</v>
      </c>
      <c r="Q25" s="8"/>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42"/>
  <sheetViews>
    <sheetView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ht="29" x14ac:dyDescent="0.35">
      <c r="A2" s="58" t="s">
        <v>13</v>
      </c>
      <c r="B2" s="58" t="s">
        <v>2451</v>
      </c>
      <c r="C2" s="2" t="s">
        <v>177</v>
      </c>
      <c r="D2" s="47" t="s">
        <v>3124</v>
      </c>
      <c r="E2" s="47" t="s">
        <v>3124</v>
      </c>
      <c r="F2" s="47" t="s">
        <v>3125</v>
      </c>
      <c r="G2" s="2" t="s">
        <v>2454</v>
      </c>
      <c r="H2" s="2" t="s">
        <v>2455</v>
      </c>
      <c r="I2" s="16" t="s">
        <v>2768</v>
      </c>
      <c r="J2" s="47" t="s">
        <v>2452</v>
      </c>
      <c r="K2" s="47" t="s">
        <v>2452</v>
      </c>
      <c r="L2" s="47" t="s">
        <v>2453</v>
      </c>
      <c r="M2" s="3">
        <f>((J2-D2)/J2)*100</f>
        <v>-0.53290700772714017</v>
      </c>
      <c r="N2" s="3">
        <f>((K2-E2)/K2)*100</f>
        <v>-0.53290700772714017</v>
      </c>
      <c r="O2" s="3">
        <f>((L2-F2)/L2)*100</f>
        <v>-0.31737635546151133</v>
      </c>
      <c r="P2" s="2" t="s">
        <v>346</v>
      </c>
      <c r="Q2" s="2"/>
    </row>
    <row r="3" spans="1:17" ht="43.5" x14ac:dyDescent="0.35">
      <c r="A3" s="58"/>
      <c r="B3" s="58"/>
      <c r="C3" s="2" t="s">
        <v>407</v>
      </c>
      <c r="D3" s="47" t="s">
        <v>3126</v>
      </c>
      <c r="E3" s="47" t="s">
        <v>3127</v>
      </c>
      <c r="F3" s="47" t="s">
        <v>3128</v>
      </c>
      <c r="G3" s="2" t="s">
        <v>2459</v>
      </c>
      <c r="H3" s="2" t="s">
        <v>2460</v>
      </c>
      <c r="I3" s="16" t="s">
        <v>3214</v>
      </c>
      <c r="J3" s="47" t="s">
        <v>2456</v>
      </c>
      <c r="K3" s="47" t="s">
        <v>2457</v>
      </c>
      <c r="L3" s="47" t="s">
        <v>2458</v>
      </c>
      <c r="M3" s="3">
        <f t="shared" ref="M3:O35" si="0">((J3-D3)/J3)*100</f>
        <v>23.654104979811567</v>
      </c>
      <c r="N3" s="3">
        <f t="shared" si="0"/>
        <v>24.181696726786914</v>
      </c>
      <c r="O3" s="3">
        <f t="shared" si="0"/>
        <v>23.351918661856338</v>
      </c>
      <c r="P3" s="2" t="s">
        <v>344</v>
      </c>
      <c r="Q3" s="2"/>
    </row>
    <row r="4" spans="1:17" ht="29" x14ac:dyDescent="0.35">
      <c r="A4" s="58" t="s">
        <v>32</v>
      </c>
      <c r="B4" s="58" t="s">
        <v>2461</v>
      </c>
      <c r="C4" s="2" t="s">
        <v>177</v>
      </c>
      <c r="D4" s="47" t="s">
        <v>3129</v>
      </c>
      <c r="E4" s="47" t="s">
        <v>3130</v>
      </c>
      <c r="F4" s="47" t="s">
        <v>3130</v>
      </c>
      <c r="G4" s="2" t="s">
        <v>2454</v>
      </c>
      <c r="H4" s="2" t="s">
        <v>2464</v>
      </c>
      <c r="I4" s="16" t="s">
        <v>2768</v>
      </c>
      <c r="J4" s="47" t="s">
        <v>2462</v>
      </c>
      <c r="K4" s="47" t="s">
        <v>2463</v>
      </c>
      <c r="L4" s="47" t="s">
        <v>2463</v>
      </c>
      <c r="M4" s="3">
        <f t="shared" si="0"/>
        <v>-5.7591623036649082</v>
      </c>
      <c r="N4" s="3">
        <f t="shared" si="0"/>
        <v>-5.5924170616113722</v>
      </c>
      <c r="O4" s="3">
        <f t="shared" si="0"/>
        <v>-5.5924170616113722</v>
      </c>
      <c r="P4" s="2" t="s">
        <v>346</v>
      </c>
      <c r="Q4" s="2"/>
    </row>
    <row r="5" spans="1:17" ht="29" x14ac:dyDescent="0.35">
      <c r="A5" s="58"/>
      <c r="B5" s="58"/>
      <c r="C5" s="2" t="s">
        <v>407</v>
      </c>
      <c r="D5" s="47" t="s">
        <v>3131</v>
      </c>
      <c r="E5" s="47" t="s">
        <v>1187</v>
      </c>
      <c r="F5" s="47" t="s">
        <v>1187</v>
      </c>
      <c r="G5" s="2" t="s">
        <v>2459</v>
      </c>
      <c r="H5" s="2" t="s">
        <v>2460</v>
      </c>
      <c r="I5" s="16" t="s">
        <v>2768</v>
      </c>
      <c r="J5" s="47" t="s">
        <v>2465</v>
      </c>
      <c r="K5" s="47" t="s">
        <v>2466</v>
      </c>
      <c r="L5" s="47" t="s">
        <v>2466</v>
      </c>
      <c r="M5" s="3">
        <f t="shared" si="0"/>
        <v>-3.6434108527131692</v>
      </c>
      <c r="N5" s="3">
        <f t="shared" si="0"/>
        <v>-3.751914241960185</v>
      </c>
      <c r="O5" s="3">
        <f t="shared" si="0"/>
        <v>-3.751914241960185</v>
      </c>
      <c r="P5" s="2" t="s">
        <v>344</v>
      </c>
      <c r="Q5" s="2"/>
    </row>
    <row r="6" spans="1:17" ht="29" x14ac:dyDescent="0.35">
      <c r="A6" s="58" t="s">
        <v>40</v>
      </c>
      <c r="B6" s="58" t="s">
        <v>2467</v>
      </c>
      <c r="C6" s="2" t="s">
        <v>177</v>
      </c>
      <c r="D6" s="47" t="s">
        <v>2537</v>
      </c>
      <c r="E6" s="47" t="s">
        <v>3132</v>
      </c>
      <c r="F6" s="47" t="s">
        <v>3132</v>
      </c>
      <c r="G6" s="2" t="s">
        <v>2470</v>
      </c>
      <c r="H6" s="2" t="s">
        <v>2471</v>
      </c>
      <c r="I6" s="16" t="s">
        <v>2768</v>
      </c>
      <c r="J6" s="47" t="s">
        <v>2468</v>
      </c>
      <c r="K6" s="47" t="s">
        <v>2469</v>
      </c>
      <c r="L6" s="47" t="s">
        <v>2469</v>
      </c>
      <c r="M6" s="3">
        <f t="shared" si="0"/>
        <v>-6.9662921348314519</v>
      </c>
      <c r="N6" s="3">
        <f t="shared" si="0"/>
        <v>-4.3050430504304975</v>
      </c>
      <c r="O6" s="3">
        <f t="shared" si="0"/>
        <v>-4.3050430504304975</v>
      </c>
      <c r="P6" s="2" t="s">
        <v>346</v>
      </c>
      <c r="Q6" s="2"/>
    </row>
    <row r="7" spans="1:17" ht="29" x14ac:dyDescent="0.35">
      <c r="A7" s="58"/>
      <c r="B7" s="58"/>
      <c r="C7" s="2" t="s">
        <v>407</v>
      </c>
      <c r="D7" s="47" t="s">
        <v>1296</v>
      </c>
      <c r="E7" s="47" t="s">
        <v>3133</v>
      </c>
      <c r="F7" s="47" t="s">
        <v>3133</v>
      </c>
      <c r="G7" s="2" t="s">
        <v>2474</v>
      </c>
      <c r="H7" s="2" t="s">
        <v>2475</v>
      </c>
      <c r="I7" s="16" t="s">
        <v>2768</v>
      </c>
      <c r="J7" s="47" t="s">
        <v>2472</v>
      </c>
      <c r="K7" s="47" t="s">
        <v>2473</v>
      </c>
      <c r="L7" s="47" t="s">
        <v>2473</v>
      </c>
      <c r="M7" s="3">
        <f t="shared" si="0"/>
        <v>-6.9544364508393297</v>
      </c>
      <c r="N7" s="3">
        <f t="shared" si="0"/>
        <v>-4.5690550363447509</v>
      </c>
      <c r="O7" s="3">
        <f t="shared" si="0"/>
        <v>-4.5690550363447509</v>
      </c>
      <c r="P7" s="2" t="s">
        <v>344</v>
      </c>
      <c r="Q7" s="2"/>
    </row>
    <row r="8" spans="1:17" ht="29" x14ac:dyDescent="0.35">
      <c r="A8" s="2" t="s">
        <v>47</v>
      </c>
      <c r="B8" s="2" t="s">
        <v>2476</v>
      </c>
      <c r="C8" s="2" t="s">
        <v>177</v>
      </c>
      <c r="D8" s="47" t="s">
        <v>494</v>
      </c>
      <c r="E8" s="47" t="s">
        <v>494</v>
      </c>
      <c r="F8" s="47" t="s">
        <v>494</v>
      </c>
      <c r="G8" s="2" t="s">
        <v>2479</v>
      </c>
      <c r="H8" s="2" t="s">
        <v>2480</v>
      </c>
      <c r="I8" s="16" t="s">
        <v>2768</v>
      </c>
      <c r="J8" s="47" t="s">
        <v>2477</v>
      </c>
      <c r="K8" s="47" t="s">
        <v>2478</v>
      </c>
      <c r="L8" s="47" t="s">
        <v>2478</v>
      </c>
      <c r="M8" s="3">
        <f t="shared" si="0"/>
        <v>-5.040091638029776</v>
      </c>
      <c r="N8" s="3">
        <f t="shared" si="0"/>
        <v>-4.9199084668192183</v>
      </c>
      <c r="O8" s="3">
        <f t="shared" si="0"/>
        <v>-4.9199084668192183</v>
      </c>
      <c r="P8" s="2" t="s">
        <v>346</v>
      </c>
      <c r="Q8" s="2"/>
    </row>
    <row r="9" spans="1:17" ht="29" x14ac:dyDescent="0.35">
      <c r="A9" s="58" t="s">
        <v>53</v>
      </c>
      <c r="B9" s="58" t="s">
        <v>2481</v>
      </c>
      <c r="C9" s="2" t="s">
        <v>177</v>
      </c>
      <c r="D9" s="47" t="s">
        <v>3134</v>
      </c>
      <c r="E9" s="47" t="s">
        <v>3134</v>
      </c>
      <c r="F9" s="47" t="s">
        <v>3134</v>
      </c>
      <c r="G9" s="2" t="s">
        <v>2483</v>
      </c>
      <c r="H9" s="2" t="s">
        <v>2484</v>
      </c>
      <c r="I9" s="16" t="s">
        <v>2768</v>
      </c>
      <c r="J9" s="47" t="s">
        <v>2482</v>
      </c>
      <c r="K9" s="47" t="s">
        <v>2482</v>
      </c>
      <c r="L9" s="47" t="s">
        <v>2482</v>
      </c>
      <c r="M9" s="3">
        <f t="shared" si="0"/>
        <v>-4.7258979206049148</v>
      </c>
      <c r="N9" s="3">
        <f t="shared" si="0"/>
        <v>-4.7258979206049148</v>
      </c>
      <c r="O9" s="3">
        <f t="shared" si="0"/>
        <v>-4.7258979206049148</v>
      </c>
      <c r="P9" s="2" t="s">
        <v>346</v>
      </c>
      <c r="Q9" s="2"/>
    </row>
    <row r="10" spans="1:17" ht="29" x14ac:dyDescent="0.35">
      <c r="A10" s="58"/>
      <c r="B10" s="58"/>
      <c r="C10" s="2" t="s">
        <v>407</v>
      </c>
      <c r="D10" s="47" t="s">
        <v>3135</v>
      </c>
      <c r="E10" s="47" t="s">
        <v>3135</v>
      </c>
      <c r="F10" s="47" t="s">
        <v>3135</v>
      </c>
      <c r="G10" s="2" t="s">
        <v>2485</v>
      </c>
      <c r="H10" s="2" t="s">
        <v>2486</v>
      </c>
      <c r="I10" s="16" t="s">
        <v>2768</v>
      </c>
      <c r="J10" s="47" t="s">
        <v>1199</v>
      </c>
      <c r="K10" s="47" t="s">
        <v>1199</v>
      </c>
      <c r="L10" s="47" t="s">
        <v>1199</v>
      </c>
      <c r="M10" s="3">
        <f t="shared" si="0"/>
        <v>-3.6002939015429849</v>
      </c>
      <c r="N10" s="3">
        <f t="shared" si="0"/>
        <v>-3.6002939015429849</v>
      </c>
      <c r="O10" s="3">
        <f t="shared" si="0"/>
        <v>-3.6002939015429849</v>
      </c>
      <c r="P10" s="2" t="s">
        <v>344</v>
      </c>
      <c r="Q10" s="2"/>
    </row>
    <row r="11" spans="1:17" ht="29" x14ac:dyDescent="0.35">
      <c r="A11" s="58" t="s">
        <v>59</v>
      </c>
      <c r="B11" s="58" t="s">
        <v>2487</v>
      </c>
      <c r="C11" s="2" t="s">
        <v>177</v>
      </c>
      <c r="D11" s="47" t="s">
        <v>903</v>
      </c>
      <c r="E11" s="47" t="s">
        <v>547</v>
      </c>
      <c r="F11" s="47" t="s">
        <v>547</v>
      </c>
      <c r="G11" s="2" t="s">
        <v>2470</v>
      </c>
      <c r="H11" s="2" t="s">
        <v>2488</v>
      </c>
      <c r="I11" s="16" t="s">
        <v>2768</v>
      </c>
      <c r="J11" s="47" t="s">
        <v>891</v>
      </c>
      <c r="K11" s="47" t="s">
        <v>1250</v>
      </c>
      <c r="L11" s="47" t="s">
        <v>1250</v>
      </c>
      <c r="M11" s="3">
        <f t="shared" si="0"/>
        <v>-7.6923076923076987</v>
      </c>
      <c r="N11" s="3">
        <f t="shared" si="0"/>
        <v>-1.3824884792626844</v>
      </c>
      <c r="O11" s="3">
        <f t="shared" si="0"/>
        <v>-1.3824884792626844</v>
      </c>
      <c r="P11" s="2" t="s">
        <v>350</v>
      </c>
      <c r="Q11" s="2"/>
    </row>
    <row r="12" spans="1:17" ht="29" x14ac:dyDescent="0.35">
      <c r="A12" s="58"/>
      <c r="B12" s="58"/>
      <c r="C12" s="2" t="s">
        <v>407</v>
      </c>
      <c r="D12" s="47" t="s">
        <v>894</v>
      </c>
      <c r="E12" s="47" t="s">
        <v>502</v>
      </c>
      <c r="F12" s="47" t="s">
        <v>502</v>
      </c>
      <c r="G12" s="2" t="s">
        <v>2474</v>
      </c>
      <c r="H12" s="2" t="s">
        <v>2475</v>
      </c>
      <c r="I12" s="16" t="s">
        <v>2768</v>
      </c>
      <c r="J12" s="47" t="s">
        <v>893</v>
      </c>
      <c r="K12" s="47" t="s">
        <v>893</v>
      </c>
      <c r="L12" s="47" t="s">
        <v>893</v>
      </c>
      <c r="M12" s="3">
        <f t="shared" si="0"/>
        <v>-2.5641025641025665</v>
      </c>
      <c r="N12" s="3">
        <f t="shared" si="0"/>
        <v>-3.8461538461538494</v>
      </c>
      <c r="O12" s="3">
        <f t="shared" si="0"/>
        <v>-3.8461538461538494</v>
      </c>
      <c r="P12" s="2" t="s">
        <v>348</v>
      </c>
      <c r="Q12" s="2"/>
    </row>
    <row r="13" spans="1:17" ht="29" x14ac:dyDescent="0.35">
      <c r="A13" s="58" t="s">
        <v>64</v>
      </c>
      <c r="B13" s="58" t="s">
        <v>2489</v>
      </c>
      <c r="C13" s="2" t="s">
        <v>177</v>
      </c>
      <c r="D13" s="47" t="s">
        <v>3136</v>
      </c>
      <c r="E13" s="47" t="s">
        <v>3136</v>
      </c>
      <c r="F13" s="47" t="s">
        <v>3136</v>
      </c>
      <c r="G13" s="2" t="s">
        <v>2491</v>
      </c>
      <c r="H13" s="2" t="s">
        <v>2492</v>
      </c>
      <c r="I13" s="16" t="s">
        <v>2768</v>
      </c>
      <c r="J13" s="47" t="s">
        <v>2490</v>
      </c>
      <c r="K13" s="47" t="s">
        <v>2490</v>
      </c>
      <c r="L13" s="47" t="s">
        <v>2490</v>
      </c>
      <c r="M13" s="3">
        <f t="shared" si="0"/>
        <v>2.152630267358115</v>
      </c>
      <c r="N13" s="3">
        <f t="shared" si="0"/>
        <v>2.152630267358115</v>
      </c>
      <c r="O13" s="3">
        <f t="shared" si="0"/>
        <v>2.152630267358115</v>
      </c>
      <c r="P13" s="2" t="s">
        <v>342</v>
      </c>
      <c r="Q13" s="2"/>
    </row>
    <row r="14" spans="1:17" ht="29" x14ac:dyDescent="0.35">
      <c r="A14" s="58"/>
      <c r="B14" s="58"/>
      <c r="C14" s="2" t="s">
        <v>407</v>
      </c>
      <c r="D14" s="47" t="s">
        <v>3068</v>
      </c>
      <c r="E14" s="47" t="s">
        <v>3068</v>
      </c>
      <c r="F14" s="47" t="s">
        <v>3068</v>
      </c>
      <c r="G14" s="2" t="s">
        <v>2494</v>
      </c>
      <c r="H14" s="2" t="s">
        <v>2495</v>
      </c>
      <c r="I14" s="16" t="s">
        <v>2768</v>
      </c>
      <c r="J14" s="47" t="s">
        <v>2493</v>
      </c>
      <c r="K14" s="47" t="s">
        <v>2493</v>
      </c>
      <c r="L14" s="47" t="s">
        <v>2493</v>
      </c>
      <c r="M14" s="3">
        <f t="shared" si="0"/>
        <v>-3.1716417910447747</v>
      </c>
      <c r="N14" s="3">
        <f t="shared" si="0"/>
        <v>-3.1716417910447747</v>
      </c>
      <c r="O14" s="3">
        <f t="shared" si="0"/>
        <v>-3.1716417910447747</v>
      </c>
      <c r="P14" s="2" t="s">
        <v>344</v>
      </c>
      <c r="Q14" s="2"/>
    </row>
    <row r="15" spans="1:17" ht="29" x14ac:dyDescent="0.35">
      <c r="A15" s="58" t="s">
        <v>69</v>
      </c>
      <c r="B15" s="58" t="s">
        <v>2496</v>
      </c>
      <c r="C15" s="2" t="s">
        <v>177</v>
      </c>
      <c r="D15" s="47" t="s">
        <v>3137</v>
      </c>
      <c r="E15" s="47" t="s">
        <v>3137</v>
      </c>
      <c r="F15" s="47" t="s">
        <v>3137</v>
      </c>
      <c r="G15" s="2" t="s">
        <v>2491</v>
      </c>
      <c r="H15" s="2" t="s">
        <v>2498</v>
      </c>
      <c r="I15" s="16" t="s">
        <v>2768</v>
      </c>
      <c r="J15" s="47" t="s">
        <v>2497</v>
      </c>
      <c r="K15" s="47" t="s">
        <v>2497</v>
      </c>
      <c r="L15" s="47" t="s">
        <v>2497</v>
      </c>
      <c r="M15" s="3">
        <f t="shared" si="0"/>
        <v>-6.2274960936615411</v>
      </c>
      <c r="N15" s="3">
        <f t="shared" si="0"/>
        <v>-6.2274960936615411</v>
      </c>
      <c r="O15" s="3">
        <f t="shared" si="0"/>
        <v>-6.2274960936615411</v>
      </c>
      <c r="P15" s="2" t="s">
        <v>342</v>
      </c>
      <c r="Q15" s="2"/>
    </row>
    <row r="16" spans="1:17" ht="29" x14ac:dyDescent="0.35">
      <c r="A16" s="58"/>
      <c r="B16" s="58"/>
      <c r="C16" s="2" t="s">
        <v>407</v>
      </c>
      <c r="D16" s="47" t="s">
        <v>3138</v>
      </c>
      <c r="E16" s="47" t="s">
        <v>3138</v>
      </c>
      <c r="F16" s="47" t="s">
        <v>3138</v>
      </c>
      <c r="G16" s="2" t="s">
        <v>2494</v>
      </c>
      <c r="H16" s="2" t="s">
        <v>2500</v>
      </c>
      <c r="I16" s="16" t="s">
        <v>2768</v>
      </c>
      <c r="J16" s="47" t="s">
        <v>2499</v>
      </c>
      <c r="K16" s="47" t="s">
        <v>2499</v>
      </c>
      <c r="L16" s="47" t="s">
        <v>2499</v>
      </c>
      <c r="M16" s="3">
        <f t="shared" si="0"/>
        <v>-5.8947368421052682</v>
      </c>
      <c r="N16" s="3">
        <f t="shared" si="0"/>
        <v>-5.8947368421052682</v>
      </c>
      <c r="O16" s="3">
        <f t="shared" si="0"/>
        <v>-5.8947368421052682</v>
      </c>
      <c r="P16" s="2" t="s">
        <v>344</v>
      </c>
      <c r="Q16" s="2"/>
    </row>
    <row r="17" spans="1:17" ht="29" x14ac:dyDescent="0.35">
      <c r="A17" s="58" t="s">
        <v>74</v>
      </c>
      <c r="B17" s="58" t="s">
        <v>2501</v>
      </c>
      <c r="C17" s="2" t="s">
        <v>177</v>
      </c>
      <c r="D17" s="47" t="s">
        <v>3139</v>
      </c>
      <c r="E17" s="47" t="s">
        <v>3139</v>
      </c>
      <c r="F17" s="47" t="s">
        <v>3139</v>
      </c>
      <c r="G17" s="2" t="s">
        <v>2503</v>
      </c>
      <c r="H17" s="2" t="s">
        <v>2504</v>
      </c>
      <c r="I17" s="16" t="s">
        <v>2768</v>
      </c>
      <c r="J17" s="47" t="s">
        <v>2502</v>
      </c>
      <c r="K17" s="47" t="s">
        <v>2502</v>
      </c>
      <c r="L17" s="47" t="s">
        <v>2502</v>
      </c>
      <c r="M17" s="3">
        <f t="shared" si="0"/>
        <v>-4.2635658914728634</v>
      </c>
      <c r="N17" s="3">
        <f t="shared" si="0"/>
        <v>-4.2635658914728634</v>
      </c>
      <c r="O17" s="3">
        <f t="shared" si="0"/>
        <v>-4.2635658914728634</v>
      </c>
      <c r="P17" s="2" t="s">
        <v>342</v>
      </c>
      <c r="Q17" s="2"/>
    </row>
    <row r="18" spans="1:17" ht="29" x14ac:dyDescent="0.35">
      <c r="A18" s="58"/>
      <c r="B18" s="58"/>
      <c r="C18" s="2" t="s">
        <v>407</v>
      </c>
      <c r="D18" s="47" t="s">
        <v>2506</v>
      </c>
      <c r="E18" s="47" t="s">
        <v>3140</v>
      </c>
      <c r="F18" s="47" t="s">
        <v>3140</v>
      </c>
      <c r="G18" s="2" t="s">
        <v>2507</v>
      </c>
      <c r="H18" s="2" t="s">
        <v>2508</v>
      </c>
      <c r="I18" s="16" t="s">
        <v>2768</v>
      </c>
      <c r="J18" s="47" t="s">
        <v>2505</v>
      </c>
      <c r="K18" s="47" t="s">
        <v>2506</v>
      </c>
      <c r="L18" s="47" t="s">
        <v>2506</v>
      </c>
      <c r="M18" s="3">
        <f t="shared" si="0"/>
        <v>-3.1872509960159396</v>
      </c>
      <c r="N18" s="3">
        <f t="shared" si="0"/>
        <v>-2.5096525096525077</v>
      </c>
      <c r="O18" s="3">
        <f t="shared" si="0"/>
        <v>-2.5096525096525077</v>
      </c>
      <c r="P18" s="2" t="s">
        <v>344</v>
      </c>
      <c r="Q18" s="2"/>
    </row>
    <row r="19" spans="1:17" ht="29" x14ac:dyDescent="0.35">
      <c r="A19" s="58" t="s">
        <v>80</v>
      </c>
      <c r="B19" s="58" t="s">
        <v>2510</v>
      </c>
      <c r="C19" s="2" t="s">
        <v>177</v>
      </c>
      <c r="D19" s="47" t="s">
        <v>3141</v>
      </c>
      <c r="E19" s="47" t="s">
        <v>3142</v>
      </c>
      <c r="F19" s="47" t="s">
        <v>3142</v>
      </c>
      <c r="G19" s="2" t="s">
        <v>2513</v>
      </c>
      <c r="H19" s="2" t="s">
        <v>2514</v>
      </c>
      <c r="I19" s="16" t="s">
        <v>2768</v>
      </c>
      <c r="J19" s="47" t="s">
        <v>2511</v>
      </c>
      <c r="K19" s="47" t="s">
        <v>2512</v>
      </c>
      <c r="L19" s="47" t="s">
        <v>2512</v>
      </c>
      <c r="M19" s="3">
        <f t="shared" si="0"/>
        <v>-5.8788598574821753</v>
      </c>
      <c r="N19" s="3">
        <f t="shared" si="0"/>
        <v>0.95934216537231998</v>
      </c>
      <c r="O19" s="3">
        <f t="shared" si="0"/>
        <v>0.95934216537231998</v>
      </c>
      <c r="P19" s="2" t="s">
        <v>338</v>
      </c>
      <c r="Q19" s="2"/>
    </row>
    <row r="20" spans="1:17" ht="29" x14ac:dyDescent="0.35">
      <c r="A20" s="58"/>
      <c r="B20" s="58"/>
      <c r="C20" s="2" t="s">
        <v>407</v>
      </c>
      <c r="D20" s="47" t="s">
        <v>3143</v>
      </c>
      <c r="E20" s="47" t="s">
        <v>3144</v>
      </c>
      <c r="F20" s="47" t="s">
        <v>3144</v>
      </c>
      <c r="G20" s="2" t="s">
        <v>2517</v>
      </c>
      <c r="H20" s="2" t="s">
        <v>2518</v>
      </c>
      <c r="I20" s="16" t="s">
        <v>2768</v>
      </c>
      <c r="J20" s="47" t="s">
        <v>2515</v>
      </c>
      <c r="K20" s="47" t="s">
        <v>2516</v>
      </c>
      <c r="L20" s="47" t="s">
        <v>2516</v>
      </c>
      <c r="M20" s="3">
        <f t="shared" si="0"/>
        <v>-7.0404172099087479</v>
      </c>
      <c r="N20" s="3">
        <f t="shared" si="0"/>
        <v>4.7910863509749273</v>
      </c>
      <c r="O20" s="3">
        <f t="shared" si="0"/>
        <v>4.7910863509749273</v>
      </c>
      <c r="P20" s="2" t="s">
        <v>340</v>
      </c>
      <c r="Q20" s="2"/>
    </row>
    <row r="21" spans="1:17" ht="29" x14ac:dyDescent="0.35">
      <c r="A21" s="58" t="s">
        <v>90</v>
      </c>
      <c r="B21" s="58" t="s">
        <v>2520</v>
      </c>
      <c r="C21" s="2" t="s">
        <v>177</v>
      </c>
      <c r="D21" s="47" t="s">
        <v>3145</v>
      </c>
      <c r="E21" s="47" t="s">
        <v>3145</v>
      </c>
      <c r="F21" s="47" t="s">
        <v>3145</v>
      </c>
      <c r="G21" s="2" t="s">
        <v>2522</v>
      </c>
      <c r="H21" s="2" t="s">
        <v>2523</v>
      </c>
      <c r="I21" s="16" t="s">
        <v>2768</v>
      </c>
      <c r="J21" s="47" t="s">
        <v>2521</v>
      </c>
      <c r="K21" s="47" t="s">
        <v>2521</v>
      </c>
      <c r="L21" s="47" t="s">
        <v>2521</v>
      </c>
      <c r="M21" s="3">
        <f t="shared" si="0"/>
        <v>-5.6497175141242986</v>
      </c>
      <c r="N21" s="3">
        <f t="shared" si="0"/>
        <v>-5.6497175141242986</v>
      </c>
      <c r="O21" s="3">
        <f t="shared" si="0"/>
        <v>-5.6497175141242986</v>
      </c>
      <c r="P21" s="2" t="s">
        <v>338</v>
      </c>
      <c r="Q21" s="2"/>
    </row>
    <row r="22" spans="1:17" ht="29" x14ac:dyDescent="0.35">
      <c r="A22" s="58"/>
      <c r="B22" s="58"/>
      <c r="C22" s="2" t="s">
        <v>407</v>
      </c>
      <c r="D22" s="47" t="s">
        <v>2329</v>
      </c>
      <c r="E22" s="47" t="s">
        <v>2329</v>
      </c>
      <c r="F22" s="47" t="s">
        <v>2329</v>
      </c>
      <c r="G22" s="2" t="s">
        <v>2522</v>
      </c>
      <c r="H22" s="2" t="s">
        <v>2524</v>
      </c>
      <c r="I22" s="16" t="s">
        <v>2768</v>
      </c>
      <c r="J22" s="47" t="s">
        <v>1310</v>
      </c>
      <c r="K22" s="47" t="s">
        <v>1310</v>
      </c>
      <c r="L22" s="47" t="s">
        <v>1310</v>
      </c>
      <c r="M22" s="3">
        <f t="shared" si="0"/>
        <v>-7.8224101479915262</v>
      </c>
      <c r="N22" s="3">
        <f t="shared" si="0"/>
        <v>-7.8224101479915262</v>
      </c>
      <c r="O22" s="3">
        <f t="shared" si="0"/>
        <v>-7.8224101479915262</v>
      </c>
      <c r="P22" s="2" t="s">
        <v>344</v>
      </c>
      <c r="Q22" s="2"/>
    </row>
    <row r="23" spans="1:17" ht="29" x14ac:dyDescent="0.35">
      <c r="A23" s="58" t="s">
        <v>95</v>
      </c>
      <c r="B23" s="58" t="s">
        <v>2525</v>
      </c>
      <c r="C23" s="2" t="s">
        <v>177</v>
      </c>
      <c r="D23" s="47" t="s">
        <v>1316</v>
      </c>
      <c r="E23" s="47" t="s">
        <v>1316</v>
      </c>
      <c r="F23" s="47" t="s">
        <v>1316</v>
      </c>
      <c r="G23" s="2" t="s">
        <v>2522</v>
      </c>
      <c r="H23" s="2" t="s">
        <v>2526</v>
      </c>
      <c r="I23" s="16" t="s">
        <v>2768</v>
      </c>
      <c r="J23" s="47" t="s">
        <v>1307</v>
      </c>
      <c r="K23" s="47" t="s">
        <v>1307</v>
      </c>
      <c r="L23" s="47" t="s">
        <v>1307</v>
      </c>
      <c r="M23" s="3">
        <f t="shared" si="0"/>
        <v>-7.47252747252747</v>
      </c>
      <c r="N23" s="3">
        <f t="shared" si="0"/>
        <v>-7.47252747252747</v>
      </c>
      <c r="O23" s="3">
        <f t="shared" si="0"/>
        <v>-7.47252747252747</v>
      </c>
      <c r="P23" s="2" t="s">
        <v>338</v>
      </c>
      <c r="Q23" s="2"/>
    </row>
    <row r="24" spans="1:17" ht="29" x14ac:dyDescent="0.35">
      <c r="A24" s="58"/>
      <c r="B24" s="58"/>
      <c r="C24" s="2" t="s">
        <v>407</v>
      </c>
      <c r="D24" s="47" t="s">
        <v>574</v>
      </c>
      <c r="E24" s="47" t="s">
        <v>3146</v>
      </c>
      <c r="F24" s="47" t="s">
        <v>3146</v>
      </c>
      <c r="G24" s="2" t="s">
        <v>2528</v>
      </c>
      <c r="H24" s="2" t="s">
        <v>2529</v>
      </c>
      <c r="I24" s="16" t="s">
        <v>2768</v>
      </c>
      <c r="J24" s="47" t="s">
        <v>2468</v>
      </c>
      <c r="K24" s="47" t="s">
        <v>2527</v>
      </c>
      <c r="L24" s="47" t="s">
        <v>2527</v>
      </c>
      <c r="M24" s="3">
        <f t="shared" si="0"/>
        <v>-6.5168539325842696</v>
      </c>
      <c r="N24" s="3">
        <f t="shared" si="0"/>
        <v>-6.6964285714285667</v>
      </c>
      <c r="O24" s="3">
        <f t="shared" si="0"/>
        <v>-6.6964285714285667</v>
      </c>
      <c r="P24" s="2" t="s">
        <v>342</v>
      </c>
      <c r="Q24" s="2"/>
    </row>
    <row r="25" spans="1:17" ht="29" x14ac:dyDescent="0.35">
      <c r="A25" s="58"/>
      <c r="B25" s="58"/>
      <c r="C25" s="2" t="s">
        <v>411</v>
      </c>
      <c r="D25" s="47" t="s">
        <v>2537</v>
      </c>
      <c r="E25" s="47" t="s">
        <v>3147</v>
      </c>
      <c r="F25" s="47" t="s">
        <v>3147</v>
      </c>
      <c r="G25" s="2" t="s">
        <v>2522</v>
      </c>
      <c r="H25" s="2" t="s">
        <v>2532</v>
      </c>
      <c r="I25" s="16" t="s">
        <v>2768</v>
      </c>
      <c r="J25" s="47" t="s">
        <v>2530</v>
      </c>
      <c r="K25" s="47" t="s">
        <v>2531</v>
      </c>
      <c r="L25" s="47" t="s">
        <v>2531</v>
      </c>
      <c r="M25" s="3">
        <f t="shared" si="0"/>
        <v>-6.487695749440717</v>
      </c>
      <c r="N25" s="3">
        <f t="shared" si="0"/>
        <v>-6.1946902654867317</v>
      </c>
      <c r="O25" s="3">
        <f t="shared" si="0"/>
        <v>-6.1946902654867317</v>
      </c>
      <c r="P25" s="2" t="s">
        <v>344</v>
      </c>
      <c r="Q25" s="2"/>
    </row>
    <row r="26" spans="1:17" ht="29" x14ac:dyDescent="0.35">
      <c r="A26" s="58" t="s">
        <v>101</v>
      </c>
      <c r="B26" s="58" t="s">
        <v>2534</v>
      </c>
      <c r="C26" s="2" t="s">
        <v>177</v>
      </c>
      <c r="D26" s="47" t="s">
        <v>2533</v>
      </c>
      <c r="E26" s="47" t="s">
        <v>478</v>
      </c>
      <c r="F26" s="47" t="s">
        <v>478</v>
      </c>
      <c r="G26" s="2" t="s">
        <v>2522</v>
      </c>
      <c r="H26" s="2" t="s">
        <v>2536</v>
      </c>
      <c r="I26" s="16" t="s">
        <v>2768</v>
      </c>
      <c r="J26" s="47" t="s">
        <v>2531</v>
      </c>
      <c r="K26" s="47" t="s">
        <v>2535</v>
      </c>
      <c r="L26" s="47" t="s">
        <v>2535</v>
      </c>
      <c r="M26" s="3">
        <f t="shared" si="0"/>
        <v>-6.4159292035398243</v>
      </c>
      <c r="N26" s="3">
        <f t="shared" si="0"/>
        <v>-6.3318777292576431</v>
      </c>
      <c r="O26" s="3">
        <f t="shared" si="0"/>
        <v>-6.3318777292576431</v>
      </c>
      <c r="P26" s="2" t="s">
        <v>338</v>
      </c>
      <c r="Q26" s="2"/>
    </row>
    <row r="27" spans="1:17" ht="29" x14ac:dyDescent="0.35">
      <c r="A27" s="58"/>
      <c r="B27" s="58"/>
      <c r="C27" s="2" t="s">
        <v>407</v>
      </c>
      <c r="D27" s="47" t="s">
        <v>3148</v>
      </c>
      <c r="E27" s="47" t="s">
        <v>3146</v>
      </c>
      <c r="F27" s="47" t="s">
        <v>3146</v>
      </c>
      <c r="G27" s="2" t="s">
        <v>2522</v>
      </c>
      <c r="H27" s="2" t="s">
        <v>2538</v>
      </c>
      <c r="I27" s="16" t="s">
        <v>2768</v>
      </c>
      <c r="J27" s="47" t="s">
        <v>2468</v>
      </c>
      <c r="K27" s="47" t="s">
        <v>2468</v>
      </c>
      <c r="L27" s="47" t="s">
        <v>2468</v>
      </c>
      <c r="M27" s="3">
        <f t="shared" si="0"/>
        <v>-4.9438202247190954</v>
      </c>
      <c r="N27" s="3">
        <f t="shared" si="0"/>
        <v>-7.4157303370786538</v>
      </c>
      <c r="O27" s="3">
        <f t="shared" si="0"/>
        <v>-7.4157303370786538</v>
      </c>
      <c r="P27" s="2" t="s">
        <v>342</v>
      </c>
      <c r="Q27" s="2"/>
    </row>
    <row r="28" spans="1:17" ht="29" x14ac:dyDescent="0.35">
      <c r="A28" s="58"/>
      <c r="B28" s="58"/>
      <c r="C28" s="2" t="s">
        <v>411</v>
      </c>
      <c r="D28" s="47" t="s">
        <v>574</v>
      </c>
      <c r="E28" s="47" t="s">
        <v>3146</v>
      </c>
      <c r="F28" s="47" t="s">
        <v>3146</v>
      </c>
      <c r="G28" s="2" t="s">
        <v>2522</v>
      </c>
      <c r="H28" s="2" t="s">
        <v>2541</v>
      </c>
      <c r="I28" s="16" t="s">
        <v>2768</v>
      </c>
      <c r="J28" s="47" t="s">
        <v>2540</v>
      </c>
      <c r="K28" s="47" t="s">
        <v>2531</v>
      </c>
      <c r="L28" s="47" t="s">
        <v>2531</v>
      </c>
      <c r="M28" s="3">
        <f t="shared" si="0"/>
        <v>-7.2398190045248931</v>
      </c>
      <c r="N28" s="3">
        <f t="shared" si="0"/>
        <v>-5.7522123893805466</v>
      </c>
      <c r="O28" s="3">
        <f t="shared" si="0"/>
        <v>-5.7522123893805466</v>
      </c>
      <c r="P28" s="2" t="s">
        <v>344</v>
      </c>
      <c r="Q28" s="2"/>
    </row>
    <row r="29" spans="1:17" ht="43.5" x14ac:dyDescent="0.35">
      <c r="A29" s="2" t="s">
        <v>108</v>
      </c>
      <c r="B29" s="2" t="s">
        <v>2542</v>
      </c>
      <c r="C29" s="2" t="s">
        <v>177</v>
      </c>
      <c r="D29" s="47" t="s">
        <v>233</v>
      </c>
      <c r="E29" s="47" t="s">
        <v>233</v>
      </c>
      <c r="F29" s="47" t="s">
        <v>233</v>
      </c>
      <c r="G29" s="2" t="s">
        <v>2543</v>
      </c>
      <c r="H29" s="2" t="s">
        <v>2544</v>
      </c>
      <c r="I29" s="16" t="s">
        <v>2770</v>
      </c>
      <c r="J29" s="47" t="s">
        <v>133</v>
      </c>
      <c r="K29" s="47" t="s">
        <v>133</v>
      </c>
      <c r="L29" s="47" t="s">
        <v>133</v>
      </c>
      <c r="M29" s="3">
        <f t="shared" si="0"/>
        <v>-100</v>
      </c>
      <c r="N29" s="3">
        <f t="shared" si="0"/>
        <v>-100</v>
      </c>
      <c r="O29" s="3">
        <f t="shared" si="0"/>
        <v>-100</v>
      </c>
      <c r="P29" s="2" t="s">
        <v>344</v>
      </c>
      <c r="Q29" s="2"/>
    </row>
    <row r="30" spans="1:17" ht="29" x14ac:dyDescent="0.35">
      <c r="A30" s="58" t="s">
        <v>115</v>
      </c>
      <c r="B30" s="58" t="s">
        <v>2545</v>
      </c>
      <c r="C30" s="2" t="s">
        <v>177</v>
      </c>
      <c r="D30" s="47" t="s">
        <v>3121</v>
      </c>
      <c r="E30" s="47" t="s">
        <v>3121</v>
      </c>
      <c r="F30" s="47" t="s">
        <v>3121</v>
      </c>
      <c r="G30" s="2" t="s">
        <v>2522</v>
      </c>
      <c r="H30" s="2" t="s">
        <v>2546</v>
      </c>
      <c r="I30" s="16" t="s">
        <v>2768</v>
      </c>
      <c r="J30" s="47" t="s">
        <v>2325</v>
      </c>
      <c r="K30" s="47" t="s">
        <v>2325</v>
      </c>
      <c r="L30" s="47" t="s">
        <v>2325</v>
      </c>
      <c r="M30" s="3">
        <f t="shared" si="0"/>
        <v>-8.5594989561586665</v>
      </c>
      <c r="N30" s="3">
        <f t="shared" si="0"/>
        <v>-8.5594989561586665</v>
      </c>
      <c r="O30" s="3">
        <f t="shared" si="0"/>
        <v>-8.5594989561586665</v>
      </c>
      <c r="P30" s="2" t="s">
        <v>338</v>
      </c>
      <c r="Q30" s="2"/>
    </row>
    <row r="31" spans="1:17" ht="29" x14ac:dyDescent="0.35">
      <c r="A31" s="58"/>
      <c r="B31" s="58"/>
      <c r="C31" s="2" t="s">
        <v>407</v>
      </c>
      <c r="D31" s="47" t="s">
        <v>2505</v>
      </c>
      <c r="E31" s="47" t="s">
        <v>2505</v>
      </c>
      <c r="F31" s="47" t="s">
        <v>2505</v>
      </c>
      <c r="G31" s="2" t="s">
        <v>2522</v>
      </c>
      <c r="H31" s="2" t="s">
        <v>2548</v>
      </c>
      <c r="I31" s="16" t="s">
        <v>2768</v>
      </c>
      <c r="J31" s="47" t="s">
        <v>2547</v>
      </c>
      <c r="K31" s="47" t="s">
        <v>2547</v>
      </c>
      <c r="L31" s="47" t="s">
        <v>2547</v>
      </c>
      <c r="M31" s="3">
        <f t="shared" si="0"/>
        <v>-7.2649572649572631</v>
      </c>
      <c r="N31" s="3">
        <f t="shared" si="0"/>
        <v>-7.2649572649572631</v>
      </c>
      <c r="O31" s="3">
        <f t="shared" si="0"/>
        <v>-7.2649572649572631</v>
      </c>
      <c r="P31" s="2" t="s">
        <v>344</v>
      </c>
      <c r="Q31" s="2"/>
    </row>
    <row r="32" spans="1:17" ht="29" x14ac:dyDescent="0.35">
      <c r="A32" s="2" t="s">
        <v>121</v>
      </c>
      <c r="B32" s="2" t="s">
        <v>2549</v>
      </c>
      <c r="C32" s="2" t="s">
        <v>177</v>
      </c>
      <c r="D32" s="47" t="s">
        <v>2421</v>
      </c>
      <c r="E32" s="47" t="s">
        <v>1271</v>
      </c>
      <c r="F32" s="47" t="s">
        <v>1271</v>
      </c>
      <c r="G32" s="2" t="s">
        <v>2479</v>
      </c>
      <c r="H32" s="2" t="s">
        <v>2551</v>
      </c>
      <c r="I32" s="16" t="s">
        <v>2768</v>
      </c>
      <c r="J32" s="47" t="s">
        <v>1316</v>
      </c>
      <c r="K32" s="47" t="s">
        <v>2550</v>
      </c>
      <c r="L32" s="47" t="s">
        <v>2550</v>
      </c>
      <c r="M32" s="3">
        <f t="shared" si="0"/>
        <v>-4.9079754601227048</v>
      </c>
      <c r="N32" s="3">
        <f t="shared" si="0"/>
        <v>-4.9309664694280073</v>
      </c>
      <c r="O32" s="3">
        <f t="shared" si="0"/>
        <v>-4.9309664694280073</v>
      </c>
      <c r="P32" s="2" t="s">
        <v>344</v>
      </c>
      <c r="Q32" s="2"/>
    </row>
    <row r="33" spans="1:17" ht="29" x14ac:dyDescent="0.35">
      <c r="A33" s="58" t="s">
        <v>126</v>
      </c>
      <c r="B33" s="58" t="s">
        <v>2552</v>
      </c>
      <c r="C33" s="2" t="s">
        <v>177</v>
      </c>
      <c r="D33" s="47" t="s">
        <v>1432</v>
      </c>
      <c r="E33" s="47" t="s">
        <v>3149</v>
      </c>
      <c r="F33" s="47" t="s">
        <v>3149</v>
      </c>
      <c r="G33" s="2" t="s">
        <v>2553</v>
      </c>
      <c r="H33" s="2" t="s">
        <v>2554</v>
      </c>
      <c r="I33" s="16" t="s">
        <v>2768</v>
      </c>
      <c r="J33" s="47" t="s">
        <v>1315</v>
      </c>
      <c r="K33" s="47" t="s">
        <v>503</v>
      </c>
      <c r="L33" s="47" t="s">
        <v>503</v>
      </c>
      <c r="M33" s="3">
        <f t="shared" si="0"/>
        <v>-7.8767123287671232</v>
      </c>
      <c r="N33" s="3">
        <f t="shared" si="0"/>
        <v>-5.5645161290322545</v>
      </c>
      <c r="O33" s="3">
        <f t="shared" si="0"/>
        <v>-5.5645161290322545</v>
      </c>
      <c r="P33" s="2" t="s">
        <v>352</v>
      </c>
      <c r="Q33" s="2"/>
    </row>
    <row r="34" spans="1:17" ht="43.5" x14ac:dyDescent="0.35">
      <c r="A34" s="58"/>
      <c r="B34" s="58"/>
      <c r="C34" s="2" t="s">
        <v>407</v>
      </c>
      <c r="D34" s="47" t="s">
        <v>1432</v>
      </c>
      <c r="E34" s="47" t="s">
        <v>3150</v>
      </c>
      <c r="F34" s="47" t="s">
        <v>3150</v>
      </c>
      <c r="G34" s="2" t="s">
        <v>2556</v>
      </c>
      <c r="H34" s="2" t="s">
        <v>2557</v>
      </c>
      <c r="I34" s="16" t="s">
        <v>2770</v>
      </c>
      <c r="J34" s="47" t="s">
        <v>554</v>
      </c>
      <c r="K34" s="47" t="s">
        <v>2555</v>
      </c>
      <c r="L34" s="47" t="s">
        <v>2555</v>
      </c>
      <c r="M34" s="3">
        <f t="shared" si="0"/>
        <v>-13.309352517985618</v>
      </c>
      <c r="N34" s="3">
        <f t="shared" si="0"/>
        <v>-0.19550342130986875</v>
      </c>
      <c r="O34" s="3">
        <f t="shared" si="0"/>
        <v>-0.19550342130986875</v>
      </c>
      <c r="P34" s="2" t="s">
        <v>354</v>
      </c>
      <c r="Q34" s="2"/>
    </row>
    <row r="35" spans="1:17" ht="29" x14ac:dyDescent="0.35">
      <c r="A35" s="58" t="s">
        <v>131</v>
      </c>
      <c r="B35" s="58" t="s">
        <v>2558</v>
      </c>
      <c r="C35" s="2" t="s">
        <v>177</v>
      </c>
      <c r="D35" s="47" t="s">
        <v>3151</v>
      </c>
      <c r="E35" s="47" t="s">
        <v>3151</v>
      </c>
      <c r="F35" s="47" t="s">
        <v>3151</v>
      </c>
      <c r="G35" s="2" t="s">
        <v>2560</v>
      </c>
      <c r="H35" s="2" t="s">
        <v>2561</v>
      </c>
      <c r="I35" s="16" t="s">
        <v>2768</v>
      </c>
      <c r="J35" s="47" t="s">
        <v>2559</v>
      </c>
      <c r="K35" s="47" t="s">
        <v>2559</v>
      </c>
      <c r="L35" s="47" t="s">
        <v>2559</v>
      </c>
      <c r="M35" s="3">
        <f t="shared" si="0"/>
        <v>-0.37171097522143626</v>
      </c>
      <c r="N35" s="3">
        <f t="shared" si="0"/>
        <v>-0.37171097522143626</v>
      </c>
      <c r="O35" s="3">
        <f t="shared" si="0"/>
        <v>-0.37171097522143626</v>
      </c>
      <c r="P35" s="2" t="s">
        <v>338</v>
      </c>
      <c r="Q35" s="2"/>
    </row>
    <row r="36" spans="1:17" ht="29" x14ac:dyDescent="0.35">
      <c r="A36" s="58"/>
      <c r="B36" s="58"/>
      <c r="C36" s="2" t="s">
        <v>407</v>
      </c>
      <c r="D36" s="47" t="s">
        <v>3152</v>
      </c>
      <c r="E36" s="47" t="s">
        <v>3152</v>
      </c>
      <c r="F36" s="47" t="s">
        <v>3152</v>
      </c>
      <c r="G36" s="2" t="s">
        <v>2517</v>
      </c>
      <c r="H36" s="2" t="s">
        <v>2563</v>
      </c>
      <c r="I36" s="16" t="s">
        <v>2768</v>
      </c>
      <c r="J36" s="47" t="s">
        <v>2562</v>
      </c>
      <c r="K36" s="47" t="s">
        <v>2562</v>
      </c>
      <c r="L36" s="47" t="s">
        <v>2562</v>
      </c>
      <c r="M36" s="3">
        <f t="shared" ref="M36:M42" si="1">((J36-D36)/J36)*100</f>
        <v>-0.56339093280899621</v>
      </c>
      <c r="N36" s="3">
        <f t="shared" ref="N36:N42" si="2">((K36-E36)/K36)*100</f>
        <v>-0.56339093280899621</v>
      </c>
      <c r="O36" s="3">
        <f t="shared" ref="O36:O42" si="3">((L36-F36)/L36)*100</f>
        <v>-0.56339093280899621</v>
      </c>
      <c r="P36" s="2" t="s">
        <v>340</v>
      </c>
      <c r="Q36" s="2"/>
    </row>
    <row r="37" spans="1:17" s="10" customFormat="1" ht="43.5" x14ac:dyDescent="0.35">
      <c r="A37" s="58" t="s">
        <v>136</v>
      </c>
      <c r="B37" s="58" t="s">
        <v>2564</v>
      </c>
      <c r="C37" s="8" t="s">
        <v>177</v>
      </c>
      <c r="D37" s="47" t="s">
        <v>3153</v>
      </c>
      <c r="E37" s="47" t="s">
        <v>3153</v>
      </c>
      <c r="F37" s="47" t="s">
        <v>3153</v>
      </c>
      <c r="G37" s="8" t="s">
        <v>2565</v>
      </c>
      <c r="H37" s="8" t="s">
        <v>2566</v>
      </c>
      <c r="I37" s="16" t="s">
        <v>2773</v>
      </c>
      <c r="J37" s="48" t="s">
        <v>2509</v>
      </c>
      <c r="K37" s="48" t="s">
        <v>2329</v>
      </c>
      <c r="L37" s="48" t="s">
        <v>2329</v>
      </c>
      <c r="M37" s="9">
        <f t="shared" si="1"/>
        <v>-126.53465346534654</v>
      </c>
      <c r="N37" s="9">
        <f t="shared" si="2"/>
        <v>-124.31372549019608</v>
      </c>
      <c r="O37" s="9">
        <f t="shared" si="3"/>
        <v>-124.31372549019608</v>
      </c>
      <c r="P37" s="8" t="s">
        <v>338</v>
      </c>
      <c r="Q37" s="8"/>
    </row>
    <row r="38" spans="1:17" ht="29" x14ac:dyDescent="0.35">
      <c r="A38" s="58"/>
      <c r="B38" s="58"/>
      <c r="C38" s="2" t="s">
        <v>407</v>
      </c>
      <c r="D38" s="47" t="s">
        <v>3154</v>
      </c>
      <c r="E38" s="47" t="s">
        <v>3154</v>
      </c>
      <c r="F38" s="47" t="s">
        <v>3154</v>
      </c>
      <c r="G38" s="2" t="s">
        <v>2568</v>
      </c>
      <c r="H38" s="2" t="s">
        <v>2569</v>
      </c>
      <c r="I38" s="16" t="s">
        <v>2768</v>
      </c>
      <c r="J38" s="47" t="s">
        <v>2567</v>
      </c>
      <c r="K38" s="47" t="s">
        <v>2567</v>
      </c>
      <c r="L38" s="47" t="s">
        <v>2567</v>
      </c>
      <c r="M38" s="3">
        <f t="shared" si="1"/>
        <v>-6.4089521871821029</v>
      </c>
      <c r="N38" s="3">
        <f t="shared" si="2"/>
        <v>-6.4089521871821029</v>
      </c>
      <c r="O38" s="3">
        <f t="shared" si="3"/>
        <v>-6.4089521871821029</v>
      </c>
      <c r="P38" s="2" t="s">
        <v>344</v>
      </c>
      <c r="Q38" s="2"/>
    </row>
    <row r="39" spans="1:17" ht="29" x14ac:dyDescent="0.35">
      <c r="A39" s="58" t="s">
        <v>140</v>
      </c>
      <c r="B39" s="58" t="s">
        <v>2570</v>
      </c>
      <c r="C39" s="2" t="s">
        <v>177</v>
      </c>
      <c r="D39" s="47" t="s">
        <v>66</v>
      </c>
      <c r="E39" s="47" t="s">
        <v>534</v>
      </c>
      <c r="F39" s="47" t="s">
        <v>534</v>
      </c>
      <c r="G39" s="2" t="s">
        <v>2572</v>
      </c>
      <c r="H39" s="2" t="s">
        <v>2573</v>
      </c>
      <c r="I39" s="16" t="s">
        <v>2768</v>
      </c>
      <c r="J39" s="47" t="s">
        <v>505</v>
      </c>
      <c r="K39" s="47" t="s">
        <v>2571</v>
      </c>
      <c r="L39" s="47" t="s">
        <v>2571</v>
      </c>
      <c r="M39" s="3">
        <f t="shared" si="1"/>
        <v>-2.4390243902439046</v>
      </c>
      <c r="N39" s="3">
        <f t="shared" si="2"/>
        <v>3.8051750380517504</v>
      </c>
      <c r="O39" s="3">
        <f t="shared" si="3"/>
        <v>3.8051750380517504</v>
      </c>
      <c r="P39" s="2" t="s">
        <v>352</v>
      </c>
      <c r="Q39" s="2"/>
    </row>
    <row r="40" spans="1:17" ht="29" x14ac:dyDescent="0.35">
      <c r="A40" s="58"/>
      <c r="B40" s="58"/>
      <c r="C40" s="2" t="s">
        <v>407</v>
      </c>
      <c r="D40" s="47" t="s">
        <v>2509</v>
      </c>
      <c r="E40" s="47" t="s">
        <v>2509</v>
      </c>
      <c r="F40" s="47" t="s">
        <v>2509</v>
      </c>
      <c r="G40" s="2" t="s">
        <v>2575</v>
      </c>
      <c r="H40" s="2" t="s">
        <v>2576</v>
      </c>
      <c r="I40" s="16" t="s">
        <v>2768</v>
      </c>
      <c r="J40" s="47" t="s">
        <v>2574</v>
      </c>
      <c r="K40" s="47" t="s">
        <v>2574</v>
      </c>
      <c r="L40" s="47" t="s">
        <v>2574</v>
      </c>
      <c r="M40" s="3">
        <f t="shared" si="1"/>
        <v>1.9417475728155442</v>
      </c>
      <c r="N40" s="3">
        <f t="shared" si="2"/>
        <v>1.9417475728155442</v>
      </c>
      <c r="O40" s="3">
        <f t="shared" si="3"/>
        <v>1.9417475728155442</v>
      </c>
      <c r="P40" s="2" t="s">
        <v>348</v>
      </c>
      <c r="Q40" s="2"/>
    </row>
    <row r="41" spans="1:17" ht="29" x14ac:dyDescent="0.35">
      <c r="A41" s="58" t="s">
        <v>146</v>
      </c>
      <c r="B41" s="58" t="s">
        <v>2577</v>
      </c>
      <c r="C41" s="2" t="s">
        <v>177</v>
      </c>
      <c r="D41" s="47" t="s">
        <v>3155</v>
      </c>
      <c r="E41" s="47" t="s">
        <v>2571</v>
      </c>
      <c r="F41" s="47" t="s">
        <v>2571</v>
      </c>
      <c r="G41" s="2" t="s">
        <v>2470</v>
      </c>
      <c r="H41" s="2" t="s">
        <v>2578</v>
      </c>
      <c r="I41" s="16" t="s">
        <v>2768</v>
      </c>
      <c r="J41" s="47" t="s">
        <v>1216</v>
      </c>
      <c r="K41" s="47" t="s">
        <v>2276</v>
      </c>
      <c r="L41" s="47" t="s">
        <v>2276</v>
      </c>
      <c r="M41" s="3">
        <f t="shared" si="1"/>
        <v>-6.0998151571164518</v>
      </c>
      <c r="N41" s="3">
        <f t="shared" si="2"/>
        <v>-1.8604651162790715</v>
      </c>
      <c r="O41" s="3">
        <f t="shared" si="3"/>
        <v>-1.8604651162790715</v>
      </c>
      <c r="P41" s="2" t="s">
        <v>350</v>
      </c>
      <c r="Q41" s="2"/>
    </row>
    <row r="42" spans="1:17" ht="29" x14ac:dyDescent="0.35">
      <c r="A42" s="58"/>
      <c r="B42" s="58"/>
      <c r="C42" s="2" t="s">
        <v>407</v>
      </c>
      <c r="D42" s="47" t="s">
        <v>3156</v>
      </c>
      <c r="E42" s="47" t="s">
        <v>3156</v>
      </c>
      <c r="F42" s="47" t="s">
        <v>3156</v>
      </c>
      <c r="G42" s="2" t="s">
        <v>2474</v>
      </c>
      <c r="H42" s="2" t="s">
        <v>2580</v>
      </c>
      <c r="I42" s="16" t="s">
        <v>2768</v>
      </c>
      <c r="J42" s="47" t="s">
        <v>2579</v>
      </c>
      <c r="K42" s="47" t="s">
        <v>2579</v>
      </c>
      <c r="L42" s="47" t="s">
        <v>2579</v>
      </c>
      <c r="M42" s="3">
        <f t="shared" si="1"/>
        <v>1.9960079840319291</v>
      </c>
      <c r="N42" s="3">
        <f t="shared" si="2"/>
        <v>1.9960079840319291</v>
      </c>
      <c r="O42" s="3">
        <f t="shared" si="3"/>
        <v>1.9960079840319291</v>
      </c>
      <c r="P42" s="2" t="s">
        <v>348</v>
      </c>
      <c r="Q42" s="2"/>
    </row>
  </sheetData>
  <mergeCells count="36">
    <mergeCell ref="A37:A38"/>
    <mergeCell ref="B37:B38"/>
    <mergeCell ref="A39:A40"/>
    <mergeCell ref="B39:B40"/>
    <mergeCell ref="A41:A42"/>
    <mergeCell ref="B41:B42"/>
    <mergeCell ref="A30:A31"/>
    <mergeCell ref="B30:B31"/>
    <mergeCell ref="A33:A34"/>
    <mergeCell ref="B33:B34"/>
    <mergeCell ref="A35:A36"/>
    <mergeCell ref="B35:B36"/>
    <mergeCell ref="A21:A22"/>
    <mergeCell ref="B21:B22"/>
    <mergeCell ref="A23:A25"/>
    <mergeCell ref="B23:B25"/>
    <mergeCell ref="A26:A28"/>
    <mergeCell ref="B26:B28"/>
    <mergeCell ref="A15:A16"/>
    <mergeCell ref="B15:B16"/>
    <mergeCell ref="A17:A18"/>
    <mergeCell ref="B17:B18"/>
    <mergeCell ref="A19:A20"/>
    <mergeCell ref="B19:B20"/>
    <mergeCell ref="A9:A10"/>
    <mergeCell ref="B9:B10"/>
    <mergeCell ref="A11:A12"/>
    <mergeCell ref="B11:B12"/>
    <mergeCell ref="A13:A14"/>
    <mergeCell ref="B13:B14"/>
    <mergeCell ref="A2:A3"/>
    <mergeCell ref="B2:B3"/>
    <mergeCell ref="A4:A5"/>
    <mergeCell ref="B4:B5"/>
    <mergeCell ref="A6:A7"/>
    <mergeCell ref="B6:B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38"/>
  <sheetViews>
    <sheetView workbookViewId="0"/>
  </sheetViews>
  <sheetFormatPr defaultRowHeight="14.5" x14ac:dyDescent="0.35"/>
  <cols>
    <col min="1" max="1" width="8" style="10" customWidth="1"/>
    <col min="2" max="2" width="50" style="10" customWidth="1"/>
    <col min="3" max="6" width="30" style="10" customWidth="1"/>
    <col min="7" max="8" width="50" style="10" customWidth="1"/>
    <col min="9" max="9" width="30" style="12" customWidth="1"/>
    <col min="10"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8" t="s">
        <v>8</v>
      </c>
      <c r="J1" s="18" t="s">
        <v>3209</v>
      </c>
      <c r="K1" s="18" t="s">
        <v>3210</v>
      </c>
      <c r="L1" s="17" t="s">
        <v>3211</v>
      </c>
      <c r="M1" s="17" t="s">
        <v>9</v>
      </c>
      <c r="N1" s="17" t="s">
        <v>10</v>
      </c>
      <c r="O1" s="17" t="s">
        <v>11</v>
      </c>
      <c r="P1" s="17" t="s">
        <v>12</v>
      </c>
      <c r="Q1" s="8"/>
    </row>
    <row r="2" spans="1:17" ht="29" x14ac:dyDescent="0.35">
      <c r="A2" s="59" t="s">
        <v>13</v>
      </c>
      <c r="B2" s="59" t="s">
        <v>2581</v>
      </c>
      <c r="C2" s="8" t="s">
        <v>177</v>
      </c>
      <c r="D2" s="47" t="s">
        <v>3157</v>
      </c>
      <c r="E2" s="47" t="s">
        <v>3157</v>
      </c>
      <c r="F2" s="47" t="s">
        <v>3158</v>
      </c>
      <c r="G2" s="8" t="s">
        <v>2584</v>
      </c>
      <c r="H2" s="8" t="s">
        <v>2585</v>
      </c>
      <c r="I2" s="16" t="s">
        <v>2768</v>
      </c>
      <c r="J2" s="48" t="s">
        <v>2582</v>
      </c>
      <c r="K2" s="48" t="s">
        <v>2582</v>
      </c>
      <c r="L2" s="48" t="s">
        <v>2583</v>
      </c>
      <c r="M2" s="9">
        <f>((J2-D2)/J2)*100</f>
        <v>0.41322314049586212</v>
      </c>
      <c r="N2" s="9">
        <f>((K2-E2)/K2)*100</f>
        <v>0.41322314049586212</v>
      </c>
      <c r="O2" s="9">
        <f>((L2-F2)/L2)*100</f>
        <v>1.2589462792101354</v>
      </c>
      <c r="P2" s="8" t="s">
        <v>292</v>
      </c>
      <c r="Q2" s="8"/>
    </row>
    <row r="3" spans="1:17" ht="29" x14ac:dyDescent="0.35">
      <c r="A3" s="59"/>
      <c r="B3" s="59"/>
      <c r="C3" s="8" t="s">
        <v>407</v>
      </c>
      <c r="D3" s="47" t="s">
        <v>3159</v>
      </c>
      <c r="E3" s="47" t="s">
        <v>3160</v>
      </c>
      <c r="F3" s="47" t="s">
        <v>3161</v>
      </c>
      <c r="G3" s="8" t="s">
        <v>2589</v>
      </c>
      <c r="H3" s="8" t="s">
        <v>2590</v>
      </c>
      <c r="I3" s="16" t="s">
        <v>2768</v>
      </c>
      <c r="J3" s="48" t="s">
        <v>2586</v>
      </c>
      <c r="K3" s="48" t="s">
        <v>2587</v>
      </c>
      <c r="L3" s="48" t="s">
        <v>2588</v>
      </c>
      <c r="M3" s="9">
        <f t="shared" ref="M3:O35" si="0">((J3-D3)/J3)*100</f>
        <v>0.98733633827001677</v>
      </c>
      <c r="N3" s="9">
        <f t="shared" si="0"/>
        <v>0.87775636908585675</v>
      </c>
      <c r="O3" s="9">
        <f t="shared" si="0"/>
        <v>1.0493827160493785</v>
      </c>
      <c r="P3" s="8" t="s">
        <v>269</v>
      </c>
      <c r="Q3" s="8"/>
    </row>
    <row r="4" spans="1:17" ht="29" x14ac:dyDescent="0.35">
      <c r="A4" s="59" t="s">
        <v>32</v>
      </c>
      <c r="B4" s="59" t="s">
        <v>2591</v>
      </c>
      <c r="C4" s="8" t="s">
        <v>2592</v>
      </c>
      <c r="D4" s="47" t="s">
        <v>1403</v>
      </c>
      <c r="E4" s="47" t="s">
        <v>1232</v>
      </c>
      <c r="F4" s="47" t="s">
        <v>1767</v>
      </c>
      <c r="G4" s="8" t="s">
        <v>2593</v>
      </c>
      <c r="H4" s="8" t="s">
        <v>2594</v>
      </c>
      <c r="I4" s="16" t="s">
        <v>2768</v>
      </c>
      <c r="J4" s="48" t="s">
        <v>1781</v>
      </c>
      <c r="K4" s="48" t="s">
        <v>1403</v>
      </c>
      <c r="L4" s="48" t="s">
        <v>1403</v>
      </c>
      <c r="M4" s="9">
        <f t="shared" si="0"/>
        <v>-7.1895424836601221</v>
      </c>
      <c r="N4" s="9">
        <f t="shared" si="0"/>
        <v>-1.8292682926829285</v>
      </c>
      <c r="O4" s="9">
        <f t="shared" si="0"/>
        <v>-4.8780487804878092</v>
      </c>
      <c r="P4" s="8" t="s">
        <v>269</v>
      </c>
      <c r="Q4" s="8"/>
    </row>
    <row r="5" spans="1:17" ht="43.5" x14ac:dyDescent="0.35">
      <c r="A5" s="59"/>
      <c r="B5" s="59"/>
      <c r="C5" s="8" t="s">
        <v>2595</v>
      </c>
      <c r="D5" s="47" t="s">
        <v>1894</v>
      </c>
      <c r="E5" s="47" t="s">
        <v>1894</v>
      </c>
      <c r="F5" s="47" t="s">
        <v>1894</v>
      </c>
      <c r="G5" s="8" t="s">
        <v>2596</v>
      </c>
      <c r="H5" s="8" t="s">
        <v>2597</v>
      </c>
      <c r="I5" s="16" t="s">
        <v>2771</v>
      </c>
      <c r="J5" s="48" t="s">
        <v>945</v>
      </c>
      <c r="K5" s="48" t="s">
        <v>945</v>
      </c>
      <c r="L5" s="48" t="s">
        <v>945</v>
      </c>
      <c r="M5" s="9">
        <f t="shared" si="0"/>
        <v>-11.278195488721797</v>
      </c>
      <c r="N5" s="9">
        <f t="shared" si="0"/>
        <v>-11.278195488721797</v>
      </c>
      <c r="O5" s="9">
        <f t="shared" si="0"/>
        <v>-11.278195488721797</v>
      </c>
      <c r="P5" s="8" t="s">
        <v>281</v>
      </c>
      <c r="Q5" s="8"/>
    </row>
    <row r="6" spans="1:17" ht="29" x14ac:dyDescent="0.35">
      <c r="A6" s="59" t="s">
        <v>40</v>
      </c>
      <c r="B6" s="59" t="s">
        <v>2598</v>
      </c>
      <c r="C6" s="8" t="s">
        <v>2592</v>
      </c>
      <c r="D6" s="47" t="s">
        <v>581</v>
      </c>
      <c r="E6" s="47" t="s">
        <v>1759</v>
      </c>
      <c r="F6" s="47" t="s">
        <v>1759</v>
      </c>
      <c r="G6" s="8" t="s">
        <v>2599</v>
      </c>
      <c r="H6" s="8" t="s">
        <v>2600</v>
      </c>
      <c r="I6" s="16" t="s">
        <v>2768</v>
      </c>
      <c r="J6" s="48" t="s">
        <v>585</v>
      </c>
      <c r="K6" s="48" t="s">
        <v>1177</v>
      </c>
      <c r="L6" s="48" t="s">
        <v>434</v>
      </c>
      <c r="M6" s="9">
        <f t="shared" si="0"/>
        <v>1.4354066985645839</v>
      </c>
      <c r="N6" s="9">
        <f t="shared" si="0"/>
        <v>-2.3346303501945544</v>
      </c>
      <c r="O6" s="9">
        <f t="shared" si="0"/>
        <v>-1.937984496124024</v>
      </c>
      <c r="P6" s="8" t="s">
        <v>269</v>
      </c>
      <c r="Q6" s="8"/>
    </row>
    <row r="7" spans="1:17" ht="29" x14ac:dyDescent="0.35">
      <c r="A7" s="59"/>
      <c r="B7" s="59"/>
      <c r="C7" s="8" t="s">
        <v>2595</v>
      </c>
      <c r="D7" s="47" t="s">
        <v>1901</v>
      </c>
      <c r="E7" s="47" t="s">
        <v>1780</v>
      </c>
      <c r="F7" s="47" t="s">
        <v>1780</v>
      </c>
      <c r="G7" s="8" t="s">
        <v>2601</v>
      </c>
      <c r="H7" s="8" t="s">
        <v>2602</v>
      </c>
      <c r="I7" s="16" t="s">
        <v>2768</v>
      </c>
      <c r="J7" s="48" t="s">
        <v>1371</v>
      </c>
      <c r="K7" s="48" t="s">
        <v>2019</v>
      </c>
      <c r="L7" s="48" t="s">
        <v>2019</v>
      </c>
      <c r="M7" s="9">
        <f t="shared" si="0"/>
        <v>-6.6176470588235183</v>
      </c>
      <c r="N7" s="9">
        <f t="shared" si="0"/>
        <v>-7.29927007299269</v>
      </c>
      <c r="O7" s="9">
        <f t="shared" si="0"/>
        <v>-7.29927007299269</v>
      </c>
      <c r="P7" s="8" t="s">
        <v>281</v>
      </c>
      <c r="Q7" s="8"/>
    </row>
    <row r="8" spans="1:17" ht="43.5" x14ac:dyDescent="0.35">
      <c r="A8" s="59" t="s">
        <v>47</v>
      </c>
      <c r="B8" s="59" t="s">
        <v>2603</v>
      </c>
      <c r="C8" s="8" t="s">
        <v>2592</v>
      </c>
      <c r="D8" s="47" t="s">
        <v>712</v>
      </c>
      <c r="E8" s="47" t="s">
        <v>712</v>
      </c>
      <c r="F8" s="47" t="s">
        <v>712</v>
      </c>
      <c r="G8" s="8" t="s">
        <v>2604</v>
      </c>
      <c r="H8" s="8" t="s">
        <v>2605</v>
      </c>
      <c r="I8" s="16" t="s">
        <v>2771</v>
      </c>
      <c r="J8" s="48" t="s">
        <v>995</v>
      </c>
      <c r="K8" s="48" t="s">
        <v>995</v>
      </c>
      <c r="L8" s="48" t="s">
        <v>995</v>
      </c>
      <c r="M8" s="9">
        <f t="shared" si="0"/>
        <v>-17.39130434782609</v>
      </c>
      <c r="N8" s="9">
        <f t="shared" si="0"/>
        <v>-17.39130434782609</v>
      </c>
      <c r="O8" s="9">
        <f t="shared" si="0"/>
        <v>-17.39130434782609</v>
      </c>
      <c r="P8" s="8" t="s">
        <v>269</v>
      </c>
      <c r="Q8" s="8"/>
    </row>
    <row r="9" spans="1:17" ht="36.5" customHeight="1" x14ac:dyDescent="0.35">
      <c r="A9" s="59"/>
      <c r="B9" s="59"/>
      <c r="C9" s="8" t="s">
        <v>2595</v>
      </c>
      <c r="D9" s="47" t="s">
        <v>913</v>
      </c>
      <c r="E9" s="47" t="s">
        <v>913</v>
      </c>
      <c r="F9" s="47" t="s">
        <v>913</v>
      </c>
      <c r="G9" s="8" t="s">
        <v>2606</v>
      </c>
      <c r="H9" s="8" t="s">
        <v>2607</v>
      </c>
      <c r="I9" s="16" t="s">
        <v>2768</v>
      </c>
      <c r="J9" s="48" t="s">
        <v>55</v>
      </c>
      <c r="K9" s="48" t="s">
        <v>55</v>
      </c>
      <c r="L9" s="48" t="s">
        <v>55</v>
      </c>
      <c r="M9" s="9">
        <f t="shared" si="0"/>
        <v>1.492537313432837</v>
      </c>
      <c r="N9" s="9">
        <f t="shared" si="0"/>
        <v>1.492537313432837</v>
      </c>
      <c r="O9" s="9">
        <f t="shared" si="0"/>
        <v>1.492537313432837</v>
      </c>
      <c r="P9" s="8" t="s">
        <v>283</v>
      </c>
      <c r="Q9" s="8"/>
    </row>
    <row r="10" spans="1:17" ht="29" x14ac:dyDescent="0.35">
      <c r="A10" s="59" t="s">
        <v>53</v>
      </c>
      <c r="B10" s="59" t="s">
        <v>2608</v>
      </c>
      <c r="C10" s="8" t="s">
        <v>2592</v>
      </c>
      <c r="D10" s="47" t="s">
        <v>910</v>
      </c>
      <c r="E10" s="47" t="s">
        <v>910</v>
      </c>
      <c r="F10" s="47" t="s">
        <v>910</v>
      </c>
      <c r="G10" s="8" t="s">
        <v>2609</v>
      </c>
      <c r="H10" s="8" t="s">
        <v>2610</v>
      </c>
      <c r="I10" s="16" t="s">
        <v>2768</v>
      </c>
      <c r="J10" s="48" t="s">
        <v>725</v>
      </c>
      <c r="K10" s="48" t="s">
        <v>725</v>
      </c>
      <c r="L10" s="48" t="s">
        <v>725</v>
      </c>
      <c r="M10" s="9">
        <f t="shared" si="0"/>
        <v>-9.5238095238095113</v>
      </c>
      <c r="N10" s="9">
        <f t="shared" si="0"/>
        <v>-9.5238095238095113</v>
      </c>
      <c r="O10" s="9">
        <f t="shared" si="0"/>
        <v>-9.5238095238095113</v>
      </c>
      <c r="P10" s="8" t="s">
        <v>269</v>
      </c>
      <c r="Q10" s="8"/>
    </row>
    <row r="11" spans="1:17" ht="29" x14ac:dyDescent="0.35">
      <c r="A11" s="59"/>
      <c r="B11" s="59"/>
      <c r="C11" s="8" t="s">
        <v>2595</v>
      </c>
      <c r="D11" s="47" t="s">
        <v>1107</v>
      </c>
      <c r="E11" s="47" t="s">
        <v>1107</v>
      </c>
      <c r="F11" s="47" t="s">
        <v>1107</v>
      </c>
      <c r="G11" s="8" t="s">
        <v>2611</v>
      </c>
      <c r="H11" s="8" t="s">
        <v>2612</v>
      </c>
      <c r="I11" s="16" t="s">
        <v>2768</v>
      </c>
      <c r="J11" s="48" t="s">
        <v>1113</v>
      </c>
      <c r="K11" s="48" t="s">
        <v>1113</v>
      </c>
      <c r="L11" s="48" t="s">
        <v>1113</v>
      </c>
      <c r="M11" s="9">
        <f t="shared" si="0"/>
        <v>1.3333333333333344</v>
      </c>
      <c r="N11" s="9">
        <f t="shared" si="0"/>
        <v>1.3333333333333344</v>
      </c>
      <c r="O11" s="9">
        <f t="shared" si="0"/>
        <v>1.3333333333333344</v>
      </c>
      <c r="P11" s="8" t="s">
        <v>283</v>
      </c>
      <c r="Q11" s="8"/>
    </row>
    <row r="12" spans="1:17" ht="29" x14ac:dyDescent="0.35">
      <c r="A12" s="59" t="s">
        <v>59</v>
      </c>
      <c r="B12" s="59" t="s">
        <v>2613</v>
      </c>
      <c r="C12" s="8" t="s">
        <v>177</v>
      </c>
      <c r="D12" s="47" t="s">
        <v>1452</v>
      </c>
      <c r="E12" s="47" t="s">
        <v>1669</v>
      </c>
      <c r="F12" s="47" t="s">
        <v>3162</v>
      </c>
      <c r="G12" s="8" t="s">
        <v>2615</v>
      </c>
      <c r="H12" s="8" t="s">
        <v>2616</v>
      </c>
      <c r="I12" s="16" t="s">
        <v>2768</v>
      </c>
      <c r="J12" s="48" t="s">
        <v>1786</v>
      </c>
      <c r="K12" s="48" t="s">
        <v>2614</v>
      </c>
      <c r="L12" s="48" t="s">
        <v>799</v>
      </c>
      <c r="M12" s="9">
        <f t="shared" si="0"/>
        <v>-2.3255813953488391</v>
      </c>
      <c r="N12" s="9">
        <f t="shared" si="0"/>
        <v>-0.5694760820045639</v>
      </c>
      <c r="O12" s="9">
        <f t="shared" si="0"/>
        <v>-0.4390779363337094</v>
      </c>
      <c r="P12" s="8" t="s">
        <v>292</v>
      </c>
      <c r="Q12" s="8"/>
    </row>
    <row r="13" spans="1:17" ht="29" x14ac:dyDescent="0.35">
      <c r="A13" s="59"/>
      <c r="B13" s="59"/>
      <c r="C13" s="8" t="s">
        <v>407</v>
      </c>
      <c r="D13" s="47" t="s">
        <v>1113</v>
      </c>
      <c r="E13" s="47" t="s">
        <v>559</v>
      </c>
      <c r="F13" s="47" t="s">
        <v>3163</v>
      </c>
      <c r="G13" s="8" t="s">
        <v>2619</v>
      </c>
      <c r="H13" s="8" t="s">
        <v>2620</v>
      </c>
      <c r="I13" s="16" t="s">
        <v>2768</v>
      </c>
      <c r="J13" s="48" t="s">
        <v>875</v>
      </c>
      <c r="K13" s="48" t="s">
        <v>2617</v>
      </c>
      <c r="L13" s="48" t="s">
        <v>2618</v>
      </c>
      <c r="M13" s="9">
        <f t="shared" si="0"/>
        <v>11.764705882352938</v>
      </c>
      <c r="N13" s="9">
        <f t="shared" si="0"/>
        <v>-1.2919896640826827</v>
      </c>
      <c r="O13" s="9">
        <f t="shared" si="0"/>
        <v>-1.7632241813601974</v>
      </c>
      <c r="P13" s="8" t="s">
        <v>269</v>
      </c>
      <c r="Q13" s="8"/>
    </row>
    <row r="14" spans="1:17" ht="29" x14ac:dyDescent="0.35">
      <c r="A14" s="59" t="s">
        <v>64</v>
      </c>
      <c r="B14" s="59" t="s">
        <v>2621</v>
      </c>
      <c r="C14" s="8" t="s">
        <v>2592</v>
      </c>
      <c r="D14" s="47" t="s">
        <v>110</v>
      </c>
      <c r="E14" s="47" t="s">
        <v>110</v>
      </c>
      <c r="F14" s="47" t="s">
        <v>110</v>
      </c>
      <c r="G14" s="8" t="s">
        <v>2622</v>
      </c>
      <c r="H14" s="8" t="s">
        <v>2623</v>
      </c>
      <c r="I14" s="16" t="s">
        <v>2768</v>
      </c>
      <c r="J14" s="48" t="s">
        <v>419</v>
      </c>
      <c r="K14" s="48" t="s">
        <v>419</v>
      </c>
      <c r="L14" s="48" t="s">
        <v>419</v>
      </c>
      <c r="M14" s="9">
        <f t="shared" si="0"/>
        <v>-78.571428571428555</v>
      </c>
      <c r="N14" s="9">
        <f t="shared" si="0"/>
        <v>-78.571428571428555</v>
      </c>
      <c r="O14" s="9">
        <f t="shared" si="0"/>
        <v>-78.571428571428555</v>
      </c>
      <c r="P14" s="8" t="s">
        <v>269</v>
      </c>
      <c r="Q14" s="8"/>
    </row>
    <row r="15" spans="1:17" ht="43.5" x14ac:dyDescent="0.35">
      <c r="A15" s="59"/>
      <c r="B15" s="59"/>
      <c r="C15" s="8" t="s">
        <v>2595</v>
      </c>
      <c r="D15" s="47" t="s">
        <v>178</v>
      </c>
      <c r="E15" s="47" t="s">
        <v>178</v>
      </c>
      <c r="F15" s="47" t="s">
        <v>178</v>
      </c>
      <c r="G15" s="8" t="s">
        <v>2624</v>
      </c>
      <c r="H15" s="8" t="s">
        <v>2625</v>
      </c>
      <c r="I15" s="16" t="s">
        <v>2771</v>
      </c>
      <c r="J15" s="48" t="s">
        <v>242</v>
      </c>
      <c r="K15" s="48" t="s">
        <v>242</v>
      </c>
      <c r="L15" s="48" t="s">
        <v>242</v>
      </c>
      <c r="M15" s="9">
        <f t="shared" si="0"/>
        <v>-77.777777777777786</v>
      </c>
      <c r="N15" s="9">
        <f t="shared" si="0"/>
        <v>-77.777777777777786</v>
      </c>
      <c r="O15" s="9">
        <f t="shared" si="0"/>
        <v>-77.777777777777786</v>
      </c>
      <c r="P15" s="8" t="s">
        <v>288</v>
      </c>
      <c r="Q15" s="8"/>
    </row>
    <row r="16" spans="1:17" ht="29" x14ac:dyDescent="0.35">
      <c r="A16" s="59" t="s">
        <v>69</v>
      </c>
      <c r="B16" s="59" t="s">
        <v>2626</v>
      </c>
      <c r="C16" s="8" t="s">
        <v>177</v>
      </c>
      <c r="D16" s="47" t="s">
        <v>3164</v>
      </c>
      <c r="E16" s="47" t="s">
        <v>3164</v>
      </c>
      <c r="F16" s="47" t="s">
        <v>3165</v>
      </c>
      <c r="G16" s="8" t="s">
        <v>2629</v>
      </c>
      <c r="H16" s="8" t="s">
        <v>2630</v>
      </c>
      <c r="I16" s="16" t="s">
        <v>2768</v>
      </c>
      <c r="J16" s="48" t="s">
        <v>2627</v>
      </c>
      <c r="K16" s="48" t="s">
        <v>2627</v>
      </c>
      <c r="L16" s="48" t="s">
        <v>2628</v>
      </c>
      <c r="M16" s="9">
        <f t="shared" si="0"/>
        <v>0.71270008178525457</v>
      </c>
      <c r="N16" s="9">
        <f t="shared" si="0"/>
        <v>0.71270008178525457</v>
      </c>
      <c r="O16" s="9">
        <f t="shared" si="0"/>
        <v>0.1617375231053611</v>
      </c>
      <c r="P16" s="8" t="s">
        <v>292</v>
      </c>
      <c r="Q16" s="8"/>
    </row>
    <row r="17" spans="1:17" ht="29" x14ac:dyDescent="0.35">
      <c r="A17" s="59"/>
      <c r="B17" s="59"/>
      <c r="C17" s="8" t="s">
        <v>407</v>
      </c>
      <c r="D17" s="47" t="s">
        <v>3166</v>
      </c>
      <c r="E17" s="47" t="s">
        <v>3167</v>
      </c>
      <c r="F17" s="47" t="s">
        <v>3168</v>
      </c>
      <c r="G17" s="8" t="s">
        <v>2634</v>
      </c>
      <c r="H17" s="8" t="s">
        <v>2635</v>
      </c>
      <c r="I17" s="16" t="s">
        <v>2768</v>
      </c>
      <c r="J17" s="48" t="s">
        <v>2631</v>
      </c>
      <c r="K17" s="48" t="s">
        <v>2632</v>
      </c>
      <c r="L17" s="48" t="s">
        <v>2633</v>
      </c>
      <c r="M17" s="9">
        <f t="shared" si="0"/>
        <v>0.89938167509837075</v>
      </c>
      <c r="N17" s="9">
        <f t="shared" si="0"/>
        <v>0.64407728927472407</v>
      </c>
      <c r="O17" s="9">
        <f t="shared" si="0"/>
        <v>0.90809025866814896</v>
      </c>
      <c r="P17" s="8" t="s">
        <v>269</v>
      </c>
      <c r="Q17" s="8"/>
    </row>
    <row r="18" spans="1:17" ht="43.5" x14ac:dyDescent="0.35">
      <c r="A18" s="59" t="s">
        <v>74</v>
      </c>
      <c r="B18" s="59" t="s">
        <v>2636</v>
      </c>
      <c r="C18" s="8" t="s">
        <v>2592</v>
      </c>
      <c r="D18" s="47" t="s">
        <v>195</v>
      </c>
      <c r="E18" s="47" t="s">
        <v>195</v>
      </c>
      <c r="F18" s="47" t="s">
        <v>195</v>
      </c>
      <c r="G18" s="8" t="s">
        <v>2637</v>
      </c>
      <c r="H18" s="8" t="s">
        <v>2638</v>
      </c>
      <c r="I18" s="16" t="s">
        <v>2771</v>
      </c>
      <c r="J18" s="48" t="s">
        <v>215</v>
      </c>
      <c r="K18" s="48" t="s">
        <v>215</v>
      </c>
      <c r="L18" s="48" t="s">
        <v>215</v>
      </c>
      <c r="M18" s="9">
        <f t="shared" si="0"/>
        <v>-157.14285714285711</v>
      </c>
      <c r="N18" s="9">
        <f t="shared" si="0"/>
        <v>-157.14285714285711</v>
      </c>
      <c r="O18" s="9">
        <f t="shared" si="0"/>
        <v>-157.14285714285711</v>
      </c>
      <c r="P18" s="8" t="s">
        <v>269</v>
      </c>
      <c r="Q18" s="8"/>
    </row>
    <row r="19" spans="1:17" ht="43.5" x14ac:dyDescent="0.35">
      <c r="A19" s="59"/>
      <c r="B19" s="59"/>
      <c r="C19" s="8" t="s">
        <v>2595</v>
      </c>
      <c r="D19" s="47" t="s">
        <v>215</v>
      </c>
      <c r="E19" s="47" t="s">
        <v>215</v>
      </c>
      <c r="F19" s="47" t="s">
        <v>215</v>
      </c>
      <c r="G19" s="8" t="s">
        <v>2639</v>
      </c>
      <c r="H19" s="8" t="s">
        <v>2640</v>
      </c>
      <c r="I19" s="16" t="s">
        <v>2771</v>
      </c>
      <c r="J19" s="48" t="s">
        <v>401</v>
      </c>
      <c r="K19" s="48" t="s">
        <v>401</v>
      </c>
      <c r="L19" s="48" t="s">
        <v>401</v>
      </c>
      <c r="M19" s="9">
        <f t="shared" si="0"/>
        <v>-133.33333333333337</v>
      </c>
      <c r="N19" s="9">
        <f t="shared" si="0"/>
        <v>-133.33333333333337</v>
      </c>
      <c r="O19" s="9">
        <f t="shared" si="0"/>
        <v>-133.33333333333337</v>
      </c>
      <c r="P19" s="8" t="s">
        <v>288</v>
      </c>
      <c r="Q19" s="8"/>
    </row>
    <row r="20" spans="1:17" ht="29" x14ac:dyDescent="0.35">
      <c r="A20" s="59" t="s">
        <v>80</v>
      </c>
      <c r="B20" s="59" t="s">
        <v>2641</v>
      </c>
      <c r="C20" s="8" t="s">
        <v>177</v>
      </c>
      <c r="D20" s="47" t="s">
        <v>584</v>
      </c>
      <c r="E20" s="47" t="s">
        <v>1291</v>
      </c>
      <c r="F20" s="47" t="s">
        <v>1179</v>
      </c>
      <c r="G20" s="8" t="s">
        <v>2642</v>
      </c>
      <c r="H20" s="8" t="s">
        <v>2643</v>
      </c>
      <c r="I20" s="16" t="s">
        <v>2768</v>
      </c>
      <c r="J20" s="48" t="s">
        <v>1471</v>
      </c>
      <c r="K20" s="48" t="s">
        <v>1222</v>
      </c>
      <c r="L20" s="48" t="s">
        <v>1172</v>
      </c>
      <c r="M20" s="9">
        <f t="shared" si="0"/>
        <v>-1.0256410256410264</v>
      </c>
      <c r="N20" s="9">
        <f t="shared" si="0"/>
        <v>2.1459227467811273</v>
      </c>
      <c r="O20" s="9">
        <f t="shared" si="0"/>
        <v>-2.0491803278688634</v>
      </c>
      <c r="P20" s="8" t="s">
        <v>272</v>
      </c>
      <c r="Q20" s="8"/>
    </row>
    <row r="21" spans="1:17" ht="29" x14ac:dyDescent="0.35">
      <c r="A21" s="59"/>
      <c r="B21" s="59"/>
      <c r="C21" s="8" t="s">
        <v>2595</v>
      </c>
      <c r="D21" s="47" t="s">
        <v>487</v>
      </c>
      <c r="E21" s="47" t="s">
        <v>1371</v>
      </c>
      <c r="F21" s="47" t="s">
        <v>1371</v>
      </c>
      <c r="G21" s="8" t="s">
        <v>2644</v>
      </c>
      <c r="H21" s="8" t="s">
        <v>2645</v>
      </c>
      <c r="I21" s="16" t="s">
        <v>2768</v>
      </c>
      <c r="J21" s="48" t="s">
        <v>1127</v>
      </c>
      <c r="K21" s="48" t="s">
        <v>945</v>
      </c>
      <c r="L21" s="48" t="s">
        <v>945</v>
      </c>
      <c r="M21" s="9">
        <f t="shared" si="0"/>
        <v>-4.9999999999999902</v>
      </c>
      <c r="N21" s="9">
        <f t="shared" si="0"/>
        <v>-2.2556390977443628</v>
      </c>
      <c r="O21" s="9">
        <f t="shared" si="0"/>
        <v>-2.2556390977443628</v>
      </c>
      <c r="P21" s="8" t="s">
        <v>277</v>
      </c>
      <c r="Q21" s="8"/>
    </row>
    <row r="22" spans="1:17" ht="43.5" x14ac:dyDescent="0.35">
      <c r="A22" s="59"/>
      <c r="B22" s="59"/>
      <c r="C22" s="8" t="s">
        <v>2646</v>
      </c>
      <c r="D22" s="47" t="s">
        <v>881</v>
      </c>
      <c r="E22" s="47" t="s">
        <v>881</v>
      </c>
      <c r="F22" s="47" t="s">
        <v>881</v>
      </c>
      <c r="G22" s="8" t="s">
        <v>2647</v>
      </c>
      <c r="H22" s="8" t="s">
        <v>2648</v>
      </c>
      <c r="I22" s="16" t="s">
        <v>2771</v>
      </c>
      <c r="J22" s="48" t="s">
        <v>170</v>
      </c>
      <c r="K22" s="48" t="s">
        <v>170</v>
      </c>
      <c r="L22" s="48" t="s">
        <v>170</v>
      </c>
      <c r="M22" s="9">
        <f t="shared" si="0"/>
        <v>21.686746987951803</v>
      </c>
      <c r="N22" s="9">
        <f t="shared" si="0"/>
        <v>21.686746987951803</v>
      </c>
      <c r="O22" s="9">
        <f t="shared" si="0"/>
        <v>21.686746987951803</v>
      </c>
      <c r="P22" s="8" t="s">
        <v>311</v>
      </c>
      <c r="Q22" s="8"/>
    </row>
    <row r="23" spans="1:17" ht="29" x14ac:dyDescent="0.35">
      <c r="A23" s="59"/>
      <c r="B23" s="59"/>
      <c r="C23" s="8" t="s">
        <v>2649</v>
      </c>
      <c r="D23" s="47" t="s">
        <v>61</v>
      </c>
      <c r="E23" s="47" t="s">
        <v>982</v>
      </c>
      <c r="F23" s="47" t="s">
        <v>982</v>
      </c>
      <c r="G23" s="8" t="s">
        <v>2650</v>
      </c>
      <c r="H23" s="8" t="s">
        <v>2645</v>
      </c>
      <c r="I23" s="16" t="s">
        <v>2768</v>
      </c>
      <c r="J23" s="48" t="s">
        <v>1045</v>
      </c>
      <c r="K23" s="48" t="s">
        <v>1403</v>
      </c>
      <c r="L23" s="48" t="s">
        <v>1403</v>
      </c>
      <c r="M23" s="9">
        <f t="shared" si="0"/>
        <v>1.0638297872340319</v>
      </c>
      <c r="N23" s="9">
        <f t="shared" si="0"/>
        <v>21.951219512195117</v>
      </c>
      <c r="O23" s="9">
        <f t="shared" si="0"/>
        <v>21.951219512195117</v>
      </c>
      <c r="P23" s="8" t="s">
        <v>314</v>
      </c>
      <c r="Q23" s="8"/>
    </row>
    <row r="24" spans="1:17" ht="29" x14ac:dyDescent="0.35">
      <c r="A24" s="59" t="s">
        <v>90</v>
      </c>
      <c r="B24" s="59" t="s">
        <v>2651</v>
      </c>
      <c r="C24" s="8" t="s">
        <v>2592</v>
      </c>
      <c r="D24" s="47" t="s">
        <v>947</v>
      </c>
      <c r="E24" s="47" t="s">
        <v>1287</v>
      </c>
      <c r="F24" s="47" t="s">
        <v>1287</v>
      </c>
      <c r="G24" s="8" t="s">
        <v>2652</v>
      </c>
      <c r="H24" s="8" t="s">
        <v>2653</v>
      </c>
      <c r="I24" s="16" t="s">
        <v>2768</v>
      </c>
      <c r="J24" s="48" t="s">
        <v>954</v>
      </c>
      <c r="K24" s="48" t="s">
        <v>532</v>
      </c>
      <c r="L24" s="48" t="s">
        <v>532</v>
      </c>
      <c r="M24" s="9">
        <f t="shared" si="0"/>
        <v>3.7313432835820928</v>
      </c>
      <c r="N24" s="9">
        <f t="shared" si="0"/>
        <v>6.9148936170212716</v>
      </c>
      <c r="O24" s="9">
        <f t="shared" si="0"/>
        <v>6.9148936170212716</v>
      </c>
      <c r="P24" s="8" t="s">
        <v>272</v>
      </c>
      <c r="Q24" s="8"/>
    </row>
    <row r="25" spans="1:17" ht="29" x14ac:dyDescent="0.35">
      <c r="A25" s="59"/>
      <c r="B25" s="59"/>
      <c r="C25" s="8" t="s">
        <v>2595</v>
      </c>
      <c r="D25" s="47" t="s">
        <v>1087</v>
      </c>
      <c r="E25" s="47" t="s">
        <v>1087</v>
      </c>
      <c r="F25" s="47" t="s">
        <v>1087</v>
      </c>
      <c r="G25" s="8" t="s">
        <v>2655</v>
      </c>
      <c r="H25" s="8" t="s">
        <v>2656</v>
      </c>
      <c r="I25" s="16" t="s">
        <v>2768</v>
      </c>
      <c r="J25" s="48" t="s">
        <v>2654</v>
      </c>
      <c r="K25" s="48" t="s">
        <v>2654</v>
      </c>
      <c r="L25" s="48" t="s">
        <v>2654</v>
      </c>
      <c r="M25" s="9">
        <f t="shared" si="0"/>
        <v>6.2499999999999902</v>
      </c>
      <c r="N25" s="9">
        <f t="shared" si="0"/>
        <v>6.2499999999999902</v>
      </c>
      <c r="O25" s="9">
        <f t="shared" si="0"/>
        <v>6.2499999999999902</v>
      </c>
      <c r="P25" s="8" t="s">
        <v>275</v>
      </c>
      <c r="Q25" s="8"/>
    </row>
    <row r="26" spans="1:17" ht="29" x14ac:dyDescent="0.35">
      <c r="A26" s="59" t="s">
        <v>95</v>
      </c>
      <c r="B26" s="59" t="s">
        <v>2657</v>
      </c>
      <c r="C26" s="8" t="s">
        <v>2592</v>
      </c>
      <c r="D26" s="47" t="s">
        <v>1117</v>
      </c>
      <c r="E26" s="47" t="s">
        <v>3169</v>
      </c>
      <c r="F26" s="47" t="s">
        <v>3170</v>
      </c>
      <c r="G26" s="8" t="s">
        <v>2658</v>
      </c>
      <c r="H26" s="8" t="s">
        <v>2659</v>
      </c>
      <c r="I26" s="16" t="s">
        <v>2768</v>
      </c>
      <c r="J26" s="48" t="s">
        <v>2654</v>
      </c>
      <c r="K26" s="48" t="s">
        <v>2413</v>
      </c>
      <c r="L26" s="48" t="s">
        <v>2270</v>
      </c>
      <c r="M26" s="9">
        <f t="shared" si="0"/>
        <v>1.3888888888888902</v>
      </c>
      <c r="N26" s="9">
        <f t="shared" si="0"/>
        <v>-3.6474164133738634</v>
      </c>
      <c r="O26" s="9">
        <f t="shared" si="0"/>
        <v>-2.6128266033254235</v>
      </c>
      <c r="P26" s="8" t="s">
        <v>275</v>
      </c>
      <c r="Q26" s="8"/>
    </row>
    <row r="27" spans="1:17" ht="29" x14ac:dyDescent="0.35">
      <c r="A27" s="59"/>
      <c r="B27" s="59"/>
      <c r="C27" s="8" t="s">
        <v>2595</v>
      </c>
      <c r="D27" s="47" t="s">
        <v>881</v>
      </c>
      <c r="E27" s="47" t="s">
        <v>1178</v>
      </c>
      <c r="F27" s="47" t="s">
        <v>1350</v>
      </c>
      <c r="G27" s="8" t="s">
        <v>2660</v>
      </c>
      <c r="H27" s="8" t="s">
        <v>2661</v>
      </c>
      <c r="I27" s="16" t="s">
        <v>2768</v>
      </c>
      <c r="J27" s="48" t="s">
        <v>2019</v>
      </c>
      <c r="K27" s="48" t="s">
        <v>542</v>
      </c>
      <c r="L27" s="48" t="s">
        <v>963</v>
      </c>
      <c r="M27" s="9">
        <f t="shared" si="0"/>
        <v>5.1094890510948945</v>
      </c>
      <c r="N27" s="9">
        <f t="shared" si="0"/>
        <v>-9.8214285714285587</v>
      </c>
      <c r="O27" s="9">
        <f t="shared" si="0"/>
        <v>-7.7669902912621431</v>
      </c>
      <c r="P27" s="8" t="s">
        <v>277</v>
      </c>
      <c r="Q27" s="8"/>
    </row>
    <row r="28" spans="1:17" ht="29" x14ac:dyDescent="0.35">
      <c r="A28" s="59"/>
      <c r="B28" s="59"/>
      <c r="C28" s="8" t="s">
        <v>2646</v>
      </c>
      <c r="D28" s="47" t="s">
        <v>1179</v>
      </c>
      <c r="E28" s="47" t="s">
        <v>1179</v>
      </c>
      <c r="F28" s="47" t="s">
        <v>1179</v>
      </c>
      <c r="G28" s="8" t="s">
        <v>2663</v>
      </c>
      <c r="H28" s="8" t="s">
        <v>2664</v>
      </c>
      <c r="I28" s="16" t="s">
        <v>2768</v>
      </c>
      <c r="J28" s="48" t="s">
        <v>2662</v>
      </c>
      <c r="K28" s="48" t="s">
        <v>2662</v>
      </c>
      <c r="L28" s="48" t="s">
        <v>2662</v>
      </c>
      <c r="M28" s="9">
        <f t="shared" si="0"/>
        <v>1.5810276679841737</v>
      </c>
      <c r="N28" s="9">
        <f t="shared" si="0"/>
        <v>1.5810276679841737</v>
      </c>
      <c r="O28" s="9">
        <f t="shared" si="0"/>
        <v>1.5810276679841737</v>
      </c>
      <c r="P28" s="8" t="s">
        <v>314</v>
      </c>
      <c r="Q28" s="8"/>
    </row>
    <row r="29" spans="1:17" ht="29" x14ac:dyDescent="0.35">
      <c r="A29" s="59" t="s">
        <v>101</v>
      </c>
      <c r="B29" s="59" t="s">
        <v>2665</v>
      </c>
      <c r="C29" s="8" t="s">
        <v>177</v>
      </c>
      <c r="D29" s="47" t="s">
        <v>730</v>
      </c>
      <c r="E29" s="47" t="s">
        <v>3171</v>
      </c>
      <c r="F29" s="47" t="s">
        <v>3172</v>
      </c>
      <c r="G29" s="8" t="s">
        <v>2668</v>
      </c>
      <c r="H29" s="8" t="s">
        <v>2669</v>
      </c>
      <c r="I29" s="16" t="s">
        <v>2768</v>
      </c>
      <c r="J29" s="48" t="s">
        <v>730</v>
      </c>
      <c r="K29" s="48" t="s">
        <v>2666</v>
      </c>
      <c r="L29" s="48" t="s">
        <v>2667</v>
      </c>
      <c r="M29" s="9">
        <f t="shared" si="0"/>
        <v>0</v>
      </c>
      <c r="N29" s="9">
        <f t="shared" si="0"/>
        <v>-0.18552875695734092</v>
      </c>
      <c r="O29" s="9">
        <f t="shared" si="0"/>
        <v>-0.19657399606852086</v>
      </c>
      <c r="P29" s="8" t="s">
        <v>295</v>
      </c>
      <c r="Q29" s="8"/>
    </row>
    <row r="30" spans="1:17" ht="29" x14ac:dyDescent="0.35">
      <c r="A30" s="59"/>
      <c r="B30" s="59"/>
      <c r="C30" s="8" t="s">
        <v>407</v>
      </c>
      <c r="D30" s="47" t="s">
        <v>230</v>
      </c>
      <c r="E30" s="47" t="s">
        <v>1255</v>
      </c>
      <c r="F30" s="47" t="s">
        <v>2198</v>
      </c>
      <c r="G30" s="8" t="s">
        <v>2670</v>
      </c>
      <c r="H30" s="8" t="s">
        <v>2671</v>
      </c>
      <c r="I30" s="16" t="s">
        <v>2768</v>
      </c>
      <c r="J30" s="48" t="s">
        <v>230</v>
      </c>
      <c r="K30" s="48" t="s">
        <v>948</v>
      </c>
      <c r="L30" s="48" t="s">
        <v>1230</v>
      </c>
      <c r="M30" s="9">
        <f t="shared" si="0"/>
        <v>0</v>
      </c>
      <c r="N30" s="9">
        <f t="shared" si="0"/>
        <v>0.75757575757575824</v>
      </c>
      <c r="O30" s="9">
        <f t="shared" si="0"/>
        <v>-1.7857142857142874</v>
      </c>
      <c r="P30" s="8" t="s">
        <v>300</v>
      </c>
      <c r="Q30" s="8"/>
    </row>
    <row r="31" spans="1:17" ht="29" x14ac:dyDescent="0.35">
      <c r="A31" s="59"/>
      <c r="B31" s="59"/>
      <c r="C31" s="8" t="s">
        <v>411</v>
      </c>
      <c r="D31" s="47" t="s">
        <v>1175</v>
      </c>
      <c r="E31" s="47" t="s">
        <v>3173</v>
      </c>
      <c r="F31" s="47" t="s">
        <v>3174</v>
      </c>
      <c r="G31" s="8" t="s">
        <v>2674</v>
      </c>
      <c r="H31" s="8" t="s">
        <v>2675</v>
      </c>
      <c r="I31" s="16" t="s">
        <v>2768</v>
      </c>
      <c r="J31" s="48" t="s">
        <v>1175</v>
      </c>
      <c r="K31" s="48" t="s">
        <v>2672</v>
      </c>
      <c r="L31" s="48" t="s">
        <v>2673</v>
      </c>
      <c r="M31" s="9">
        <f t="shared" si="0"/>
        <v>0</v>
      </c>
      <c r="N31" s="9">
        <f t="shared" si="0"/>
        <v>0.87260034904015193</v>
      </c>
      <c r="O31" s="9">
        <f t="shared" si="0"/>
        <v>0.29095141111432743</v>
      </c>
      <c r="P31" s="8" t="s">
        <v>317</v>
      </c>
      <c r="Q31" s="8"/>
    </row>
    <row r="32" spans="1:17" ht="29" x14ac:dyDescent="0.35">
      <c r="A32" s="59"/>
      <c r="B32" s="59"/>
      <c r="C32" s="8" t="s">
        <v>441</v>
      </c>
      <c r="D32" s="47" t="s">
        <v>419</v>
      </c>
      <c r="E32" s="47" t="s">
        <v>584</v>
      </c>
      <c r="F32" s="47" t="s">
        <v>105</v>
      </c>
      <c r="G32" s="8" t="s">
        <v>2676</v>
      </c>
      <c r="H32" s="8" t="s">
        <v>2677</v>
      </c>
      <c r="I32" s="16" t="s">
        <v>2768</v>
      </c>
      <c r="J32" s="48" t="s">
        <v>419</v>
      </c>
      <c r="K32" s="48" t="s">
        <v>1395</v>
      </c>
      <c r="L32" s="48" t="s">
        <v>105</v>
      </c>
      <c r="M32" s="9">
        <f t="shared" si="0"/>
        <v>0</v>
      </c>
      <c r="N32" s="9">
        <f t="shared" si="0"/>
        <v>-0.51020408163265352</v>
      </c>
      <c r="O32" s="9">
        <f t="shared" si="0"/>
        <v>0</v>
      </c>
      <c r="P32" s="8" t="s">
        <v>320</v>
      </c>
      <c r="Q32" s="8"/>
    </row>
    <row r="33" spans="1:17" ht="29" x14ac:dyDescent="0.35">
      <c r="A33" s="59" t="s">
        <v>108</v>
      </c>
      <c r="B33" s="59" t="s">
        <v>2678</v>
      </c>
      <c r="C33" s="8" t="s">
        <v>177</v>
      </c>
      <c r="D33" s="47" t="s">
        <v>453</v>
      </c>
      <c r="E33" s="47" t="s">
        <v>3175</v>
      </c>
      <c r="F33" s="47" t="s">
        <v>3176</v>
      </c>
      <c r="G33" s="8" t="s">
        <v>2681</v>
      </c>
      <c r="H33" s="8" t="s">
        <v>2682</v>
      </c>
      <c r="I33" s="16" t="s">
        <v>2768</v>
      </c>
      <c r="J33" s="48" t="s">
        <v>1167</v>
      </c>
      <c r="K33" s="48" t="s">
        <v>2679</v>
      </c>
      <c r="L33" s="48" t="s">
        <v>2680</v>
      </c>
      <c r="M33" s="9">
        <f t="shared" si="0"/>
        <v>-7.7586206896551797</v>
      </c>
      <c r="N33" s="9">
        <f t="shared" si="0"/>
        <v>-0.234374999999995</v>
      </c>
      <c r="O33" s="9">
        <f t="shared" si="0"/>
        <v>22.424242424242422</v>
      </c>
      <c r="P33" s="8" t="s">
        <v>295</v>
      </c>
      <c r="Q33" s="8"/>
    </row>
    <row r="34" spans="1:17" ht="29" x14ac:dyDescent="0.35">
      <c r="A34" s="59"/>
      <c r="B34" s="59"/>
      <c r="C34" s="8" t="s">
        <v>407</v>
      </c>
      <c r="D34" s="47" t="s">
        <v>1022</v>
      </c>
      <c r="E34" s="47" t="s">
        <v>1333</v>
      </c>
      <c r="F34" s="47" t="s">
        <v>493</v>
      </c>
      <c r="G34" s="8" t="s">
        <v>2683</v>
      </c>
      <c r="H34" s="8" t="s">
        <v>2684</v>
      </c>
      <c r="I34" s="16" t="s">
        <v>2768</v>
      </c>
      <c r="J34" s="48" t="s">
        <v>1022</v>
      </c>
      <c r="K34" s="48" t="s">
        <v>1786</v>
      </c>
      <c r="L34" s="48" t="s">
        <v>1045</v>
      </c>
      <c r="M34" s="9">
        <f t="shared" si="0"/>
        <v>0</v>
      </c>
      <c r="N34" s="9">
        <f t="shared" si="0"/>
        <v>3.4883720930232593</v>
      </c>
      <c r="O34" s="9">
        <f t="shared" si="0"/>
        <v>-2.1276595744680873</v>
      </c>
      <c r="P34" s="8" t="s">
        <v>300</v>
      </c>
      <c r="Q34" s="8"/>
    </row>
    <row r="35" spans="1:17" ht="29" x14ac:dyDescent="0.35">
      <c r="A35" s="59" t="s">
        <v>115</v>
      </c>
      <c r="B35" s="59" t="s">
        <v>2685</v>
      </c>
      <c r="C35" s="8" t="s">
        <v>177</v>
      </c>
      <c r="D35" s="47" t="s">
        <v>976</v>
      </c>
      <c r="E35" s="47" t="s">
        <v>976</v>
      </c>
      <c r="F35" s="47" t="s">
        <v>976</v>
      </c>
      <c r="G35" s="8" t="s">
        <v>2686</v>
      </c>
      <c r="H35" s="8" t="s">
        <v>2687</v>
      </c>
      <c r="I35" s="16" t="s">
        <v>2768</v>
      </c>
      <c r="J35" s="48" t="s">
        <v>424</v>
      </c>
      <c r="K35" s="48" t="s">
        <v>424</v>
      </c>
      <c r="L35" s="48" t="s">
        <v>424</v>
      </c>
      <c r="M35" s="9">
        <f t="shared" si="0"/>
        <v>-4.0268456375838966</v>
      </c>
      <c r="N35" s="9">
        <f t="shared" si="0"/>
        <v>-4.0268456375838966</v>
      </c>
      <c r="O35" s="9">
        <f t="shared" si="0"/>
        <v>-4.0268456375838966</v>
      </c>
      <c r="P35" s="8" t="s">
        <v>269</v>
      </c>
      <c r="Q35" s="8"/>
    </row>
    <row r="36" spans="1:17" ht="29" x14ac:dyDescent="0.35">
      <c r="A36" s="59"/>
      <c r="B36" s="59"/>
      <c r="C36" s="8" t="s">
        <v>407</v>
      </c>
      <c r="D36" s="47" t="s">
        <v>50</v>
      </c>
      <c r="E36" s="47" t="s">
        <v>50</v>
      </c>
      <c r="F36" s="47" t="s">
        <v>50</v>
      </c>
      <c r="G36" s="8" t="s">
        <v>2688</v>
      </c>
      <c r="H36" s="8" t="s">
        <v>2689</v>
      </c>
      <c r="I36" s="16" t="s">
        <v>2768</v>
      </c>
      <c r="J36" s="48" t="s">
        <v>1862</v>
      </c>
      <c r="K36" s="48" t="s">
        <v>1862</v>
      </c>
      <c r="L36" s="48" t="s">
        <v>1862</v>
      </c>
      <c r="M36" s="9">
        <f t="shared" ref="M36:M38" si="1">((J36-D36)/J36)*100</f>
        <v>2.7972027972028002</v>
      </c>
      <c r="N36" s="9">
        <f t="shared" ref="N36:N38" si="2">((K36-E36)/K36)*100</f>
        <v>2.7972027972028002</v>
      </c>
      <c r="O36" s="9">
        <f t="shared" ref="O36:O38" si="3">((L36-F36)/L36)*100</f>
        <v>2.7972027972028002</v>
      </c>
      <c r="P36" s="8" t="s">
        <v>281</v>
      </c>
      <c r="Q36" s="8"/>
    </row>
    <row r="37" spans="1:17" ht="29" x14ac:dyDescent="0.35">
      <c r="A37" s="59" t="s">
        <v>121</v>
      </c>
      <c r="B37" s="59" t="s">
        <v>2690</v>
      </c>
      <c r="C37" s="8" t="s">
        <v>2592</v>
      </c>
      <c r="D37" s="47" t="s">
        <v>894</v>
      </c>
      <c r="E37" s="47" t="s">
        <v>894</v>
      </c>
      <c r="F37" s="47" t="s">
        <v>894</v>
      </c>
      <c r="G37" s="8" t="s">
        <v>2691</v>
      </c>
      <c r="H37" s="8" t="s">
        <v>2692</v>
      </c>
      <c r="I37" s="16" t="s">
        <v>2768</v>
      </c>
      <c r="J37" s="48" t="s">
        <v>1107</v>
      </c>
      <c r="K37" s="48" t="s">
        <v>1107</v>
      </c>
      <c r="L37" s="48" t="s">
        <v>1107</v>
      </c>
      <c r="M37" s="9">
        <f t="shared" si="1"/>
        <v>-8.1081081081081159</v>
      </c>
      <c r="N37" s="9">
        <f t="shared" si="2"/>
        <v>-8.1081081081081159</v>
      </c>
      <c r="O37" s="9">
        <f t="shared" si="3"/>
        <v>-8.1081081081081159</v>
      </c>
      <c r="P37" s="8" t="s">
        <v>269</v>
      </c>
      <c r="Q37" s="8"/>
    </row>
    <row r="38" spans="1:17" ht="43.5" x14ac:dyDescent="0.35">
      <c r="A38" s="59"/>
      <c r="B38" s="59"/>
      <c r="C38" s="8" t="s">
        <v>2595</v>
      </c>
      <c r="D38" s="47" t="s">
        <v>1333</v>
      </c>
      <c r="E38" s="47" t="s">
        <v>1333</v>
      </c>
      <c r="F38" s="47" t="s">
        <v>1333</v>
      </c>
      <c r="G38" s="8" t="s">
        <v>2693</v>
      </c>
      <c r="H38" s="8" t="s">
        <v>2694</v>
      </c>
      <c r="I38" s="16" t="s">
        <v>2771</v>
      </c>
      <c r="J38" s="48" t="s">
        <v>1107</v>
      </c>
      <c r="K38" s="48" t="s">
        <v>1107</v>
      </c>
      <c r="L38" s="48" t="s">
        <v>1107</v>
      </c>
      <c r="M38" s="9">
        <f t="shared" si="1"/>
        <v>-12.162162162162158</v>
      </c>
      <c r="N38" s="9">
        <f t="shared" si="2"/>
        <v>-12.162162162162158</v>
      </c>
      <c r="O38" s="9">
        <f t="shared" si="3"/>
        <v>-12.162162162162158</v>
      </c>
      <c r="P38" s="8" t="s">
        <v>281</v>
      </c>
      <c r="Q38" s="8"/>
    </row>
  </sheetData>
  <mergeCells count="32">
    <mergeCell ref="A37:A38"/>
    <mergeCell ref="B37:B38"/>
    <mergeCell ref="A29:A32"/>
    <mergeCell ref="B29:B32"/>
    <mergeCell ref="A33:A34"/>
    <mergeCell ref="B33:B34"/>
    <mergeCell ref="A35:A36"/>
    <mergeCell ref="B35:B36"/>
    <mergeCell ref="A20:A23"/>
    <mergeCell ref="B20:B23"/>
    <mergeCell ref="A24:A25"/>
    <mergeCell ref="B24:B25"/>
    <mergeCell ref="A26:A28"/>
    <mergeCell ref="B26:B28"/>
    <mergeCell ref="A14:A15"/>
    <mergeCell ref="B14:B15"/>
    <mergeCell ref="A16:A17"/>
    <mergeCell ref="B16:B17"/>
    <mergeCell ref="A18:A19"/>
    <mergeCell ref="B18:B19"/>
    <mergeCell ref="A8:A9"/>
    <mergeCell ref="B8:B9"/>
    <mergeCell ref="A10:A11"/>
    <mergeCell ref="B10:B11"/>
    <mergeCell ref="A12:A13"/>
    <mergeCell ref="B12:B13"/>
    <mergeCell ref="A2:A3"/>
    <mergeCell ref="B2:B3"/>
    <mergeCell ref="A4:A5"/>
    <mergeCell ref="B4:B5"/>
    <mergeCell ref="A6:A7"/>
    <mergeCell ref="B6:B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22"/>
  <sheetViews>
    <sheetView workbookViewId="0"/>
  </sheetViews>
  <sheetFormatPr defaultRowHeight="14.5" x14ac:dyDescent="0.35"/>
  <cols>
    <col min="1" max="1" width="8" style="10" customWidth="1"/>
    <col min="2" max="2" width="50" style="10" customWidth="1"/>
    <col min="3" max="6" width="30" style="10" customWidth="1"/>
    <col min="7" max="8" width="50" style="10" customWidth="1"/>
    <col min="9" max="9" width="30" style="12" customWidth="1"/>
    <col min="10" max="15" width="30" style="10" customWidth="1"/>
    <col min="16" max="16" width="15" style="10" customWidth="1"/>
    <col min="17" max="16384" width="8.7265625" style="10"/>
  </cols>
  <sheetData>
    <row r="1" spans="1:17" ht="29" x14ac:dyDescent="0.35">
      <c r="A1" s="17" t="s">
        <v>0</v>
      </c>
      <c r="B1" s="17" t="s">
        <v>1</v>
      </c>
      <c r="C1" s="17" t="s">
        <v>2</v>
      </c>
      <c r="D1" s="17" t="s">
        <v>3</v>
      </c>
      <c r="E1" s="17" t="s">
        <v>4</v>
      </c>
      <c r="F1" s="17" t="s">
        <v>5</v>
      </c>
      <c r="G1" s="17" t="s">
        <v>6</v>
      </c>
      <c r="H1" s="17" t="s">
        <v>7</v>
      </c>
      <c r="I1" s="18" t="s">
        <v>8</v>
      </c>
      <c r="J1" s="18" t="s">
        <v>3209</v>
      </c>
      <c r="K1" s="18" t="s">
        <v>3210</v>
      </c>
      <c r="L1" s="17" t="s">
        <v>3211</v>
      </c>
      <c r="M1" s="17" t="s">
        <v>9</v>
      </c>
      <c r="N1" s="17" t="s">
        <v>10</v>
      </c>
      <c r="O1" s="17" t="s">
        <v>11</v>
      </c>
      <c r="P1" s="17" t="s">
        <v>12</v>
      </c>
      <c r="Q1" s="8"/>
    </row>
    <row r="2" spans="1:17" ht="29" x14ac:dyDescent="0.35">
      <c r="A2" s="59" t="s">
        <v>13</v>
      </c>
      <c r="B2" s="59" t="s">
        <v>2695</v>
      </c>
      <c r="C2" s="8" t="s">
        <v>177</v>
      </c>
      <c r="D2" s="47" t="s">
        <v>3177</v>
      </c>
      <c r="E2" s="47" t="s">
        <v>1208</v>
      </c>
      <c r="F2" s="47" t="s">
        <v>2701</v>
      </c>
      <c r="G2" s="8" t="s">
        <v>2698</v>
      </c>
      <c r="H2" s="8" t="s">
        <v>2699</v>
      </c>
      <c r="I2" s="16" t="s">
        <v>2768</v>
      </c>
      <c r="J2" s="48" t="s">
        <v>2696</v>
      </c>
      <c r="K2" s="48" t="s">
        <v>2696</v>
      </c>
      <c r="L2" s="48" t="s">
        <v>2697</v>
      </c>
      <c r="M2" s="9">
        <f>((J2-D2)/J2)*100</f>
        <v>0.9828009828009836</v>
      </c>
      <c r="N2" s="9">
        <f>((K2-E2)/K2)*100</f>
        <v>0.24570024570026225</v>
      </c>
      <c r="O2" s="9">
        <f>((L2-F2)/L2)*100</f>
        <v>1.0501750291715268</v>
      </c>
      <c r="P2" s="8" t="s">
        <v>227</v>
      </c>
      <c r="Q2" s="8"/>
    </row>
    <row r="3" spans="1:17" ht="29" x14ac:dyDescent="0.35">
      <c r="A3" s="59"/>
      <c r="B3" s="59"/>
      <c r="C3" s="8" t="s">
        <v>407</v>
      </c>
      <c r="D3" s="47" t="s">
        <v>1240</v>
      </c>
      <c r="E3" s="47" t="s">
        <v>3178</v>
      </c>
      <c r="F3" s="47" t="s">
        <v>3179</v>
      </c>
      <c r="G3" s="8" t="s">
        <v>2704</v>
      </c>
      <c r="H3" s="8" t="s">
        <v>2705</v>
      </c>
      <c r="I3" s="16" t="s">
        <v>2768</v>
      </c>
      <c r="J3" s="48" t="s">
        <v>2702</v>
      </c>
      <c r="K3" s="48" t="s">
        <v>2703</v>
      </c>
      <c r="L3" s="48" t="s">
        <v>2519</v>
      </c>
      <c r="M3" s="9">
        <f t="shared" ref="M3:O22" si="0">((J3-D3)/J3)*100</f>
        <v>-1.6169154228855822</v>
      </c>
      <c r="N3" s="9">
        <f t="shared" si="0"/>
        <v>-1.6069221260815918</v>
      </c>
      <c r="O3" s="9">
        <f t="shared" si="0"/>
        <v>-2.7479091995221081</v>
      </c>
      <c r="P3" s="8" t="s">
        <v>20</v>
      </c>
      <c r="Q3" s="8"/>
    </row>
    <row r="4" spans="1:17" ht="29" x14ac:dyDescent="0.35">
      <c r="A4" s="59"/>
      <c r="B4" s="59"/>
      <c r="C4" s="8" t="s">
        <v>411</v>
      </c>
      <c r="D4" s="47" t="s">
        <v>3180</v>
      </c>
      <c r="E4" s="47" t="s">
        <v>2999</v>
      </c>
      <c r="F4" s="47" t="s">
        <v>1869</v>
      </c>
      <c r="G4" s="8" t="s">
        <v>2708</v>
      </c>
      <c r="H4" s="8" t="s">
        <v>2699</v>
      </c>
      <c r="I4" s="16" t="s">
        <v>2768</v>
      </c>
      <c r="J4" s="48" t="s">
        <v>2706</v>
      </c>
      <c r="K4" s="48" t="s">
        <v>2707</v>
      </c>
      <c r="L4" s="48" t="s">
        <v>866</v>
      </c>
      <c r="M4" s="9">
        <f t="shared" si="0"/>
        <v>-2.9717682020802267</v>
      </c>
      <c r="N4" s="9">
        <f t="shared" si="0"/>
        <v>-2.6587887740029634</v>
      </c>
      <c r="O4" s="9">
        <f t="shared" si="0"/>
        <v>-1.936376210235127</v>
      </c>
      <c r="P4" s="8" t="s">
        <v>114</v>
      </c>
      <c r="Q4" s="8"/>
    </row>
    <row r="5" spans="1:17" ht="29" x14ac:dyDescent="0.35">
      <c r="A5" s="59"/>
      <c r="B5" s="59"/>
      <c r="C5" s="8" t="s">
        <v>441</v>
      </c>
      <c r="D5" s="47" t="s">
        <v>3181</v>
      </c>
      <c r="E5" s="47" t="s">
        <v>3181</v>
      </c>
      <c r="F5" s="47" t="s">
        <v>3182</v>
      </c>
      <c r="G5" s="8" t="s">
        <v>2710</v>
      </c>
      <c r="H5" s="8" t="s">
        <v>2705</v>
      </c>
      <c r="I5" s="16" t="s">
        <v>2768</v>
      </c>
      <c r="J5" s="48" t="s">
        <v>2709</v>
      </c>
      <c r="K5" s="48" t="s">
        <v>1196</v>
      </c>
      <c r="L5" s="48" t="s">
        <v>462</v>
      </c>
      <c r="M5" s="9">
        <f t="shared" si="0"/>
        <v>0.89285714285713713</v>
      </c>
      <c r="N5" s="9">
        <f t="shared" si="0"/>
        <v>1.7699115044247802</v>
      </c>
      <c r="O5" s="9">
        <f t="shared" si="0"/>
        <v>-1.57367668097281</v>
      </c>
      <c r="P5" s="8" t="s">
        <v>24</v>
      </c>
      <c r="Q5" s="8"/>
    </row>
    <row r="6" spans="1:17" ht="29" x14ac:dyDescent="0.35">
      <c r="A6" s="59" t="s">
        <v>32</v>
      </c>
      <c r="B6" s="59" t="s">
        <v>2711</v>
      </c>
      <c r="C6" s="8" t="s">
        <v>177</v>
      </c>
      <c r="D6" s="47" t="s">
        <v>3183</v>
      </c>
      <c r="E6" s="47" t="s">
        <v>3184</v>
      </c>
      <c r="F6" s="47" t="s">
        <v>2713</v>
      </c>
      <c r="G6" s="8" t="s">
        <v>2698</v>
      </c>
      <c r="H6" s="8" t="s">
        <v>2699</v>
      </c>
      <c r="I6" s="16" t="s">
        <v>2768</v>
      </c>
      <c r="J6" s="48" t="s">
        <v>2712</v>
      </c>
      <c r="K6" s="48" t="s">
        <v>2713</v>
      </c>
      <c r="L6" s="48" t="s">
        <v>2714</v>
      </c>
      <c r="M6" s="9">
        <f t="shared" si="0"/>
        <v>0.33726812816188151</v>
      </c>
      <c r="N6" s="9">
        <f t="shared" si="0"/>
        <v>0.58774139378673629</v>
      </c>
      <c r="O6" s="9">
        <f t="shared" si="0"/>
        <v>0.50125313283208439</v>
      </c>
      <c r="P6" s="8" t="s">
        <v>227</v>
      </c>
      <c r="Q6" s="8"/>
    </row>
    <row r="7" spans="1:17" ht="29" x14ac:dyDescent="0.35">
      <c r="A7" s="59"/>
      <c r="B7" s="59"/>
      <c r="C7" s="8" t="s">
        <v>407</v>
      </c>
      <c r="D7" s="47" t="s">
        <v>3185</v>
      </c>
      <c r="E7" s="47" t="s">
        <v>83</v>
      </c>
      <c r="F7" s="47" t="s">
        <v>3186</v>
      </c>
      <c r="G7" s="8" t="s">
        <v>2704</v>
      </c>
      <c r="H7" s="8" t="s">
        <v>2705</v>
      </c>
      <c r="I7" s="16" t="s">
        <v>2768</v>
      </c>
      <c r="J7" s="48" t="s">
        <v>1278</v>
      </c>
      <c r="K7" s="48" t="s">
        <v>2715</v>
      </c>
      <c r="L7" s="48" t="s">
        <v>95</v>
      </c>
      <c r="M7" s="9">
        <f t="shared" si="0"/>
        <v>8.4104289318753467E-2</v>
      </c>
      <c r="N7" s="9">
        <f t="shared" si="0"/>
        <v>-0.92204526404022991</v>
      </c>
      <c r="O7" s="9">
        <f t="shared" si="0"/>
        <v>-0.99999999999999345</v>
      </c>
      <c r="P7" s="8" t="s">
        <v>20</v>
      </c>
      <c r="Q7" s="8"/>
    </row>
    <row r="8" spans="1:17" ht="29" x14ac:dyDescent="0.35">
      <c r="A8" s="59"/>
      <c r="B8" s="59"/>
      <c r="C8" s="8" t="s">
        <v>411</v>
      </c>
      <c r="D8" s="47" t="s">
        <v>2719</v>
      </c>
      <c r="E8" s="47" t="s">
        <v>2720</v>
      </c>
      <c r="F8" s="47" t="s">
        <v>3187</v>
      </c>
      <c r="G8" s="8" t="s">
        <v>2708</v>
      </c>
      <c r="H8" s="8" t="s">
        <v>2699</v>
      </c>
      <c r="I8" s="16" t="s">
        <v>2768</v>
      </c>
      <c r="J8" s="48" t="s">
        <v>2716</v>
      </c>
      <c r="K8" s="48" t="s">
        <v>2717</v>
      </c>
      <c r="L8" s="48" t="s">
        <v>2718</v>
      </c>
      <c r="M8" s="9">
        <f t="shared" si="0"/>
        <v>0.82508250825082219</v>
      </c>
      <c r="N8" s="9">
        <f t="shared" si="0"/>
        <v>1.4705882352941153</v>
      </c>
      <c r="O8" s="9">
        <f t="shared" si="0"/>
        <v>1.2987012987012998</v>
      </c>
      <c r="P8" s="8" t="s">
        <v>114</v>
      </c>
      <c r="Q8" s="8"/>
    </row>
    <row r="9" spans="1:17" ht="29" x14ac:dyDescent="0.35">
      <c r="A9" s="59"/>
      <c r="B9" s="59"/>
      <c r="C9" s="8" t="s">
        <v>441</v>
      </c>
      <c r="D9" s="47" t="s">
        <v>3187</v>
      </c>
      <c r="E9" s="47" t="s">
        <v>3188</v>
      </c>
      <c r="F9" s="47" t="s">
        <v>2721</v>
      </c>
      <c r="G9" s="8" t="s">
        <v>2710</v>
      </c>
      <c r="H9" s="8" t="s">
        <v>2705</v>
      </c>
      <c r="I9" s="16" t="s">
        <v>2768</v>
      </c>
      <c r="J9" s="48" t="s">
        <v>2719</v>
      </c>
      <c r="K9" s="48" t="s">
        <v>2720</v>
      </c>
      <c r="L9" s="48" t="s">
        <v>2717</v>
      </c>
      <c r="M9" s="9">
        <f t="shared" si="0"/>
        <v>-1.1647254575707202</v>
      </c>
      <c r="N9" s="9">
        <f t="shared" si="0"/>
        <v>-0.99502487562188413</v>
      </c>
      <c r="O9" s="9">
        <f t="shared" si="0"/>
        <v>-1.1437908496732072</v>
      </c>
      <c r="P9" s="8" t="s">
        <v>24</v>
      </c>
      <c r="Q9" s="8"/>
    </row>
    <row r="10" spans="1:17" ht="29" x14ac:dyDescent="0.35">
      <c r="A10" s="59" t="s">
        <v>40</v>
      </c>
      <c r="B10" s="59" t="s">
        <v>2722</v>
      </c>
      <c r="C10" s="8" t="s">
        <v>177</v>
      </c>
      <c r="D10" s="47" t="s">
        <v>581</v>
      </c>
      <c r="E10" s="47" t="s">
        <v>1634</v>
      </c>
      <c r="F10" s="47" t="s">
        <v>1634</v>
      </c>
      <c r="G10" s="8" t="s">
        <v>2698</v>
      </c>
      <c r="H10" s="8" t="s">
        <v>2699</v>
      </c>
      <c r="I10" s="16" t="s">
        <v>2768</v>
      </c>
      <c r="J10" s="48" t="s">
        <v>581</v>
      </c>
      <c r="K10" s="48" t="s">
        <v>1634</v>
      </c>
      <c r="L10" s="48" t="s">
        <v>1327</v>
      </c>
      <c r="M10" s="9">
        <f t="shared" si="0"/>
        <v>0</v>
      </c>
      <c r="N10" s="9">
        <f t="shared" si="0"/>
        <v>0</v>
      </c>
      <c r="O10" s="9">
        <f t="shared" si="0"/>
        <v>0.48076923076924188</v>
      </c>
      <c r="P10" s="8" t="s">
        <v>227</v>
      </c>
      <c r="Q10" s="8"/>
    </row>
    <row r="11" spans="1:17" ht="29" x14ac:dyDescent="0.35">
      <c r="A11" s="59"/>
      <c r="B11" s="59"/>
      <c r="C11" s="8" t="s">
        <v>407</v>
      </c>
      <c r="D11" s="47" t="s">
        <v>1181</v>
      </c>
      <c r="E11" s="47" t="s">
        <v>581</v>
      </c>
      <c r="F11" s="47" t="s">
        <v>1634</v>
      </c>
      <c r="G11" s="8" t="s">
        <v>2704</v>
      </c>
      <c r="H11" s="8" t="s">
        <v>2705</v>
      </c>
      <c r="I11" s="16" t="s">
        <v>2768</v>
      </c>
      <c r="J11" s="48" t="s">
        <v>2229</v>
      </c>
      <c r="K11" s="48" t="s">
        <v>152</v>
      </c>
      <c r="L11" s="48" t="s">
        <v>1632</v>
      </c>
      <c r="M11" s="9">
        <f t="shared" si="0"/>
        <v>2.3809523809523938</v>
      </c>
      <c r="N11" s="9">
        <f t="shared" si="0"/>
        <v>3.2863849765258144</v>
      </c>
      <c r="O11" s="9">
        <f t="shared" si="0"/>
        <v>3.2710280373831906</v>
      </c>
      <c r="P11" s="8" t="s">
        <v>20</v>
      </c>
      <c r="Q11" s="8"/>
    </row>
    <row r="12" spans="1:17" ht="29" x14ac:dyDescent="0.35">
      <c r="A12" s="59"/>
      <c r="B12" s="59"/>
      <c r="C12" s="8" t="s">
        <v>411</v>
      </c>
      <c r="D12" s="47" t="s">
        <v>2271</v>
      </c>
      <c r="E12" s="47" t="s">
        <v>2271</v>
      </c>
      <c r="F12" s="47" t="s">
        <v>2271</v>
      </c>
      <c r="G12" s="8" t="s">
        <v>2708</v>
      </c>
      <c r="H12" s="8" t="s">
        <v>2699</v>
      </c>
      <c r="I12" s="16" t="s">
        <v>2768</v>
      </c>
      <c r="J12" s="48" t="s">
        <v>143</v>
      </c>
      <c r="K12" s="48" t="s">
        <v>2724</v>
      </c>
      <c r="L12" s="48" t="s">
        <v>548</v>
      </c>
      <c r="M12" s="9">
        <f t="shared" si="0"/>
        <v>-0.75757575757575824</v>
      </c>
      <c r="N12" s="9">
        <f t="shared" si="0"/>
        <v>-0.37735849056604648</v>
      </c>
      <c r="O12" s="9">
        <f t="shared" si="0"/>
        <v>1.8450184501844953</v>
      </c>
      <c r="P12" s="8" t="s">
        <v>114</v>
      </c>
      <c r="Q12" s="8"/>
    </row>
    <row r="13" spans="1:17" ht="29" x14ac:dyDescent="0.35">
      <c r="A13" s="59"/>
      <c r="B13" s="59"/>
      <c r="C13" s="8" t="s">
        <v>441</v>
      </c>
      <c r="D13" s="47" t="s">
        <v>1177</v>
      </c>
      <c r="E13" s="47" t="s">
        <v>434</v>
      </c>
      <c r="F13" s="47" t="s">
        <v>434</v>
      </c>
      <c r="G13" s="8" t="s">
        <v>2710</v>
      </c>
      <c r="H13" s="8" t="s">
        <v>2705</v>
      </c>
      <c r="I13" s="16" t="s">
        <v>2768</v>
      </c>
      <c r="J13" s="48" t="s">
        <v>143</v>
      </c>
      <c r="K13" s="48" t="s">
        <v>2271</v>
      </c>
      <c r="L13" s="48" t="s">
        <v>1082</v>
      </c>
      <c r="M13" s="9">
        <f t="shared" si="0"/>
        <v>2.651515151515162</v>
      </c>
      <c r="N13" s="9">
        <f t="shared" si="0"/>
        <v>3.0075187969924837</v>
      </c>
      <c r="O13" s="9">
        <f t="shared" si="0"/>
        <v>3.3707865168539275</v>
      </c>
      <c r="P13" s="8" t="s">
        <v>24</v>
      </c>
      <c r="Q13" s="8"/>
    </row>
    <row r="14" spans="1:17" ht="29" x14ac:dyDescent="0.35">
      <c r="A14" s="59" t="s">
        <v>47</v>
      </c>
      <c r="B14" s="59" t="s">
        <v>2725</v>
      </c>
      <c r="C14" s="8" t="s">
        <v>177</v>
      </c>
      <c r="D14" s="47" t="s">
        <v>722</v>
      </c>
      <c r="E14" s="47" t="s">
        <v>722</v>
      </c>
      <c r="F14" s="47" t="s">
        <v>722</v>
      </c>
      <c r="G14" s="8" t="s">
        <v>2698</v>
      </c>
      <c r="H14" s="8" t="s">
        <v>2726</v>
      </c>
      <c r="I14" s="16" t="s">
        <v>2768</v>
      </c>
      <c r="J14" s="48" t="s">
        <v>722</v>
      </c>
      <c r="K14" s="48" t="s">
        <v>124</v>
      </c>
      <c r="L14" s="48" t="s">
        <v>124</v>
      </c>
      <c r="M14" s="9">
        <f t="shared" si="0"/>
        <v>0</v>
      </c>
      <c r="N14" s="9">
        <f t="shared" si="0"/>
        <v>1.0101010101010111</v>
      </c>
      <c r="O14" s="9">
        <f t="shared" si="0"/>
        <v>1.0101010101010111</v>
      </c>
      <c r="P14" s="8" t="s">
        <v>227</v>
      </c>
      <c r="Q14" s="8"/>
    </row>
    <row r="15" spans="1:17" ht="29" x14ac:dyDescent="0.35">
      <c r="A15" s="59"/>
      <c r="B15" s="59"/>
      <c r="C15" s="8" t="s">
        <v>407</v>
      </c>
      <c r="D15" s="47" t="s">
        <v>950</v>
      </c>
      <c r="E15" s="47" t="s">
        <v>950</v>
      </c>
      <c r="F15" s="47" t="s">
        <v>950</v>
      </c>
      <c r="G15" s="8" t="s">
        <v>2704</v>
      </c>
      <c r="H15" s="8" t="s">
        <v>2726</v>
      </c>
      <c r="I15" s="16" t="s">
        <v>2768</v>
      </c>
      <c r="J15" s="48" t="s">
        <v>725</v>
      </c>
      <c r="K15" s="48" t="s">
        <v>725</v>
      </c>
      <c r="L15" s="48" t="s">
        <v>725</v>
      </c>
      <c r="M15" s="9">
        <f t="shared" si="0"/>
        <v>3.8095238095238129</v>
      </c>
      <c r="N15" s="9">
        <f t="shared" si="0"/>
        <v>3.8095238095238129</v>
      </c>
      <c r="O15" s="9">
        <f t="shared" si="0"/>
        <v>3.8095238095238129</v>
      </c>
      <c r="P15" s="8" t="s">
        <v>20</v>
      </c>
      <c r="Q15" s="8"/>
    </row>
    <row r="16" spans="1:17" ht="29" x14ac:dyDescent="0.35">
      <c r="A16" s="59"/>
      <c r="B16" s="59"/>
      <c r="C16" s="8" t="s">
        <v>411</v>
      </c>
      <c r="D16" s="47" t="s">
        <v>725</v>
      </c>
      <c r="E16" s="47" t="s">
        <v>725</v>
      </c>
      <c r="F16" s="47" t="s">
        <v>725</v>
      </c>
      <c r="G16" s="8" t="s">
        <v>2708</v>
      </c>
      <c r="H16" s="8" t="s">
        <v>2726</v>
      </c>
      <c r="I16" s="16" t="s">
        <v>2768</v>
      </c>
      <c r="J16" s="48" t="s">
        <v>712</v>
      </c>
      <c r="K16" s="48" t="s">
        <v>1188</v>
      </c>
      <c r="L16" s="48" t="s">
        <v>1188</v>
      </c>
      <c r="M16" s="9">
        <f t="shared" si="0"/>
        <v>2.7777777777777799</v>
      </c>
      <c r="N16" s="9">
        <f t="shared" si="0"/>
        <v>3.6697247706422047</v>
      </c>
      <c r="O16" s="9">
        <f t="shared" si="0"/>
        <v>3.6697247706422047</v>
      </c>
      <c r="P16" s="8" t="s">
        <v>114</v>
      </c>
      <c r="Q16" s="8"/>
    </row>
    <row r="17" spans="1:17" ht="29" x14ac:dyDescent="0.35">
      <c r="A17" s="59"/>
      <c r="B17" s="59"/>
      <c r="C17" s="8" t="s">
        <v>441</v>
      </c>
      <c r="D17" s="47" t="s">
        <v>447</v>
      </c>
      <c r="E17" s="47" t="s">
        <v>447</v>
      </c>
      <c r="F17" s="47" t="s">
        <v>447</v>
      </c>
      <c r="G17" s="8" t="s">
        <v>2710</v>
      </c>
      <c r="H17" s="8" t="s">
        <v>2726</v>
      </c>
      <c r="I17" s="16" t="s">
        <v>2768</v>
      </c>
      <c r="J17" s="48" t="s">
        <v>705</v>
      </c>
      <c r="K17" s="48" t="s">
        <v>705</v>
      </c>
      <c r="L17" s="48" t="s">
        <v>705</v>
      </c>
      <c r="M17" s="9">
        <f t="shared" si="0"/>
        <v>1.8867924528301903</v>
      </c>
      <c r="N17" s="9">
        <f t="shared" si="0"/>
        <v>1.8867924528301903</v>
      </c>
      <c r="O17" s="9">
        <f t="shared" si="0"/>
        <v>1.8867924528301903</v>
      </c>
      <c r="P17" s="8" t="s">
        <v>24</v>
      </c>
      <c r="Q17" s="8"/>
    </row>
    <row r="18" spans="1:17" ht="29" x14ac:dyDescent="0.35">
      <c r="A18" s="8" t="s">
        <v>53</v>
      </c>
      <c r="B18" s="8" t="s">
        <v>2727</v>
      </c>
      <c r="C18" s="8" t="s">
        <v>441</v>
      </c>
      <c r="D18" s="47" t="s">
        <v>215</v>
      </c>
      <c r="E18" s="47" t="s">
        <v>215</v>
      </c>
      <c r="F18" s="47" t="s">
        <v>215</v>
      </c>
      <c r="G18" s="8" t="s">
        <v>1096</v>
      </c>
      <c r="H18" s="8" t="s">
        <v>776</v>
      </c>
      <c r="I18" s="16" t="s">
        <v>2771</v>
      </c>
      <c r="J18" s="48" t="s">
        <v>1105</v>
      </c>
      <c r="K18" s="48" t="s">
        <v>1105</v>
      </c>
      <c r="L18" s="48" t="s">
        <v>1105</v>
      </c>
      <c r="M18" s="9">
        <f t="shared" si="0"/>
        <v>-40.000000000000007</v>
      </c>
      <c r="N18" s="9">
        <f t="shared" si="0"/>
        <v>-40.000000000000007</v>
      </c>
      <c r="O18" s="9">
        <f t="shared" si="0"/>
        <v>-40.000000000000007</v>
      </c>
      <c r="P18" s="8" t="s">
        <v>227</v>
      </c>
      <c r="Q18" s="8"/>
    </row>
    <row r="19" spans="1:17" ht="29" x14ac:dyDescent="0.35">
      <c r="A19" s="59" t="s">
        <v>59</v>
      </c>
      <c r="B19" s="59" t="s">
        <v>2728</v>
      </c>
      <c r="C19" s="8" t="s">
        <v>177</v>
      </c>
      <c r="D19" s="47" t="s">
        <v>940</v>
      </c>
      <c r="E19" s="47" t="s">
        <v>1901</v>
      </c>
      <c r="F19" s="47" t="s">
        <v>421</v>
      </c>
      <c r="G19" s="8" t="s">
        <v>2698</v>
      </c>
      <c r="H19" s="8" t="s">
        <v>2699</v>
      </c>
      <c r="I19" s="16" t="s">
        <v>2768</v>
      </c>
      <c r="J19" s="48" t="s">
        <v>984</v>
      </c>
      <c r="K19" s="48" t="s">
        <v>421</v>
      </c>
      <c r="L19" s="48" t="s">
        <v>77</v>
      </c>
      <c r="M19" s="9">
        <f t="shared" si="0"/>
        <v>-0.79365079365079427</v>
      </c>
      <c r="N19" s="9">
        <f t="shared" si="0"/>
        <v>0.6849315068493157</v>
      </c>
      <c r="O19" s="9">
        <f t="shared" si="0"/>
        <v>3.947368421052635</v>
      </c>
      <c r="P19" s="8" t="s">
        <v>227</v>
      </c>
      <c r="Q19" s="8"/>
    </row>
    <row r="20" spans="1:17" ht="29" x14ac:dyDescent="0.35">
      <c r="A20" s="59"/>
      <c r="B20" s="59"/>
      <c r="C20" s="8" t="s">
        <v>407</v>
      </c>
      <c r="D20" s="47" t="s">
        <v>982</v>
      </c>
      <c r="E20" s="47" t="s">
        <v>1862</v>
      </c>
      <c r="F20" s="47" t="s">
        <v>424</v>
      </c>
      <c r="G20" s="8" t="s">
        <v>2704</v>
      </c>
      <c r="H20" s="8" t="s">
        <v>2705</v>
      </c>
      <c r="I20" s="16" t="s">
        <v>2768</v>
      </c>
      <c r="J20" s="48" t="s">
        <v>984</v>
      </c>
      <c r="K20" s="48" t="s">
        <v>421</v>
      </c>
      <c r="L20" s="48" t="s">
        <v>1780</v>
      </c>
      <c r="M20" s="9">
        <f t="shared" si="0"/>
        <v>-1.5873015873015885</v>
      </c>
      <c r="N20" s="9">
        <f t="shared" si="0"/>
        <v>2.0547945205479472</v>
      </c>
      <c r="O20" s="9">
        <f t="shared" si="0"/>
        <v>-1.3605442176870759</v>
      </c>
      <c r="P20" s="8" t="s">
        <v>20</v>
      </c>
      <c r="Q20" s="8"/>
    </row>
    <row r="21" spans="1:17" ht="29" x14ac:dyDescent="0.35">
      <c r="A21" s="59"/>
      <c r="B21" s="59"/>
      <c r="C21" s="8" t="s">
        <v>411</v>
      </c>
      <c r="D21" s="47" t="s">
        <v>585</v>
      </c>
      <c r="E21" s="47" t="s">
        <v>1343</v>
      </c>
      <c r="F21" s="47" t="s">
        <v>1812</v>
      </c>
      <c r="G21" s="8" t="s">
        <v>2708</v>
      </c>
      <c r="H21" s="8" t="s">
        <v>2699</v>
      </c>
      <c r="I21" s="16" t="s">
        <v>2768</v>
      </c>
      <c r="J21" s="48" t="s">
        <v>105</v>
      </c>
      <c r="K21" s="48" t="s">
        <v>1858</v>
      </c>
      <c r="L21" s="48" t="s">
        <v>1172</v>
      </c>
      <c r="M21" s="9">
        <f t="shared" si="0"/>
        <v>2.7906976744186074</v>
      </c>
      <c r="N21" s="9">
        <f t="shared" si="0"/>
        <v>10.288065843621398</v>
      </c>
      <c r="O21" s="9">
        <f t="shared" si="0"/>
        <v>9.0163934426229417</v>
      </c>
      <c r="P21" s="8" t="s">
        <v>114</v>
      </c>
      <c r="Q21" s="8"/>
    </row>
    <row r="22" spans="1:17" ht="29" x14ac:dyDescent="0.35">
      <c r="A22" s="59"/>
      <c r="B22" s="59"/>
      <c r="C22" s="8" t="s">
        <v>441</v>
      </c>
      <c r="D22" s="47" t="s">
        <v>585</v>
      </c>
      <c r="E22" s="47" t="s">
        <v>542</v>
      </c>
      <c r="F22" s="47" t="s">
        <v>1175</v>
      </c>
      <c r="G22" s="8" t="s">
        <v>2710</v>
      </c>
      <c r="H22" s="8" t="s">
        <v>2705</v>
      </c>
      <c r="I22" s="16" t="s">
        <v>2768</v>
      </c>
      <c r="J22" s="48" t="s">
        <v>1565</v>
      </c>
      <c r="K22" s="48" t="s">
        <v>1175</v>
      </c>
      <c r="L22" s="48" t="s">
        <v>2339</v>
      </c>
      <c r="M22" s="9">
        <f t="shared" si="0"/>
        <v>0.94786729857819996</v>
      </c>
      <c r="N22" s="9">
        <f t="shared" si="0"/>
        <v>0.88495575221237066</v>
      </c>
      <c r="O22" s="9">
        <f t="shared" si="0"/>
        <v>1.7391304347826104</v>
      </c>
      <c r="P22" s="8" t="s">
        <v>24</v>
      </c>
      <c r="Q22" s="8"/>
    </row>
  </sheetData>
  <mergeCells count="10">
    <mergeCell ref="A14:A17"/>
    <mergeCell ref="B14:B17"/>
    <mergeCell ref="A19:A22"/>
    <mergeCell ref="B19:B22"/>
    <mergeCell ref="A2:A5"/>
    <mergeCell ref="B2:B5"/>
    <mergeCell ref="A6:A9"/>
    <mergeCell ref="B6:B9"/>
    <mergeCell ref="A10:A13"/>
    <mergeCell ref="B10:B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2"/>
  <sheetViews>
    <sheetView topLeftCell="F1" zoomScaleNormal="100" workbookViewId="0">
      <selection activeCell="J1" sqref="J1"/>
    </sheetView>
  </sheetViews>
  <sheetFormatPr defaultRowHeight="14.5" x14ac:dyDescent="0.35"/>
  <cols>
    <col min="1" max="1" width="8" customWidth="1"/>
    <col min="2" max="2" width="50" customWidth="1"/>
    <col min="3" max="6" width="30" customWidth="1"/>
    <col min="7" max="8" width="50" customWidth="1"/>
    <col min="9" max="12" width="30" customWidth="1"/>
    <col min="13" max="13" width="25.453125" bestFit="1" customWidth="1"/>
    <col min="14" max="15" width="30" customWidth="1"/>
    <col min="16" max="16" width="15" customWidth="1"/>
  </cols>
  <sheetData>
    <row r="1" spans="1:17" ht="29"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ht="29" x14ac:dyDescent="0.35">
      <c r="A2" s="58" t="s">
        <v>13</v>
      </c>
      <c r="B2" s="58" t="s">
        <v>14</v>
      </c>
      <c r="C2" s="2" t="s">
        <v>15</v>
      </c>
      <c r="D2" s="47" t="s">
        <v>2857</v>
      </c>
      <c r="E2" s="47" t="s">
        <v>2858</v>
      </c>
      <c r="F2" s="47" t="s">
        <v>2858</v>
      </c>
      <c r="G2" s="2" t="s">
        <v>16</v>
      </c>
      <c r="H2" s="2" t="s">
        <v>17</v>
      </c>
      <c r="I2" s="5" t="s">
        <v>2768</v>
      </c>
      <c r="J2" s="50">
        <v>66.849999999999994</v>
      </c>
      <c r="K2" s="50" t="s">
        <v>2730</v>
      </c>
      <c r="L2" s="50" t="s">
        <v>2730</v>
      </c>
      <c r="M2" s="6">
        <f>((J2-D2)/J2)*100</f>
        <v>-0.40388930441287996</v>
      </c>
      <c r="N2" s="6">
        <f>((K2-E2)/K2)*100</f>
        <v>-0.41878552198624164</v>
      </c>
      <c r="O2" s="6">
        <f>((L2-F2)/L2)*100</f>
        <v>-0.41878552198624164</v>
      </c>
      <c r="P2" s="2" t="s">
        <v>20</v>
      </c>
      <c r="Q2" s="2"/>
    </row>
    <row r="3" spans="1:17" ht="29" x14ac:dyDescent="0.35">
      <c r="A3" s="58"/>
      <c r="B3" s="58"/>
      <c r="C3" s="2" t="s">
        <v>21</v>
      </c>
      <c r="D3" s="47" t="s">
        <v>2859</v>
      </c>
      <c r="E3" s="47" t="s">
        <v>2860</v>
      </c>
      <c r="F3" s="47" t="s">
        <v>2860</v>
      </c>
      <c r="G3" s="2" t="s">
        <v>22</v>
      </c>
      <c r="H3" s="2" t="s">
        <v>23</v>
      </c>
      <c r="I3" s="5" t="s">
        <v>2768</v>
      </c>
      <c r="J3" s="47" t="s">
        <v>2731</v>
      </c>
      <c r="K3" s="47" t="s">
        <v>2732</v>
      </c>
      <c r="L3" s="47" t="s">
        <v>2732</v>
      </c>
      <c r="M3" s="6">
        <f t="shared" ref="M3:M42" si="0">((J3-D3)/J3)*100</f>
        <v>3.1052486946963458</v>
      </c>
      <c r="N3" s="6">
        <f t="shared" ref="N3:N42" si="1">((K3-E3)/K3)*100</f>
        <v>3.1107044830741004</v>
      </c>
      <c r="O3" s="6">
        <f t="shared" ref="O3:O42" si="2">((L3-F3)/L3)*100</f>
        <v>3.1107044830741004</v>
      </c>
      <c r="P3" s="2" t="s">
        <v>24</v>
      </c>
      <c r="Q3" s="2"/>
    </row>
    <row r="4" spans="1:17" ht="29" x14ac:dyDescent="0.35">
      <c r="A4" s="58"/>
      <c r="B4" s="58"/>
      <c r="C4" s="2" t="s">
        <v>25</v>
      </c>
      <c r="D4" s="47" t="s">
        <v>2861</v>
      </c>
      <c r="E4" s="47" t="s">
        <v>2862</v>
      </c>
      <c r="F4" s="47" t="s">
        <v>2862</v>
      </c>
      <c r="G4" s="2" t="s">
        <v>26</v>
      </c>
      <c r="H4" s="2" t="s">
        <v>23</v>
      </c>
      <c r="I4" s="5" t="s">
        <v>2768</v>
      </c>
      <c r="J4" s="47" t="s">
        <v>2733</v>
      </c>
      <c r="K4" s="47" t="s">
        <v>2734</v>
      </c>
      <c r="L4" s="47" t="s">
        <v>2734</v>
      </c>
      <c r="M4" s="6">
        <f t="shared" si="0"/>
        <v>-0.42816365366317732</v>
      </c>
      <c r="N4" s="6">
        <f t="shared" si="1"/>
        <v>-0.43948212376767376</v>
      </c>
      <c r="O4" s="6">
        <f t="shared" si="2"/>
        <v>-0.43948212376767376</v>
      </c>
      <c r="P4" s="2" t="s">
        <v>27</v>
      </c>
      <c r="Q4" s="2"/>
    </row>
    <row r="5" spans="1:17" ht="29" x14ac:dyDescent="0.35">
      <c r="A5" s="58"/>
      <c r="B5" s="58"/>
      <c r="C5" s="2" t="s">
        <v>28</v>
      </c>
      <c r="D5" s="47" t="s">
        <v>29</v>
      </c>
      <c r="E5" s="47" t="s">
        <v>2863</v>
      </c>
      <c r="F5" s="47" t="s">
        <v>2863</v>
      </c>
      <c r="G5" s="2" t="s">
        <v>26</v>
      </c>
      <c r="H5" s="2" t="s">
        <v>30</v>
      </c>
      <c r="I5" s="5" t="s">
        <v>2768</v>
      </c>
      <c r="J5" s="47" t="s">
        <v>2735</v>
      </c>
      <c r="K5" s="47" t="s">
        <v>2735</v>
      </c>
      <c r="L5" s="47" t="s">
        <v>2735</v>
      </c>
      <c r="M5" s="6">
        <f t="shared" si="0"/>
        <v>1.4189189189189246</v>
      </c>
      <c r="N5" s="6">
        <f t="shared" si="1"/>
        <v>1.2837837837837924</v>
      </c>
      <c r="O5" s="6">
        <f t="shared" si="2"/>
        <v>1.2837837837837924</v>
      </c>
      <c r="P5" s="2" t="s">
        <v>31</v>
      </c>
      <c r="Q5" s="2"/>
    </row>
    <row r="6" spans="1:17" ht="29" x14ac:dyDescent="0.35">
      <c r="A6" s="58" t="s">
        <v>32</v>
      </c>
      <c r="B6" s="58" t="s">
        <v>33</v>
      </c>
      <c r="C6" s="2" t="s">
        <v>15</v>
      </c>
      <c r="D6" s="47" t="s">
        <v>1805</v>
      </c>
      <c r="E6" s="47" t="s">
        <v>2864</v>
      </c>
      <c r="F6" s="47" t="s">
        <v>2864</v>
      </c>
      <c r="G6" s="2" t="s">
        <v>34</v>
      </c>
      <c r="H6" s="2" t="s">
        <v>35</v>
      </c>
      <c r="I6" s="5" t="s">
        <v>2768</v>
      </c>
      <c r="J6" s="47" t="s">
        <v>919</v>
      </c>
      <c r="K6" s="47" t="s">
        <v>2125</v>
      </c>
      <c r="L6" s="47" t="s">
        <v>2125</v>
      </c>
      <c r="M6" s="6">
        <f t="shared" si="0"/>
        <v>-1.9056693663649462</v>
      </c>
      <c r="N6" s="6">
        <f t="shared" si="1"/>
        <v>-2.4523809523809552</v>
      </c>
      <c r="O6" s="6">
        <f t="shared" si="2"/>
        <v>-2.4523809523809552</v>
      </c>
      <c r="P6" s="2" t="s">
        <v>20</v>
      </c>
      <c r="Q6" s="2"/>
    </row>
    <row r="7" spans="1:17" ht="29" x14ac:dyDescent="0.35">
      <c r="A7" s="58"/>
      <c r="B7" s="58"/>
      <c r="C7" s="2" t="s">
        <v>21</v>
      </c>
      <c r="D7" s="47" t="s">
        <v>2865</v>
      </c>
      <c r="E7" s="47" t="s">
        <v>2866</v>
      </c>
      <c r="F7" s="47" t="s">
        <v>2866</v>
      </c>
      <c r="G7" s="2" t="s">
        <v>36</v>
      </c>
      <c r="H7" s="2" t="s">
        <v>37</v>
      </c>
      <c r="I7" s="5" t="s">
        <v>2768</v>
      </c>
      <c r="J7" s="47" t="s">
        <v>2736</v>
      </c>
      <c r="K7" s="47" t="s">
        <v>2737</v>
      </c>
      <c r="L7" s="47" t="s">
        <v>2737</v>
      </c>
      <c r="M7" s="6">
        <f t="shared" si="0"/>
        <v>5.6849953401677649</v>
      </c>
      <c r="N7" s="6">
        <f t="shared" si="1"/>
        <v>5.1682275407561562</v>
      </c>
      <c r="O7" s="6">
        <f t="shared" si="2"/>
        <v>5.1682275407561562</v>
      </c>
      <c r="P7" s="2" t="s">
        <v>24</v>
      </c>
      <c r="Q7" s="2"/>
    </row>
    <row r="8" spans="1:17" ht="29" x14ac:dyDescent="0.35">
      <c r="A8" s="58"/>
      <c r="B8" s="58"/>
      <c r="C8" s="2" t="s">
        <v>25</v>
      </c>
      <c r="D8" s="47" t="s">
        <v>2867</v>
      </c>
      <c r="E8" s="47" t="s">
        <v>2868</v>
      </c>
      <c r="F8" s="47" t="s">
        <v>2868</v>
      </c>
      <c r="G8" s="2" t="s">
        <v>38</v>
      </c>
      <c r="H8" s="2" t="s">
        <v>37</v>
      </c>
      <c r="I8" s="5" t="s">
        <v>2768</v>
      </c>
      <c r="J8" s="47" t="s">
        <v>2738</v>
      </c>
      <c r="K8" s="47" t="s">
        <v>2739</v>
      </c>
      <c r="L8" s="47" t="s">
        <v>2739</v>
      </c>
      <c r="M8" s="6">
        <f t="shared" si="0"/>
        <v>-0.18394648829431345</v>
      </c>
      <c r="N8" s="6">
        <f t="shared" si="1"/>
        <v>0.45999671430917372</v>
      </c>
      <c r="O8" s="6">
        <f t="shared" si="2"/>
        <v>0.45999671430917372</v>
      </c>
      <c r="P8" s="2" t="s">
        <v>27</v>
      </c>
      <c r="Q8" s="2"/>
    </row>
    <row r="9" spans="1:17" ht="29" x14ac:dyDescent="0.35">
      <c r="A9" s="58"/>
      <c r="B9" s="58"/>
      <c r="C9" s="2" t="s">
        <v>28</v>
      </c>
      <c r="D9" s="47" t="s">
        <v>1156</v>
      </c>
      <c r="E9" s="47" t="s">
        <v>1156</v>
      </c>
      <c r="F9" s="47" t="s">
        <v>1156</v>
      </c>
      <c r="G9" s="2" t="s">
        <v>38</v>
      </c>
      <c r="H9" s="2" t="s">
        <v>39</v>
      </c>
      <c r="I9" s="5" t="s">
        <v>2768</v>
      </c>
      <c r="J9" s="47" t="s">
        <v>2740</v>
      </c>
      <c r="K9" s="47" t="s">
        <v>1152</v>
      </c>
      <c r="L9" s="47" t="s">
        <v>1152</v>
      </c>
      <c r="M9" s="6">
        <f t="shared" si="0"/>
        <v>-0.79207920792079278</v>
      </c>
      <c r="N9" s="6">
        <f t="shared" si="1"/>
        <v>-0.19685039370078319</v>
      </c>
      <c r="O9" s="6">
        <f t="shared" si="2"/>
        <v>-0.19685039370078319</v>
      </c>
      <c r="P9" s="2" t="s">
        <v>31</v>
      </c>
      <c r="Q9" s="2"/>
    </row>
    <row r="10" spans="1:17" ht="29" x14ac:dyDescent="0.35">
      <c r="A10" s="58" t="s">
        <v>40</v>
      </c>
      <c r="B10" s="58" t="s">
        <v>41</v>
      </c>
      <c r="C10" s="2" t="s">
        <v>15</v>
      </c>
      <c r="D10" s="47" t="s">
        <v>2869</v>
      </c>
      <c r="E10" s="47" t="s">
        <v>2869</v>
      </c>
      <c r="F10" s="47" t="s">
        <v>2869</v>
      </c>
      <c r="G10" s="2" t="s">
        <v>42</v>
      </c>
      <c r="H10" s="2" t="s">
        <v>43</v>
      </c>
      <c r="I10" s="5" t="s">
        <v>2768</v>
      </c>
      <c r="J10" s="47" t="s">
        <v>2741</v>
      </c>
      <c r="K10" s="47" t="s">
        <v>2742</v>
      </c>
      <c r="L10" s="47" t="s">
        <v>2742</v>
      </c>
      <c r="M10" s="6">
        <f t="shared" si="0"/>
        <v>-0.98975815474654072</v>
      </c>
      <c r="N10" s="6">
        <f t="shared" si="1"/>
        <v>-0.8422138191818529</v>
      </c>
      <c r="O10" s="6">
        <f t="shared" si="2"/>
        <v>-0.8422138191818529</v>
      </c>
      <c r="P10" s="2" t="s">
        <v>20</v>
      </c>
      <c r="Q10" s="2"/>
    </row>
    <row r="11" spans="1:17" ht="29" x14ac:dyDescent="0.35">
      <c r="A11" s="58"/>
      <c r="B11" s="58"/>
      <c r="C11" s="2" t="s">
        <v>21</v>
      </c>
      <c r="D11" s="47" t="s">
        <v>2870</v>
      </c>
      <c r="E11" s="47" t="s">
        <v>2871</v>
      </c>
      <c r="F11" s="47" t="s">
        <v>2871</v>
      </c>
      <c r="G11" s="2" t="s">
        <v>44</v>
      </c>
      <c r="H11" s="2" t="s">
        <v>43</v>
      </c>
      <c r="I11" s="5" t="s">
        <v>2768</v>
      </c>
      <c r="J11" s="47" t="s">
        <v>2743</v>
      </c>
      <c r="K11" s="47" t="s">
        <v>2743</v>
      </c>
      <c r="L11" s="47" t="s">
        <v>2743</v>
      </c>
      <c r="M11" s="6">
        <f t="shared" si="0"/>
        <v>-3.9475427208901896</v>
      </c>
      <c r="N11" s="6">
        <f t="shared" si="1"/>
        <v>-3.9872830838521729</v>
      </c>
      <c r="O11" s="6">
        <f t="shared" si="2"/>
        <v>-3.9872830838521729</v>
      </c>
      <c r="P11" s="2" t="s">
        <v>24</v>
      </c>
      <c r="Q11" s="2"/>
    </row>
    <row r="12" spans="1:17" ht="29" x14ac:dyDescent="0.35">
      <c r="A12" s="58"/>
      <c r="B12" s="58"/>
      <c r="C12" s="2" t="s">
        <v>25</v>
      </c>
      <c r="D12" s="47" t="s">
        <v>2872</v>
      </c>
      <c r="E12" s="47" t="s">
        <v>2873</v>
      </c>
      <c r="F12" s="47" t="s">
        <v>2873</v>
      </c>
      <c r="G12" s="2" t="s">
        <v>45</v>
      </c>
      <c r="H12" s="2" t="s">
        <v>43</v>
      </c>
      <c r="I12" s="5" t="s">
        <v>2768</v>
      </c>
      <c r="J12" s="47" t="s">
        <v>2744</v>
      </c>
      <c r="K12" s="47" t="s">
        <v>2744</v>
      </c>
      <c r="L12" s="47" t="s">
        <v>2744</v>
      </c>
      <c r="M12" s="6">
        <f t="shared" si="0"/>
        <v>0.55305364620367281</v>
      </c>
      <c r="N12" s="6">
        <f t="shared" si="1"/>
        <v>0.48984751520896769</v>
      </c>
      <c r="O12" s="6">
        <f t="shared" si="2"/>
        <v>0.48984751520896769</v>
      </c>
      <c r="P12" s="2" t="s">
        <v>27</v>
      </c>
      <c r="Q12" s="2"/>
    </row>
    <row r="13" spans="1:17" ht="29" x14ac:dyDescent="0.35">
      <c r="A13" s="58"/>
      <c r="B13" s="58"/>
      <c r="C13" s="2" t="s">
        <v>28</v>
      </c>
      <c r="D13" s="47" t="s">
        <v>2874</v>
      </c>
      <c r="E13" s="47" t="s">
        <v>2874</v>
      </c>
      <c r="F13" s="47" t="s">
        <v>2874</v>
      </c>
      <c r="G13" s="2" t="s">
        <v>45</v>
      </c>
      <c r="H13" s="2" t="s">
        <v>46</v>
      </c>
      <c r="I13" s="5" t="s">
        <v>2768</v>
      </c>
      <c r="J13" s="47" t="s">
        <v>2745</v>
      </c>
      <c r="K13" s="47" t="s">
        <v>2745</v>
      </c>
      <c r="L13" s="47" t="s">
        <v>2745</v>
      </c>
      <c r="M13" s="6">
        <f t="shared" si="0"/>
        <v>-0.25263157894736304</v>
      </c>
      <c r="N13" s="6">
        <f t="shared" si="1"/>
        <v>-0.25263157894736304</v>
      </c>
      <c r="O13" s="6">
        <f t="shared" si="2"/>
        <v>-0.25263157894736304</v>
      </c>
      <c r="P13" s="2" t="s">
        <v>31</v>
      </c>
      <c r="Q13" s="2"/>
    </row>
    <row r="14" spans="1:17" ht="29" x14ac:dyDescent="0.35">
      <c r="A14" s="2" t="s">
        <v>47</v>
      </c>
      <c r="B14" s="2" t="s">
        <v>48</v>
      </c>
      <c r="C14" s="2" t="s">
        <v>15</v>
      </c>
      <c r="D14" s="47" t="s">
        <v>911</v>
      </c>
      <c r="E14" s="47" t="s">
        <v>453</v>
      </c>
      <c r="F14" s="47" t="s">
        <v>453</v>
      </c>
      <c r="G14" s="2" t="s">
        <v>51</v>
      </c>
      <c r="H14" s="2" t="s">
        <v>52</v>
      </c>
      <c r="I14" s="5" t="s">
        <v>2768</v>
      </c>
      <c r="J14" s="47" t="s">
        <v>1452</v>
      </c>
      <c r="K14" s="47" t="s">
        <v>940</v>
      </c>
      <c r="L14" s="47" t="s">
        <v>940</v>
      </c>
      <c r="M14" s="6">
        <f t="shared" si="0"/>
        <v>-2.2727272727272747</v>
      </c>
      <c r="N14" s="6">
        <f t="shared" si="1"/>
        <v>1.5748031496063006</v>
      </c>
      <c r="O14" s="6">
        <f t="shared" si="2"/>
        <v>1.5748031496063006</v>
      </c>
      <c r="P14" s="2" t="s">
        <v>27</v>
      </c>
      <c r="Q14" s="2"/>
    </row>
    <row r="15" spans="1:17" ht="29" x14ac:dyDescent="0.35">
      <c r="A15" s="2" t="s">
        <v>53</v>
      </c>
      <c r="B15" s="2" t="s">
        <v>54</v>
      </c>
      <c r="C15" s="2" t="s">
        <v>15</v>
      </c>
      <c r="D15" s="47" t="s">
        <v>1122</v>
      </c>
      <c r="E15" s="47" t="s">
        <v>725</v>
      </c>
      <c r="F15" s="47" t="s">
        <v>725</v>
      </c>
      <c r="G15" s="2" t="s">
        <v>57</v>
      </c>
      <c r="H15" s="2" t="s">
        <v>58</v>
      </c>
      <c r="I15" s="7" t="s">
        <v>2771</v>
      </c>
      <c r="J15" s="47" t="s">
        <v>1122</v>
      </c>
      <c r="K15" s="47" t="s">
        <v>948</v>
      </c>
      <c r="L15" s="47" t="s">
        <v>948</v>
      </c>
      <c r="M15" s="6">
        <f t="shared" si="0"/>
        <v>0</v>
      </c>
      <c r="N15" s="6">
        <f t="shared" si="1"/>
        <v>20.454545454545457</v>
      </c>
      <c r="O15" s="6">
        <f t="shared" si="2"/>
        <v>20.454545454545457</v>
      </c>
      <c r="P15" s="2" t="s">
        <v>27</v>
      </c>
      <c r="Q15" s="2"/>
    </row>
    <row r="16" spans="1:17" ht="29" x14ac:dyDescent="0.35">
      <c r="A16" s="2" t="s">
        <v>59</v>
      </c>
      <c r="B16" s="2" t="s">
        <v>60</v>
      </c>
      <c r="C16" s="2" t="s">
        <v>15</v>
      </c>
      <c r="D16" s="47" t="s">
        <v>61</v>
      </c>
      <c r="E16" s="47" t="s">
        <v>909</v>
      </c>
      <c r="F16" s="47" t="s">
        <v>909</v>
      </c>
      <c r="G16" s="2" t="s">
        <v>57</v>
      </c>
      <c r="H16" s="2" t="s">
        <v>63</v>
      </c>
      <c r="I16" s="5" t="s">
        <v>2768</v>
      </c>
      <c r="J16" s="47" t="s">
        <v>1045</v>
      </c>
      <c r="K16" s="47" t="s">
        <v>1045</v>
      </c>
      <c r="L16" s="47" t="s">
        <v>1045</v>
      </c>
      <c r="M16" s="6">
        <f t="shared" si="0"/>
        <v>1.0638297872340319</v>
      </c>
      <c r="N16" s="6">
        <f t="shared" si="1"/>
        <v>-3.1914893617021307</v>
      </c>
      <c r="O16" s="6">
        <f t="shared" si="2"/>
        <v>-3.1914893617021307</v>
      </c>
      <c r="P16" s="2" t="s">
        <v>27</v>
      </c>
      <c r="Q16" s="2"/>
    </row>
    <row r="17" spans="1:17" ht="43.5" x14ac:dyDescent="0.35">
      <c r="A17" s="2" t="s">
        <v>64</v>
      </c>
      <c r="B17" s="2" t="s">
        <v>65</v>
      </c>
      <c r="C17" s="2" t="s">
        <v>15</v>
      </c>
      <c r="D17" s="47" t="s">
        <v>1333</v>
      </c>
      <c r="E17" s="47" t="s">
        <v>2875</v>
      </c>
      <c r="F17" s="47" t="s">
        <v>2875</v>
      </c>
      <c r="G17" s="2" t="s">
        <v>67</v>
      </c>
      <c r="H17" s="2" t="s">
        <v>68</v>
      </c>
      <c r="I17" s="7" t="s">
        <v>3191</v>
      </c>
      <c r="J17" s="47" t="s">
        <v>66</v>
      </c>
      <c r="K17" s="47" t="s">
        <v>2746</v>
      </c>
      <c r="L17" s="47" t="s">
        <v>2746</v>
      </c>
      <c r="M17" s="6">
        <f t="shared" si="0"/>
        <v>1.1904761904761916</v>
      </c>
      <c r="N17" s="6">
        <f t="shared" si="1"/>
        <v>50.042844901456732</v>
      </c>
      <c r="O17" s="6">
        <f t="shared" si="2"/>
        <v>50.042844901456732</v>
      </c>
      <c r="P17" s="2" t="s">
        <v>27</v>
      </c>
      <c r="Q17" s="2"/>
    </row>
    <row r="18" spans="1:17" ht="29" x14ac:dyDescent="0.35">
      <c r="A18" s="2" t="s">
        <v>69</v>
      </c>
      <c r="B18" s="2" t="s">
        <v>70</v>
      </c>
      <c r="C18" s="2" t="s">
        <v>15</v>
      </c>
      <c r="D18" s="47" t="s">
        <v>1905</v>
      </c>
      <c r="E18" s="47" t="s">
        <v>129</v>
      </c>
      <c r="F18" s="47" t="s">
        <v>129</v>
      </c>
      <c r="G18" s="2" t="s">
        <v>72</v>
      </c>
      <c r="H18" s="2" t="s">
        <v>73</v>
      </c>
      <c r="I18" s="5" t="s">
        <v>2768</v>
      </c>
      <c r="J18" s="47" t="s">
        <v>2747</v>
      </c>
      <c r="K18" s="47" t="s">
        <v>2748</v>
      </c>
      <c r="L18" s="47" t="s">
        <v>474</v>
      </c>
      <c r="M18" s="6">
        <f t="shared" si="0"/>
        <v>2.7210884353741518</v>
      </c>
      <c r="N18" s="6">
        <f t="shared" si="1"/>
        <v>1.4198782961460326</v>
      </c>
      <c r="O18" s="6">
        <f t="shared" si="2"/>
        <v>2.6052104208416811</v>
      </c>
      <c r="P18" s="2" t="s">
        <v>27</v>
      </c>
      <c r="Q18" s="2"/>
    </row>
    <row r="19" spans="1:17" ht="29" x14ac:dyDescent="0.35">
      <c r="A19" s="2" t="s">
        <v>74</v>
      </c>
      <c r="B19" s="2" t="s">
        <v>75</v>
      </c>
      <c r="C19" s="2" t="s">
        <v>15</v>
      </c>
      <c r="D19" s="47" t="s">
        <v>1894</v>
      </c>
      <c r="E19" s="47" t="s">
        <v>424</v>
      </c>
      <c r="F19" s="47" t="s">
        <v>424</v>
      </c>
      <c r="G19" s="2" t="s">
        <v>78</v>
      </c>
      <c r="H19" s="2" t="s">
        <v>79</v>
      </c>
      <c r="I19" s="5" t="s">
        <v>2768</v>
      </c>
      <c r="J19" s="47" t="s">
        <v>1371</v>
      </c>
      <c r="K19" s="47" t="s">
        <v>50</v>
      </c>
      <c r="L19" s="47" t="s">
        <v>50</v>
      </c>
      <c r="M19" s="6">
        <f t="shared" si="0"/>
        <v>-8.8235294117646959</v>
      </c>
      <c r="N19" s="6">
        <f t="shared" si="1"/>
        <v>-7.1942446043165535</v>
      </c>
      <c r="O19" s="6">
        <f t="shared" si="2"/>
        <v>-7.1942446043165535</v>
      </c>
      <c r="P19" s="2" t="s">
        <v>27</v>
      </c>
      <c r="Q19" s="2"/>
    </row>
    <row r="20" spans="1:17" ht="29" x14ac:dyDescent="0.35">
      <c r="A20" s="58" t="s">
        <v>80</v>
      </c>
      <c r="B20" s="58" t="s">
        <v>81</v>
      </c>
      <c r="C20" s="2" t="s">
        <v>15</v>
      </c>
      <c r="D20" s="47" t="s">
        <v>2876</v>
      </c>
      <c r="E20" s="47" t="s">
        <v>2877</v>
      </c>
      <c r="F20" s="47" t="s">
        <v>2877</v>
      </c>
      <c r="G20" s="2" t="s">
        <v>85</v>
      </c>
      <c r="H20" s="2" t="s">
        <v>86</v>
      </c>
      <c r="I20" s="5" t="s">
        <v>2768</v>
      </c>
      <c r="J20" s="47" t="s">
        <v>492</v>
      </c>
      <c r="K20" s="47" t="s">
        <v>2749</v>
      </c>
      <c r="L20" s="47" t="s">
        <v>1543</v>
      </c>
      <c r="M20" s="6">
        <f t="shared" si="0"/>
        <v>1.2466607301870041</v>
      </c>
      <c r="N20" s="6">
        <f t="shared" si="1"/>
        <v>-0.24711696869851202</v>
      </c>
      <c r="O20" s="6">
        <f t="shared" si="2"/>
        <v>0.32760032760033514</v>
      </c>
      <c r="P20" s="2" t="s">
        <v>24</v>
      </c>
      <c r="Q20" s="2"/>
    </row>
    <row r="21" spans="1:17" ht="29" x14ac:dyDescent="0.35">
      <c r="A21" s="58"/>
      <c r="B21" s="58"/>
      <c r="C21" s="2" t="s">
        <v>21</v>
      </c>
      <c r="D21" s="47" t="s">
        <v>2878</v>
      </c>
      <c r="E21" s="47" t="s">
        <v>2879</v>
      </c>
      <c r="F21" s="47" t="s">
        <v>2879</v>
      </c>
      <c r="G21" s="2" t="s">
        <v>88</v>
      </c>
      <c r="H21" s="2" t="s">
        <v>89</v>
      </c>
      <c r="I21" s="5" t="s">
        <v>2768</v>
      </c>
      <c r="J21" s="47" t="s">
        <v>2750</v>
      </c>
      <c r="K21" s="47" t="s">
        <v>2751</v>
      </c>
      <c r="L21" s="47" t="s">
        <v>2752</v>
      </c>
      <c r="M21" s="6">
        <f t="shared" si="0"/>
        <v>-0.12936610608020421</v>
      </c>
      <c r="N21" s="6">
        <f t="shared" si="1"/>
        <v>-0.30564045568213233</v>
      </c>
      <c r="O21" s="6">
        <f t="shared" si="2"/>
        <v>-0.13869625520112142</v>
      </c>
      <c r="P21" s="2" t="s">
        <v>27</v>
      </c>
      <c r="Q21" s="2"/>
    </row>
    <row r="22" spans="1:17" ht="29" x14ac:dyDescent="0.35">
      <c r="A22" s="58" t="s">
        <v>90</v>
      </c>
      <c r="B22" s="58" t="s">
        <v>91</v>
      </c>
      <c r="C22" s="2" t="s">
        <v>15</v>
      </c>
      <c r="D22" s="47" t="s">
        <v>2662</v>
      </c>
      <c r="E22" s="47" t="s">
        <v>2880</v>
      </c>
      <c r="F22" s="47" t="s">
        <v>2881</v>
      </c>
      <c r="G22" s="2" t="s">
        <v>92</v>
      </c>
      <c r="H22" s="2" t="s">
        <v>93</v>
      </c>
      <c r="I22" s="5" t="s">
        <v>2768</v>
      </c>
      <c r="J22" s="47" t="s">
        <v>1755</v>
      </c>
      <c r="K22" s="47" t="s">
        <v>2753</v>
      </c>
      <c r="L22" s="47" t="s">
        <v>2754</v>
      </c>
      <c r="M22" s="6">
        <f t="shared" si="0"/>
        <v>3.4351145038168052</v>
      </c>
      <c r="N22" s="6">
        <f t="shared" si="1"/>
        <v>-1.1382113821138113</v>
      </c>
      <c r="O22" s="6">
        <f t="shared" si="2"/>
        <v>-1.2569832402234618</v>
      </c>
      <c r="P22" s="2" t="s">
        <v>24</v>
      </c>
      <c r="Q22" s="2"/>
    </row>
    <row r="23" spans="1:17" ht="29" x14ac:dyDescent="0.35">
      <c r="A23" s="58"/>
      <c r="B23" s="58"/>
      <c r="C23" s="2" t="s">
        <v>21</v>
      </c>
      <c r="D23" s="47" t="s">
        <v>1291</v>
      </c>
      <c r="E23" s="47" t="s">
        <v>2882</v>
      </c>
      <c r="F23" s="47" t="s">
        <v>2882</v>
      </c>
      <c r="G23" s="2" t="s">
        <v>88</v>
      </c>
      <c r="H23" s="2" t="s">
        <v>94</v>
      </c>
      <c r="I23" s="5" t="s">
        <v>2768</v>
      </c>
      <c r="J23" s="47" t="s">
        <v>2226</v>
      </c>
      <c r="K23" s="47" t="s">
        <v>2755</v>
      </c>
      <c r="L23" s="47" t="s">
        <v>2755</v>
      </c>
      <c r="M23" s="6">
        <f t="shared" si="0"/>
        <v>9.5238095238095308</v>
      </c>
      <c r="N23" s="6">
        <f t="shared" si="1"/>
        <v>-1.4254116490538349</v>
      </c>
      <c r="O23" s="6">
        <f t="shared" si="2"/>
        <v>-1.4254116490538349</v>
      </c>
      <c r="P23" s="2" t="s">
        <v>27</v>
      </c>
      <c r="Q23" s="2"/>
    </row>
    <row r="24" spans="1:17" ht="29" x14ac:dyDescent="0.35">
      <c r="A24" s="58" t="s">
        <v>95</v>
      </c>
      <c r="B24" s="58" t="s">
        <v>96</v>
      </c>
      <c r="C24" s="2" t="s">
        <v>15</v>
      </c>
      <c r="D24" s="47" t="s">
        <v>1169</v>
      </c>
      <c r="E24" s="47" t="s">
        <v>2883</v>
      </c>
      <c r="F24" s="47" t="s">
        <v>2883</v>
      </c>
      <c r="G24" s="2" t="s">
        <v>98</v>
      </c>
      <c r="H24" s="2" t="s">
        <v>99</v>
      </c>
      <c r="I24" s="5" t="s">
        <v>2768</v>
      </c>
      <c r="J24" s="47" t="s">
        <v>1133</v>
      </c>
      <c r="K24" s="47" t="s">
        <v>520</v>
      </c>
      <c r="L24" s="47" t="s">
        <v>520</v>
      </c>
      <c r="M24" s="6">
        <f t="shared" si="0"/>
        <v>4.5614035087719262</v>
      </c>
      <c r="N24" s="6">
        <f t="shared" si="1"/>
        <v>-1.8240343347639476</v>
      </c>
      <c r="O24" s="6">
        <f t="shared" si="2"/>
        <v>-1.8240343347639476</v>
      </c>
      <c r="P24" s="2" t="s">
        <v>24</v>
      </c>
      <c r="Q24" s="2"/>
    </row>
    <row r="25" spans="1:17" ht="29" x14ac:dyDescent="0.35">
      <c r="A25" s="58"/>
      <c r="B25" s="58"/>
      <c r="C25" s="2" t="s">
        <v>21</v>
      </c>
      <c r="D25" s="47" t="s">
        <v>1447</v>
      </c>
      <c r="E25" s="47" t="s">
        <v>2884</v>
      </c>
      <c r="F25" s="47" t="s">
        <v>2884</v>
      </c>
      <c r="G25" s="2" t="s">
        <v>88</v>
      </c>
      <c r="H25" s="2" t="s">
        <v>100</v>
      </c>
      <c r="I25" s="5" t="s">
        <v>2768</v>
      </c>
      <c r="J25" s="47" t="s">
        <v>2756</v>
      </c>
      <c r="K25" s="47" t="s">
        <v>2757</v>
      </c>
      <c r="L25" s="47" t="s">
        <v>2757</v>
      </c>
      <c r="M25" s="6">
        <f t="shared" si="0"/>
        <v>2.8571428571428439</v>
      </c>
      <c r="N25" s="6">
        <f t="shared" si="1"/>
        <v>-1.2040133779264315</v>
      </c>
      <c r="O25" s="6">
        <f t="shared" si="2"/>
        <v>-1.2040133779264315</v>
      </c>
      <c r="P25" s="2" t="s">
        <v>27</v>
      </c>
      <c r="Q25" s="2"/>
    </row>
    <row r="26" spans="1:17" ht="29" x14ac:dyDescent="0.35">
      <c r="A26" s="58" t="s">
        <v>101</v>
      </c>
      <c r="B26" s="58" t="s">
        <v>102</v>
      </c>
      <c r="C26" s="2" t="s">
        <v>15</v>
      </c>
      <c r="D26" s="47" t="s">
        <v>1809</v>
      </c>
      <c r="E26" s="47" t="s">
        <v>2885</v>
      </c>
      <c r="F26" s="47" t="s">
        <v>2885</v>
      </c>
      <c r="G26" s="2" t="s">
        <v>92</v>
      </c>
      <c r="H26" s="2" t="s">
        <v>104</v>
      </c>
      <c r="I26" s="5" t="s">
        <v>2768</v>
      </c>
      <c r="J26" s="47" t="s">
        <v>584</v>
      </c>
      <c r="K26" s="47" t="s">
        <v>757</v>
      </c>
      <c r="L26" s="47" t="s">
        <v>757</v>
      </c>
      <c r="M26" s="6">
        <f t="shared" si="0"/>
        <v>-15.228426395939088</v>
      </c>
      <c r="N26" s="6">
        <f t="shared" si="1"/>
        <v>-5.282005371530885</v>
      </c>
      <c r="O26" s="6">
        <f t="shared" si="2"/>
        <v>-5.282005371530885</v>
      </c>
      <c r="P26" s="2" t="s">
        <v>24</v>
      </c>
      <c r="Q26" s="2"/>
    </row>
    <row r="27" spans="1:17" ht="29" x14ac:dyDescent="0.35">
      <c r="A27" s="58"/>
      <c r="B27" s="58"/>
      <c r="C27" s="2" t="s">
        <v>21</v>
      </c>
      <c r="D27" s="47" t="s">
        <v>1247</v>
      </c>
      <c r="E27" s="47" t="s">
        <v>2886</v>
      </c>
      <c r="F27" s="47" t="s">
        <v>2887</v>
      </c>
      <c r="G27" s="2" t="s">
        <v>106</v>
      </c>
      <c r="H27" s="2" t="s">
        <v>107</v>
      </c>
      <c r="I27" s="5" t="s">
        <v>2768</v>
      </c>
      <c r="J27" s="47" t="s">
        <v>544</v>
      </c>
      <c r="K27" s="47" t="s">
        <v>2758</v>
      </c>
      <c r="L27" s="47" t="s">
        <v>2759</v>
      </c>
      <c r="M27" s="6">
        <f t="shared" si="0"/>
        <v>2.5974025974025996</v>
      </c>
      <c r="N27" s="6">
        <f t="shared" si="1"/>
        <v>-0.37799244015119637</v>
      </c>
      <c r="O27" s="6">
        <f t="shared" si="2"/>
        <v>-0.50090162292125828</v>
      </c>
      <c r="P27" s="2" t="s">
        <v>27</v>
      </c>
      <c r="Q27" s="2"/>
    </row>
    <row r="28" spans="1:17" ht="29" x14ac:dyDescent="0.35">
      <c r="A28" s="2" t="s">
        <v>108</v>
      </c>
      <c r="B28" s="2" t="s">
        <v>109</v>
      </c>
      <c r="C28" s="2" t="s">
        <v>15</v>
      </c>
      <c r="D28" s="47" t="s">
        <v>429</v>
      </c>
      <c r="E28" s="47" t="s">
        <v>111</v>
      </c>
      <c r="F28" s="47" t="s">
        <v>111</v>
      </c>
      <c r="G28" s="2" t="s">
        <v>112</v>
      </c>
      <c r="H28" s="2" t="s">
        <v>113</v>
      </c>
      <c r="I28" s="5" t="s">
        <v>2768</v>
      </c>
      <c r="J28" s="47" t="s">
        <v>110</v>
      </c>
      <c r="K28" s="47" t="s">
        <v>907</v>
      </c>
      <c r="L28" s="47" t="s">
        <v>907</v>
      </c>
      <c r="M28" s="6">
        <f t="shared" si="0"/>
        <v>-2.0000000000000018</v>
      </c>
      <c r="N28" s="6">
        <f t="shared" si="1"/>
        <v>4.6153846153846194</v>
      </c>
      <c r="O28" s="6">
        <f t="shared" si="2"/>
        <v>4.6153846153846194</v>
      </c>
      <c r="P28" s="2" t="s">
        <v>114</v>
      </c>
      <c r="Q28" s="2"/>
    </row>
    <row r="29" spans="1:17" ht="29" x14ac:dyDescent="0.35">
      <c r="A29" s="2" t="s">
        <v>115</v>
      </c>
      <c r="B29" s="2" t="s">
        <v>116</v>
      </c>
      <c r="C29" s="2" t="s">
        <v>15</v>
      </c>
      <c r="D29" s="47" t="s">
        <v>730</v>
      </c>
      <c r="E29" s="47" t="s">
        <v>1122</v>
      </c>
      <c r="F29" s="47" t="s">
        <v>1122</v>
      </c>
      <c r="G29" s="2" t="s">
        <v>119</v>
      </c>
      <c r="H29" s="2" t="s">
        <v>120</v>
      </c>
      <c r="I29" s="5" t="s">
        <v>2768</v>
      </c>
      <c r="J29" s="47" t="s">
        <v>730</v>
      </c>
      <c r="K29" s="47" t="s">
        <v>1794</v>
      </c>
      <c r="L29" s="47" t="s">
        <v>1794</v>
      </c>
      <c r="M29" s="6">
        <f t="shared" si="0"/>
        <v>0</v>
      </c>
      <c r="N29" s="6">
        <f t="shared" si="1"/>
        <v>-2.9411764705882213</v>
      </c>
      <c r="O29" s="6">
        <f t="shared" si="2"/>
        <v>-2.9411764705882213</v>
      </c>
      <c r="P29" s="2" t="s">
        <v>114</v>
      </c>
      <c r="Q29" s="2"/>
    </row>
    <row r="30" spans="1:17" ht="29" x14ac:dyDescent="0.35">
      <c r="A30" s="2" t="s">
        <v>121</v>
      </c>
      <c r="B30" s="2" t="s">
        <v>122</v>
      </c>
      <c r="C30" s="2" t="s">
        <v>15</v>
      </c>
      <c r="D30" s="47" t="s">
        <v>117</v>
      </c>
      <c r="E30" s="47" t="s">
        <v>1045</v>
      </c>
      <c r="F30" s="47" t="s">
        <v>1045</v>
      </c>
      <c r="G30" s="2" t="s">
        <v>119</v>
      </c>
      <c r="H30" s="2" t="s">
        <v>125</v>
      </c>
      <c r="I30" s="5" t="s">
        <v>2768</v>
      </c>
      <c r="J30" s="47" t="s">
        <v>907</v>
      </c>
      <c r="K30" s="47" t="s">
        <v>124</v>
      </c>
      <c r="L30" s="47" t="s">
        <v>124</v>
      </c>
      <c r="M30" s="6">
        <f t="shared" si="0"/>
        <v>7.6923076923076987</v>
      </c>
      <c r="N30" s="6">
        <f t="shared" si="1"/>
        <v>5.0505050505050555</v>
      </c>
      <c r="O30" s="6">
        <f t="shared" si="2"/>
        <v>5.0505050505050555</v>
      </c>
      <c r="P30" s="2" t="s">
        <v>114</v>
      </c>
      <c r="Q30" s="2"/>
    </row>
    <row r="31" spans="1:17" ht="29" x14ac:dyDescent="0.35">
      <c r="A31" s="2" t="s">
        <v>126</v>
      </c>
      <c r="B31" s="2" t="s">
        <v>127</v>
      </c>
      <c r="C31" s="2" t="s">
        <v>15</v>
      </c>
      <c r="D31" s="47" t="s">
        <v>128</v>
      </c>
      <c r="E31" s="47" t="s">
        <v>2888</v>
      </c>
      <c r="F31" s="47" t="s">
        <v>2888</v>
      </c>
      <c r="G31" s="2" t="s">
        <v>119</v>
      </c>
      <c r="H31" s="2" t="s">
        <v>130</v>
      </c>
      <c r="I31" s="5" t="s">
        <v>2768</v>
      </c>
      <c r="J31" s="47" t="s">
        <v>128</v>
      </c>
      <c r="K31" s="47" t="s">
        <v>2748</v>
      </c>
      <c r="L31" s="47" t="s">
        <v>2748</v>
      </c>
      <c r="M31" s="6">
        <f t="shared" si="0"/>
        <v>0</v>
      </c>
      <c r="N31" s="6">
        <f t="shared" si="1"/>
        <v>-0.60851926977688142</v>
      </c>
      <c r="O31" s="6">
        <f t="shared" si="2"/>
        <v>-0.60851926977688142</v>
      </c>
      <c r="P31" s="2" t="s">
        <v>114</v>
      </c>
      <c r="Q31" s="2"/>
    </row>
    <row r="32" spans="1:17" ht="29" x14ac:dyDescent="0.35">
      <c r="A32" s="2" t="s">
        <v>131</v>
      </c>
      <c r="B32" s="2" t="s">
        <v>132</v>
      </c>
      <c r="C32" s="2" t="s">
        <v>15</v>
      </c>
      <c r="D32" s="47" t="s">
        <v>133</v>
      </c>
      <c r="E32" s="47" t="s">
        <v>133</v>
      </c>
      <c r="F32" s="47" t="s">
        <v>133</v>
      </c>
      <c r="G32" s="2" t="s">
        <v>134</v>
      </c>
      <c r="H32" s="2" t="s">
        <v>135</v>
      </c>
      <c r="I32" s="5" t="s">
        <v>2768</v>
      </c>
      <c r="J32" s="47" t="s">
        <v>133</v>
      </c>
      <c r="K32" s="47" t="s">
        <v>133</v>
      </c>
      <c r="L32" s="47" t="s">
        <v>133</v>
      </c>
      <c r="M32" s="6">
        <f t="shared" si="0"/>
        <v>0</v>
      </c>
      <c r="N32" s="6">
        <f t="shared" si="1"/>
        <v>0</v>
      </c>
      <c r="O32" s="6">
        <f t="shared" si="2"/>
        <v>0</v>
      </c>
      <c r="P32" s="2" t="s">
        <v>114</v>
      </c>
      <c r="Q32" s="2"/>
    </row>
    <row r="33" spans="1:17" ht="29" x14ac:dyDescent="0.35">
      <c r="A33" s="2" t="s">
        <v>136</v>
      </c>
      <c r="B33" s="2" t="s">
        <v>137</v>
      </c>
      <c r="C33" s="2" t="s">
        <v>15</v>
      </c>
      <c r="D33" s="47" t="s">
        <v>2889</v>
      </c>
      <c r="E33" s="47" t="s">
        <v>2889</v>
      </c>
      <c r="F33" s="47" t="s">
        <v>2889</v>
      </c>
      <c r="G33" s="2" t="s">
        <v>138</v>
      </c>
      <c r="H33" s="2" t="s">
        <v>139</v>
      </c>
      <c r="I33" s="5" t="s">
        <v>2768</v>
      </c>
      <c r="J33" s="47" t="s">
        <v>2760</v>
      </c>
      <c r="K33" s="47" t="s">
        <v>2760</v>
      </c>
      <c r="L33" s="47" t="s">
        <v>2760</v>
      </c>
      <c r="M33" s="6">
        <f t="shared" si="0"/>
        <v>-1.3082583810302546</v>
      </c>
      <c r="N33" s="6">
        <f t="shared" si="1"/>
        <v>-1.3082583810302546</v>
      </c>
      <c r="O33" s="6">
        <f t="shared" si="2"/>
        <v>-1.3082583810302546</v>
      </c>
      <c r="P33" s="2" t="s">
        <v>114</v>
      </c>
      <c r="Q33" s="2"/>
    </row>
    <row r="34" spans="1:17" ht="29" x14ac:dyDescent="0.35">
      <c r="A34" s="2" t="s">
        <v>140</v>
      </c>
      <c r="B34" s="2" t="s">
        <v>141</v>
      </c>
      <c r="C34" s="2" t="s">
        <v>15</v>
      </c>
      <c r="D34" s="47" t="s">
        <v>888</v>
      </c>
      <c r="E34" s="47" t="s">
        <v>143</v>
      </c>
      <c r="F34" s="47" t="s">
        <v>143</v>
      </c>
      <c r="G34" s="2" t="s">
        <v>144</v>
      </c>
      <c r="H34" s="2" t="s">
        <v>145</v>
      </c>
      <c r="I34" s="5" t="s">
        <v>2768</v>
      </c>
      <c r="J34" s="47" t="s">
        <v>110</v>
      </c>
      <c r="K34" s="47" t="s">
        <v>143</v>
      </c>
      <c r="L34" s="47" t="s">
        <v>143</v>
      </c>
      <c r="M34" s="6">
        <f t="shared" si="0"/>
        <v>2.0000000000000018</v>
      </c>
      <c r="N34" s="6">
        <f t="shared" si="1"/>
        <v>0</v>
      </c>
      <c r="O34" s="6">
        <f t="shared" si="2"/>
        <v>0</v>
      </c>
      <c r="P34" s="2" t="s">
        <v>114</v>
      </c>
      <c r="Q34" s="2"/>
    </row>
    <row r="35" spans="1:17" ht="29" x14ac:dyDescent="0.35">
      <c r="A35" s="58" t="s">
        <v>146</v>
      </c>
      <c r="B35" s="58" t="s">
        <v>147</v>
      </c>
      <c r="C35" s="2" t="s">
        <v>15</v>
      </c>
      <c r="D35" s="47" t="s">
        <v>158</v>
      </c>
      <c r="E35" s="47" t="s">
        <v>101</v>
      </c>
      <c r="F35" s="47" t="s">
        <v>101</v>
      </c>
      <c r="G35" s="2" t="s">
        <v>149</v>
      </c>
      <c r="H35" s="2" t="s">
        <v>150</v>
      </c>
      <c r="I35" s="5" t="s">
        <v>2768</v>
      </c>
      <c r="J35" s="47" t="s">
        <v>158</v>
      </c>
      <c r="K35" s="47" t="s">
        <v>2761</v>
      </c>
      <c r="L35" s="47" t="s">
        <v>2761</v>
      </c>
      <c r="M35" s="6">
        <f t="shared" si="0"/>
        <v>0</v>
      </c>
      <c r="N35" s="6">
        <f t="shared" si="1"/>
        <v>-2.1209740769835004</v>
      </c>
      <c r="O35" s="6">
        <f t="shared" si="2"/>
        <v>-2.1209740769835004</v>
      </c>
      <c r="P35" s="2" t="s">
        <v>151</v>
      </c>
      <c r="Q35" s="2"/>
    </row>
    <row r="36" spans="1:17" ht="29" x14ac:dyDescent="0.35">
      <c r="A36" s="58"/>
      <c r="B36" s="58"/>
      <c r="C36" s="2" t="s">
        <v>21</v>
      </c>
      <c r="D36" s="47" t="s">
        <v>1565</v>
      </c>
      <c r="E36" s="47" t="s">
        <v>2890</v>
      </c>
      <c r="F36" s="47" t="s">
        <v>2890</v>
      </c>
      <c r="G36" s="2" t="s">
        <v>153</v>
      </c>
      <c r="H36" s="2" t="s">
        <v>154</v>
      </c>
      <c r="I36" s="5" t="s">
        <v>2768</v>
      </c>
      <c r="J36" s="47" t="s">
        <v>1340</v>
      </c>
      <c r="K36" s="47" t="s">
        <v>2762</v>
      </c>
      <c r="L36" s="47" t="s">
        <v>2762</v>
      </c>
      <c r="M36" s="6">
        <f t="shared" si="0"/>
        <v>0.47169811320755806</v>
      </c>
      <c r="N36" s="6">
        <f t="shared" si="1"/>
        <v>-0.34572169403629344</v>
      </c>
      <c r="O36" s="6">
        <f t="shared" si="2"/>
        <v>-0.34572169403629344</v>
      </c>
      <c r="P36" s="2" t="s">
        <v>155</v>
      </c>
      <c r="Q36" s="2"/>
    </row>
    <row r="37" spans="1:17" ht="29" x14ac:dyDescent="0.35">
      <c r="A37" s="58" t="s">
        <v>156</v>
      </c>
      <c r="B37" s="58" t="s">
        <v>157</v>
      </c>
      <c r="C37" s="2" t="s">
        <v>15</v>
      </c>
      <c r="D37" s="47" t="s">
        <v>158</v>
      </c>
      <c r="E37" s="47" t="s">
        <v>525</v>
      </c>
      <c r="F37" s="47" t="s">
        <v>525</v>
      </c>
      <c r="G37" s="2" t="s">
        <v>159</v>
      </c>
      <c r="H37" s="2" t="s">
        <v>160</v>
      </c>
      <c r="I37" s="5" t="s">
        <v>2768</v>
      </c>
      <c r="J37" s="47" t="s">
        <v>532</v>
      </c>
      <c r="K37" s="47" t="s">
        <v>2763</v>
      </c>
      <c r="L37" s="47" t="s">
        <v>2763</v>
      </c>
      <c r="M37" s="6">
        <f t="shared" si="0"/>
        <v>1.5957446808510536</v>
      </c>
      <c r="N37" s="6">
        <f t="shared" si="1"/>
        <v>-1.8053375196232371</v>
      </c>
      <c r="O37" s="6">
        <f t="shared" si="2"/>
        <v>-1.8053375196232371</v>
      </c>
      <c r="P37" s="2" t="s">
        <v>151</v>
      </c>
      <c r="Q37" s="2"/>
    </row>
    <row r="38" spans="1:17" ht="29" x14ac:dyDescent="0.35">
      <c r="A38" s="58"/>
      <c r="B38" s="58"/>
      <c r="C38" s="2" t="s">
        <v>21</v>
      </c>
      <c r="D38" s="47" t="s">
        <v>1565</v>
      </c>
      <c r="E38" s="47" t="s">
        <v>2891</v>
      </c>
      <c r="F38" s="47" t="s">
        <v>2891</v>
      </c>
      <c r="G38" s="2" t="s">
        <v>153</v>
      </c>
      <c r="H38" s="2" t="s">
        <v>161</v>
      </c>
      <c r="I38" s="5" t="s">
        <v>2768</v>
      </c>
      <c r="J38" s="47" t="s">
        <v>1565</v>
      </c>
      <c r="K38" s="47" t="s">
        <v>2764</v>
      </c>
      <c r="L38" s="47" t="s">
        <v>2764</v>
      </c>
      <c r="M38" s="6">
        <f t="shared" si="0"/>
        <v>0</v>
      </c>
      <c r="N38" s="6">
        <f t="shared" si="1"/>
        <v>-0.58466868774361869</v>
      </c>
      <c r="O38" s="6">
        <f t="shared" si="2"/>
        <v>-0.58466868774361869</v>
      </c>
      <c r="P38" s="2" t="s">
        <v>155</v>
      </c>
      <c r="Q38" s="2"/>
    </row>
    <row r="39" spans="1:17" ht="29" x14ac:dyDescent="0.35">
      <c r="A39" s="58" t="s">
        <v>162</v>
      </c>
      <c r="B39" s="58" t="s">
        <v>163</v>
      </c>
      <c r="C39" s="2" t="s">
        <v>15</v>
      </c>
      <c r="D39" s="47" t="s">
        <v>532</v>
      </c>
      <c r="E39" s="47" t="s">
        <v>2465</v>
      </c>
      <c r="F39" s="47" t="s">
        <v>2465</v>
      </c>
      <c r="G39" s="2" t="s">
        <v>164</v>
      </c>
      <c r="H39" s="2" t="s">
        <v>165</v>
      </c>
      <c r="I39" s="5" t="s">
        <v>2768</v>
      </c>
      <c r="J39" s="47" t="s">
        <v>532</v>
      </c>
      <c r="K39" s="47" t="s">
        <v>1260</v>
      </c>
      <c r="L39" s="47" t="s">
        <v>1260</v>
      </c>
      <c r="M39" s="6">
        <f t="shared" si="0"/>
        <v>0</v>
      </c>
      <c r="N39" s="6">
        <f t="shared" si="1"/>
        <v>-1.574803149606308</v>
      </c>
      <c r="O39" s="6">
        <f t="shared" si="2"/>
        <v>-1.574803149606308</v>
      </c>
      <c r="P39" s="2" t="s">
        <v>151</v>
      </c>
      <c r="Q39" s="2"/>
    </row>
    <row r="40" spans="1:17" ht="29" x14ac:dyDescent="0.35">
      <c r="A40" s="58"/>
      <c r="B40" s="58"/>
      <c r="C40" s="2" t="s">
        <v>21</v>
      </c>
      <c r="D40" s="47" t="s">
        <v>2229</v>
      </c>
      <c r="E40" s="47" t="s">
        <v>2892</v>
      </c>
      <c r="F40" s="47" t="s">
        <v>2892</v>
      </c>
      <c r="G40" s="2" t="s">
        <v>166</v>
      </c>
      <c r="H40" s="2" t="s">
        <v>167</v>
      </c>
      <c r="I40" s="5" t="s">
        <v>2768</v>
      </c>
      <c r="J40" s="47" t="s">
        <v>2229</v>
      </c>
      <c r="K40" s="47" t="s">
        <v>2765</v>
      </c>
      <c r="L40" s="47" t="s">
        <v>2765</v>
      </c>
      <c r="M40" s="6">
        <f t="shared" si="0"/>
        <v>0</v>
      </c>
      <c r="N40" s="6">
        <f t="shared" si="1"/>
        <v>-0.64977257959713486</v>
      </c>
      <c r="O40" s="6">
        <f t="shared" si="2"/>
        <v>-0.64977257959713486</v>
      </c>
      <c r="P40" s="2" t="s">
        <v>155</v>
      </c>
      <c r="Q40" s="2"/>
    </row>
    <row r="41" spans="1:17" ht="29" x14ac:dyDescent="0.35">
      <c r="A41" s="58" t="s">
        <v>168</v>
      </c>
      <c r="B41" s="58" t="s">
        <v>169</v>
      </c>
      <c r="C41" s="2" t="s">
        <v>15</v>
      </c>
      <c r="D41" s="47" t="s">
        <v>2141</v>
      </c>
      <c r="E41" s="47" t="s">
        <v>2893</v>
      </c>
      <c r="F41" s="47" t="s">
        <v>2893</v>
      </c>
      <c r="G41" s="2" t="s">
        <v>171</v>
      </c>
      <c r="H41" s="2" t="s">
        <v>172</v>
      </c>
      <c r="I41" s="5" t="s">
        <v>2768</v>
      </c>
      <c r="J41" s="47" t="s">
        <v>2141</v>
      </c>
      <c r="K41" s="47" t="s">
        <v>2766</v>
      </c>
      <c r="L41" s="47" t="s">
        <v>2766</v>
      </c>
      <c r="M41" s="6">
        <f t="shared" si="0"/>
        <v>0</v>
      </c>
      <c r="N41" s="6">
        <f t="shared" si="1"/>
        <v>-0.39717563989408583</v>
      </c>
      <c r="O41" s="6">
        <f t="shared" si="2"/>
        <v>-0.39717563989408583</v>
      </c>
      <c r="P41" s="2" t="s">
        <v>155</v>
      </c>
      <c r="Q41" s="2"/>
    </row>
    <row r="42" spans="1:17" ht="29" x14ac:dyDescent="0.35">
      <c r="A42" s="58"/>
      <c r="B42" s="58"/>
      <c r="C42" s="2" t="s">
        <v>21</v>
      </c>
      <c r="D42" s="47" t="s">
        <v>426</v>
      </c>
      <c r="E42" s="47" t="s">
        <v>2894</v>
      </c>
      <c r="F42" s="47" t="s">
        <v>2894</v>
      </c>
      <c r="G42" s="2" t="s">
        <v>153</v>
      </c>
      <c r="H42" s="2" t="s">
        <v>174</v>
      </c>
      <c r="I42" s="5" t="s">
        <v>2768</v>
      </c>
      <c r="J42" s="47" t="s">
        <v>426</v>
      </c>
      <c r="K42" s="47" t="s">
        <v>2767</v>
      </c>
      <c r="L42" s="47" t="s">
        <v>2767</v>
      </c>
      <c r="M42" s="6">
        <f t="shared" si="0"/>
        <v>0</v>
      </c>
      <c r="N42" s="6">
        <f t="shared" si="1"/>
        <v>-4.2965459140690951</v>
      </c>
      <c r="O42" s="6">
        <f t="shared" si="2"/>
        <v>-4.2965459140690951</v>
      </c>
      <c r="P42" s="2" t="s">
        <v>151</v>
      </c>
      <c r="Q42" s="2"/>
    </row>
  </sheetData>
  <mergeCells count="22">
    <mergeCell ref="A39:A40"/>
    <mergeCell ref="B39:B40"/>
    <mergeCell ref="A41:A42"/>
    <mergeCell ref="B41:B42"/>
    <mergeCell ref="A26:A27"/>
    <mergeCell ref="B26:B27"/>
    <mergeCell ref="A35:A36"/>
    <mergeCell ref="B35:B36"/>
    <mergeCell ref="A37:A38"/>
    <mergeCell ref="B37:B38"/>
    <mergeCell ref="A20:A21"/>
    <mergeCell ref="B20:B21"/>
    <mergeCell ref="A22:A23"/>
    <mergeCell ref="B22:B23"/>
    <mergeCell ref="A24:A25"/>
    <mergeCell ref="B24:B25"/>
    <mergeCell ref="A2:A5"/>
    <mergeCell ref="B2:B5"/>
    <mergeCell ref="A6:A9"/>
    <mergeCell ref="B6:B9"/>
    <mergeCell ref="A10:A13"/>
    <mergeCell ref="B10:B13"/>
  </mergeCell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2"/>
  <sheetViews>
    <sheetView zoomScaleNormal="100"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ht="31.5" customHeight="1" x14ac:dyDescent="0.35">
      <c r="A2" s="2" t="s">
        <v>175</v>
      </c>
      <c r="B2" s="2" t="s">
        <v>176</v>
      </c>
      <c r="C2" s="2" t="s">
        <v>177</v>
      </c>
      <c r="D2" s="2" t="s">
        <v>178</v>
      </c>
      <c r="E2" s="2" t="s">
        <v>178</v>
      </c>
      <c r="F2" s="2" t="s">
        <v>178</v>
      </c>
      <c r="G2" s="2" t="s">
        <v>179</v>
      </c>
      <c r="H2" s="2" t="s">
        <v>180</v>
      </c>
      <c r="I2" s="5" t="s">
        <v>2771</v>
      </c>
      <c r="J2" s="2" t="s">
        <v>181</v>
      </c>
      <c r="K2" s="2" t="s">
        <v>181</v>
      </c>
      <c r="L2" s="2" t="s">
        <v>181</v>
      </c>
      <c r="M2" s="3">
        <f>((J2-D2)/J2)*100</f>
        <v>23.809523809523807</v>
      </c>
      <c r="N2" s="3">
        <f>((K2-E2)/K2)*100</f>
        <v>23.809523809523807</v>
      </c>
      <c r="O2" s="3">
        <f>((L2-F2)/L2)*100</f>
        <v>23.809523809523807</v>
      </c>
      <c r="P2" s="2" t="s">
        <v>182</v>
      </c>
      <c r="Q2" s="2"/>
    </row>
    <row r="3" spans="1:17" ht="29" x14ac:dyDescent="0.35">
      <c r="A3" s="2" t="s">
        <v>183</v>
      </c>
      <c r="B3" s="2" t="s">
        <v>184</v>
      </c>
      <c r="C3" s="2" t="s">
        <v>177</v>
      </c>
      <c r="D3" s="2" t="s">
        <v>185</v>
      </c>
      <c r="E3" s="2" t="s">
        <v>185</v>
      </c>
      <c r="F3" s="2" t="s">
        <v>185</v>
      </c>
      <c r="G3" s="2" t="s">
        <v>179</v>
      </c>
      <c r="H3" s="2" t="s">
        <v>186</v>
      </c>
      <c r="I3" s="5" t="s">
        <v>2771</v>
      </c>
      <c r="J3" s="2" t="s">
        <v>187</v>
      </c>
      <c r="K3" s="2" t="s">
        <v>187</v>
      </c>
      <c r="L3" s="2" t="s">
        <v>187</v>
      </c>
      <c r="M3" s="3">
        <f t="shared" ref="M3:M45" si="0">((J3-D3)/J3)*100</f>
        <v>33.333333333333329</v>
      </c>
      <c r="N3" s="3">
        <f t="shared" ref="N3:N45" si="1">((K3-E3)/K3)*100</f>
        <v>33.333333333333329</v>
      </c>
      <c r="O3" s="3">
        <f t="shared" ref="O3:O45" si="2">((L3-F3)/L3)*100</f>
        <v>33.333333333333329</v>
      </c>
      <c r="P3" s="2" t="s">
        <v>182</v>
      </c>
      <c r="Q3" s="2"/>
    </row>
    <row r="4" spans="1:17" ht="29" x14ac:dyDescent="0.35">
      <c r="A4" s="2" t="s">
        <v>188</v>
      </c>
      <c r="B4" s="2" t="s">
        <v>189</v>
      </c>
      <c r="C4" s="2" t="s">
        <v>177</v>
      </c>
      <c r="D4" s="2" t="s">
        <v>190</v>
      </c>
      <c r="E4" s="2" t="s">
        <v>190</v>
      </c>
      <c r="F4" s="2" t="s">
        <v>190</v>
      </c>
      <c r="G4" s="2" t="s">
        <v>179</v>
      </c>
      <c r="H4" s="2" t="s">
        <v>191</v>
      </c>
      <c r="I4" s="5" t="s">
        <v>2771</v>
      </c>
      <c r="J4" s="2" t="s">
        <v>192</v>
      </c>
      <c r="K4" s="2" t="s">
        <v>192</v>
      </c>
      <c r="L4" s="2" t="s">
        <v>192</v>
      </c>
      <c r="M4" s="3">
        <f t="shared" si="0"/>
        <v>21.428571428571434</v>
      </c>
      <c r="N4" s="3">
        <f t="shared" si="1"/>
        <v>21.428571428571434</v>
      </c>
      <c r="O4" s="3">
        <f t="shared" si="2"/>
        <v>21.428571428571434</v>
      </c>
      <c r="P4" s="2" t="s">
        <v>182</v>
      </c>
      <c r="Q4" s="2"/>
    </row>
    <row r="5" spans="1:17" ht="29" x14ac:dyDescent="0.35">
      <c r="A5" s="2" t="s">
        <v>193</v>
      </c>
      <c r="B5" s="2" t="s">
        <v>194</v>
      </c>
      <c r="C5" s="2" t="s">
        <v>177</v>
      </c>
      <c r="D5" s="2" t="s">
        <v>195</v>
      </c>
      <c r="E5" s="2" t="s">
        <v>195</v>
      </c>
      <c r="F5" s="2" t="s">
        <v>195</v>
      </c>
      <c r="G5" s="2" t="s">
        <v>179</v>
      </c>
      <c r="H5" s="2" t="s">
        <v>196</v>
      </c>
      <c r="I5" s="5" t="s">
        <v>2771</v>
      </c>
      <c r="J5" s="2" t="s">
        <v>181</v>
      </c>
      <c r="K5" s="2" t="s">
        <v>181</v>
      </c>
      <c r="L5" s="2" t="s">
        <v>181</v>
      </c>
      <c r="M5" s="3">
        <f t="shared" si="0"/>
        <v>14.285714285714285</v>
      </c>
      <c r="N5" s="3">
        <f t="shared" si="1"/>
        <v>14.285714285714285</v>
      </c>
      <c r="O5" s="3">
        <f t="shared" si="2"/>
        <v>14.285714285714285</v>
      </c>
      <c r="P5" s="2" t="s">
        <v>182</v>
      </c>
      <c r="Q5" s="2"/>
    </row>
    <row r="6" spans="1:17" ht="29" x14ac:dyDescent="0.35">
      <c r="A6" s="2" t="s">
        <v>197</v>
      </c>
      <c r="B6" s="2" t="s">
        <v>198</v>
      </c>
      <c r="C6" s="2" t="s">
        <v>177</v>
      </c>
      <c r="D6" s="2" t="s">
        <v>178</v>
      </c>
      <c r="E6" s="2" t="s">
        <v>178</v>
      </c>
      <c r="F6" s="2" t="s">
        <v>178</v>
      </c>
      <c r="G6" s="2" t="s">
        <v>179</v>
      </c>
      <c r="H6" s="2" t="s">
        <v>199</v>
      </c>
      <c r="I6" s="5" t="s">
        <v>2771</v>
      </c>
      <c r="J6" s="2" t="s">
        <v>181</v>
      </c>
      <c r="K6" s="2" t="s">
        <v>181</v>
      </c>
      <c r="L6" s="2" t="s">
        <v>181</v>
      </c>
      <c r="M6" s="3">
        <f t="shared" si="0"/>
        <v>23.809523809523807</v>
      </c>
      <c r="N6" s="3">
        <f t="shared" si="1"/>
        <v>23.809523809523807</v>
      </c>
      <c r="O6" s="3">
        <f t="shared" si="2"/>
        <v>23.809523809523807</v>
      </c>
      <c r="P6" s="2" t="s">
        <v>182</v>
      </c>
      <c r="Q6" s="2"/>
    </row>
    <row r="7" spans="1:17" ht="29" x14ac:dyDescent="0.35">
      <c r="A7" s="2" t="s">
        <v>200</v>
      </c>
      <c r="B7" s="2" t="s">
        <v>201</v>
      </c>
      <c r="C7" s="2" t="s">
        <v>177</v>
      </c>
      <c r="D7" s="2" t="s">
        <v>190</v>
      </c>
      <c r="E7" s="2" t="s">
        <v>190</v>
      </c>
      <c r="F7" s="2" t="s">
        <v>190</v>
      </c>
      <c r="G7" s="2" t="s">
        <v>179</v>
      </c>
      <c r="H7" s="2" t="s">
        <v>202</v>
      </c>
      <c r="I7" s="5" t="s">
        <v>2771</v>
      </c>
      <c r="J7" s="2" t="s">
        <v>178</v>
      </c>
      <c r="K7" s="2" t="s">
        <v>178</v>
      </c>
      <c r="L7" s="2" t="s">
        <v>178</v>
      </c>
      <c r="M7" s="3">
        <f t="shared" si="0"/>
        <v>31.25</v>
      </c>
      <c r="N7" s="3">
        <f t="shared" si="1"/>
        <v>31.25</v>
      </c>
      <c r="O7" s="3">
        <f t="shared" si="2"/>
        <v>31.25</v>
      </c>
      <c r="P7" s="2" t="s">
        <v>182</v>
      </c>
      <c r="Q7" s="2"/>
    </row>
    <row r="8" spans="1:17" ht="29" x14ac:dyDescent="0.35">
      <c r="A8" s="2" t="s">
        <v>182</v>
      </c>
      <c r="B8" s="2" t="s">
        <v>203</v>
      </c>
      <c r="C8" s="2" t="s">
        <v>177</v>
      </c>
      <c r="D8" s="2" t="s">
        <v>190</v>
      </c>
      <c r="E8" s="2" t="s">
        <v>190</v>
      </c>
      <c r="F8" s="2" t="s">
        <v>190</v>
      </c>
      <c r="G8" s="2" t="s">
        <v>179</v>
      </c>
      <c r="H8" s="2" t="s">
        <v>204</v>
      </c>
      <c r="I8" s="5" t="s">
        <v>2771</v>
      </c>
      <c r="J8" s="2" t="s">
        <v>192</v>
      </c>
      <c r="K8" s="2" t="s">
        <v>192</v>
      </c>
      <c r="L8" s="2" t="s">
        <v>192</v>
      </c>
      <c r="M8" s="3">
        <f t="shared" si="0"/>
        <v>21.428571428571434</v>
      </c>
      <c r="N8" s="3">
        <f t="shared" si="1"/>
        <v>21.428571428571434</v>
      </c>
      <c r="O8" s="3">
        <f t="shared" si="2"/>
        <v>21.428571428571434</v>
      </c>
      <c r="P8" s="2" t="s">
        <v>182</v>
      </c>
      <c r="Q8" s="2"/>
    </row>
    <row r="9" spans="1:17" ht="29" x14ac:dyDescent="0.35">
      <c r="A9" s="2" t="s">
        <v>205</v>
      </c>
      <c r="B9" s="2" t="s">
        <v>206</v>
      </c>
      <c r="C9" s="2" t="s">
        <v>177</v>
      </c>
      <c r="D9" s="2" t="s">
        <v>192</v>
      </c>
      <c r="E9" s="2" t="s">
        <v>192</v>
      </c>
      <c r="F9" s="2" t="s">
        <v>192</v>
      </c>
      <c r="G9" s="2" t="s">
        <v>179</v>
      </c>
      <c r="H9" s="2" t="s">
        <v>207</v>
      </c>
      <c r="I9" s="5" t="s">
        <v>2771</v>
      </c>
      <c r="J9" s="2" t="s">
        <v>181</v>
      </c>
      <c r="K9" s="2" t="s">
        <v>181</v>
      </c>
      <c r="L9" s="2" t="s">
        <v>181</v>
      </c>
      <c r="M9" s="3">
        <f t="shared" si="0"/>
        <v>33.333333333333329</v>
      </c>
      <c r="N9" s="3">
        <f t="shared" si="1"/>
        <v>33.333333333333329</v>
      </c>
      <c r="O9" s="3">
        <f t="shared" si="2"/>
        <v>33.333333333333329</v>
      </c>
      <c r="P9" s="2" t="s">
        <v>182</v>
      </c>
      <c r="Q9" s="2"/>
    </row>
    <row r="10" spans="1:17" ht="29" x14ac:dyDescent="0.35">
      <c r="A10" s="2" t="s">
        <v>208</v>
      </c>
      <c r="B10" s="2" t="s">
        <v>209</v>
      </c>
      <c r="C10" s="2" t="s">
        <v>177</v>
      </c>
      <c r="D10" s="2" t="s">
        <v>187</v>
      </c>
      <c r="E10" s="2" t="s">
        <v>187</v>
      </c>
      <c r="F10" s="2" t="s">
        <v>187</v>
      </c>
      <c r="G10" s="2" t="s">
        <v>179</v>
      </c>
      <c r="H10" s="2" t="s">
        <v>210</v>
      </c>
      <c r="I10" s="5" t="s">
        <v>2771</v>
      </c>
      <c r="J10" s="2" t="s">
        <v>195</v>
      </c>
      <c r="K10" s="2" t="s">
        <v>195</v>
      </c>
      <c r="L10" s="2" t="s">
        <v>195</v>
      </c>
      <c r="M10" s="3">
        <f t="shared" si="0"/>
        <v>16.666666666666664</v>
      </c>
      <c r="N10" s="3">
        <f t="shared" si="1"/>
        <v>16.666666666666664</v>
      </c>
      <c r="O10" s="3">
        <f t="shared" si="2"/>
        <v>16.666666666666664</v>
      </c>
      <c r="P10" s="2" t="s">
        <v>182</v>
      </c>
      <c r="Q10" s="2"/>
    </row>
    <row r="11" spans="1:17" ht="29" x14ac:dyDescent="0.35">
      <c r="A11" s="2" t="s">
        <v>211</v>
      </c>
      <c r="B11" s="2" t="s">
        <v>212</v>
      </c>
      <c r="C11" s="2" t="s">
        <v>177</v>
      </c>
      <c r="D11" s="2" t="s">
        <v>213</v>
      </c>
      <c r="E11" s="2" t="s">
        <v>213</v>
      </c>
      <c r="F11" s="2" t="s">
        <v>213</v>
      </c>
      <c r="G11" s="2" t="s">
        <v>179</v>
      </c>
      <c r="H11" s="2" t="s">
        <v>214</v>
      </c>
      <c r="I11" s="5" t="s">
        <v>2771</v>
      </c>
      <c r="J11" s="2" t="s">
        <v>215</v>
      </c>
      <c r="K11" s="2" t="s">
        <v>215</v>
      </c>
      <c r="L11" s="2" t="s">
        <v>215</v>
      </c>
      <c r="M11" s="3">
        <f t="shared" si="0"/>
        <v>14.285714285714295</v>
      </c>
      <c r="N11" s="3">
        <f t="shared" si="1"/>
        <v>14.285714285714295</v>
      </c>
      <c r="O11" s="3">
        <f t="shared" si="2"/>
        <v>14.285714285714295</v>
      </c>
      <c r="P11" s="2" t="s">
        <v>182</v>
      </c>
      <c r="Q11" s="2"/>
    </row>
    <row r="12" spans="1:17" ht="29" x14ac:dyDescent="0.35">
      <c r="A12" s="2" t="s">
        <v>216</v>
      </c>
      <c r="B12" s="2" t="s">
        <v>217</v>
      </c>
      <c r="C12" s="2" t="s">
        <v>177</v>
      </c>
      <c r="D12" s="2" t="s">
        <v>213</v>
      </c>
      <c r="E12" s="2" t="s">
        <v>213</v>
      </c>
      <c r="F12" s="2" t="s">
        <v>213</v>
      </c>
      <c r="G12" s="2" t="s">
        <v>179</v>
      </c>
      <c r="H12" s="2" t="s">
        <v>218</v>
      </c>
      <c r="I12" s="5" t="s">
        <v>2771</v>
      </c>
      <c r="J12" s="2" t="s">
        <v>215</v>
      </c>
      <c r="K12" s="2" t="s">
        <v>215</v>
      </c>
      <c r="L12" s="2" t="s">
        <v>215</v>
      </c>
      <c r="M12" s="3">
        <f t="shared" si="0"/>
        <v>14.285714285714295</v>
      </c>
      <c r="N12" s="3">
        <f t="shared" si="1"/>
        <v>14.285714285714295</v>
      </c>
      <c r="O12" s="3">
        <f t="shared" si="2"/>
        <v>14.285714285714295</v>
      </c>
      <c r="P12" s="2" t="s">
        <v>182</v>
      </c>
      <c r="Q12" s="2"/>
    </row>
    <row r="13" spans="1:17" ht="29" x14ac:dyDescent="0.35">
      <c r="A13" s="2" t="s">
        <v>219</v>
      </c>
      <c r="B13" s="2" t="s">
        <v>220</v>
      </c>
      <c r="C13" s="2" t="s">
        <v>177</v>
      </c>
      <c r="D13" s="2" t="s">
        <v>221</v>
      </c>
      <c r="E13" s="2" t="s">
        <v>221</v>
      </c>
      <c r="F13" s="2" t="s">
        <v>221</v>
      </c>
      <c r="G13" s="2" t="s">
        <v>179</v>
      </c>
      <c r="H13" s="2" t="s">
        <v>222</v>
      </c>
      <c r="I13" s="5" t="s">
        <v>2771</v>
      </c>
      <c r="J13" s="2" t="s">
        <v>223</v>
      </c>
      <c r="K13" s="2" t="s">
        <v>223</v>
      </c>
      <c r="L13" s="2" t="s">
        <v>223</v>
      </c>
      <c r="M13" s="3">
        <f t="shared" si="0"/>
        <v>-9.0909090909090864</v>
      </c>
      <c r="N13" s="3">
        <f t="shared" si="1"/>
        <v>-9.0909090909090864</v>
      </c>
      <c r="O13" s="3">
        <f t="shared" si="2"/>
        <v>-9.0909090909090864</v>
      </c>
      <c r="P13" s="2" t="s">
        <v>182</v>
      </c>
      <c r="Q13" s="2"/>
    </row>
    <row r="14" spans="1:17" ht="29" x14ac:dyDescent="0.35">
      <c r="A14" s="2" t="s">
        <v>224</v>
      </c>
      <c r="B14" s="2" t="s">
        <v>225</v>
      </c>
      <c r="C14" s="2" t="s">
        <v>177</v>
      </c>
      <c r="D14" s="2" t="s">
        <v>187</v>
      </c>
      <c r="E14" s="2" t="s">
        <v>187</v>
      </c>
      <c r="F14" s="2" t="s">
        <v>187</v>
      </c>
      <c r="G14" s="2" t="s">
        <v>179</v>
      </c>
      <c r="H14" s="2" t="s">
        <v>226</v>
      </c>
      <c r="I14" s="5" t="s">
        <v>2771</v>
      </c>
      <c r="J14" s="2" t="s">
        <v>195</v>
      </c>
      <c r="K14" s="2" t="s">
        <v>195</v>
      </c>
      <c r="L14" s="2" t="s">
        <v>195</v>
      </c>
      <c r="M14" s="3">
        <f t="shared" si="0"/>
        <v>16.666666666666664</v>
      </c>
      <c r="N14" s="3">
        <f t="shared" si="1"/>
        <v>16.666666666666664</v>
      </c>
      <c r="O14" s="3">
        <f t="shared" si="2"/>
        <v>16.666666666666664</v>
      </c>
      <c r="P14" s="2" t="s">
        <v>182</v>
      </c>
      <c r="Q14" s="2"/>
    </row>
    <row r="15" spans="1:17" ht="29" x14ac:dyDescent="0.35">
      <c r="A15" s="2" t="s">
        <v>227</v>
      </c>
      <c r="B15" s="2" t="s">
        <v>228</v>
      </c>
      <c r="C15" s="2" t="s">
        <v>177</v>
      </c>
      <c r="D15" s="2" t="s">
        <v>178</v>
      </c>
      <c r="E15" s="2" t="s">
        <v>178</v>
      </c>
      <c r="F15" s="2" t="s">
        <v>178</v>
      </c>
      <c r="G15" s="2" t="s">
        <v>179</v>
      </c>
      <c r="H15" s="2" t="s">
        <v>229</v>
      </c>
      <c r="I15" s="5" t="s">
        <v>2771</v>
      </c>
      <c r="J15" s="2" t="s">
        <v>230</v>
      </c>
      <c r="K15" s="2" t="s">
        <v>230</v>
      </c>
      <c r="L15" s="2" t="s">
        <v>230</v>
      </c>
      <c r="M15" s="3">
        <f t="shared" si="0"/>
        <v>-23.076923076923077</v>
      </c>
      <c r="N15" s="3">
        <f t="shared" si="1"/>
        <v>-23.076923076923077</v>
      </c>
      <c r="O15" s="3">
        <f t="shared" si="2"/>
        <v>-23.076923076923077</v>
      </c>
      <c r="P15" s="2" t="s">
        <v>182</v>
      </c>
      <c r="Q15" s="2"/>
    </row>
    <row r="16" spans="1:17" ht="29" x14ac:dyDescent="0.35">
      <c r="A16" s="2" t="s">
        <v>114</v>
      </c>
      <c r="B16" s="2" t="s">
        <v>231</v>
      </c>
      <c r="C16" s="2" t="s">
        <v>177</v>
      </c>
      <c r="D16" s="2" t="s">
        <v>187</v>
      </c>
      <c r="E16" s="2" t="s">
        <v>187</v>
      </c>
      <c r="F16" s="2" t="s">
        <v>187</v>
      </c>
      <c r="G16" s="2" t="s">
        <v>179</v>
      </c>
      <c r="H16" s="2" t="s">
        <v>232</v>
      </c>
      <c r="I16" s="5" t="s">
        <v>2771</v>
      </c>
      <c r="J16" s="2" t="s">
        <v>233</v>
      </c>
      <c r="K16" s="2" t="s">
        <v>233</v>
      </c>
      <c r="L16" s="2" t="s">
        <v>233</v>
      </c>
      <c r="M16" s="3">
        <f t="shared" si="0"/>
        <v>-87.499999999999986</v>
      </c>
      <c r="N16" s="3">
        <f t="shared" si="1"/>
        <v>-87.499999999999986</v>
      </c>
      <c r="O16" s="3">
        <f t="shared" si="2"/>
        <v>-87.499999999999986</v>
      </c>
      <c r="P16" s="2" t="s">
        <v>182</v>
      </c>
      <c r="Q16" s="2"/>
    </row>
    <row r="17" spans="1:17" ht="29" x14ac:dyDescent="0.35">
      <c r="A17" s="2" t="s">
        <v>20</v>
      </c>
      <c r="B17" s="2" t="s">
        <v>234</v>
      </c>
      <c r="C17" s="2" t="s">
        <v>177</v>
      </c>
      <c r="D17" s="2" t="s">
        <v>235</v>
      </c>
      <c r="E17" s="2" t="s">
        <v>235</v>
      </c>
      <c r="F17" s="2" t="s">
        <v>235</v>
      </c>
      <c r="G17" s="2" t="s">
        <v>179</v>
      </c>
      <c r="H17" s="2" t="s">
        <v>236</v>
      </c>
      <c r="I17" s="5" t="s">
        <v>2771</v>
      </c>
      <c r="J17" s="2" t="s">
        <v>237</v>
      </c>
      <c r="K17" s="2" t="s">
        <v>237</v>
      </c>
      <c r="L17" s="2" t="s">
        <v>237</v>
      </c>
      <c r="M17" s="3">
        <f t="shared" si="0"/>
        <v>-26.086956521739118</v>
      </c>
      <c r="N17" s="3">
        <f t="shared" si="1"/>
        <v>-26.086956521739118</v>
      </c>
      <c r="O17" s="3">
        <f t="shared" si="2"/>
        <v>-26.086956521739118</v>
      </c>
      <c r="P17" s="2" t="s">
        <v>182</v>
      </c>
      <c r="Q17" s="2"/>
    </row>
    <row r="18" spans="1:17" ht="29" x14ac:dyDescent="0.35">
      <c r="A18" s="2" t="s">
        <v>24</v>
      </c>
      <c r="B18" s="2" t="s">
        <v>238</v>
      </c>
      <c r="C18" s="2" t="s">
        <v>177</v>
      </c>
      <c r="D18" s="2" t="s">
        <v>192</v>
      </c>
      <c r="E18" s="2" t="s">
        <v>192</v>
      </c>
      <c r="F18" s="2" t="s">
        <v>192</v>
      </c>
      <c r="G18" s="2" t="s">
        <v>179</v>
      </c>
      <c r="H18" s="2" t="s">
        <v>239</v>
      </c>
      <c r="I18" s="5" t="s">
        <v>2771</v>
      </c>
      <c r="J18" s="2" t="s">
        <v>230</v>
      </c>
      <c r="K18" s="2" t="s">
        <v>230</v>
      </c>
      <c r="L18" s="2" t="s">
        <v>230</v>
      </c>
      <c r="M18" s="3">
        <f t="shared" si="0"/>
        <v>-7.6923076923076987</v>
      </c>
      <c r="N18" s="3">
        <f t="shared" si="1"/>
        <v>-7.6923076923076987</v>
      </c>
      <c r="O18" s="3">
        <f t="shared" si="2"/>
        <v>-7.6923076923076987</v>
      </c>
      <c r="P18" s="2" t="s">
        <v>182</v>
      </c>
      <c r="Q18" s="2"/>
    </row>
    <row r="19" spans="1:17" ht="29" x14ac:dyDescent="0.35">
      <c r="A19" s="2" t="s">
        <v>27</v>
      </c>
      <c r="B19" s="2" t="s">
        <v>240</v>
      </c>
      <c r="C19" s="2" t="s">
        <v>177</v>
      </c>
      <c r="D19" s="2" t="s">
        <v>213</v>
      </c>
      <c r="E19" s="2" t="s">
        <v>213</v>
      </c>
      <c r="F19" s="2" t="s">
        <v>213</v>
      </c>
      <c r="G19" s="2" t="s">
        <v>179</v>
      </c>
      <c r="H19" s="2" t="s">
        <v>239</v>
      </c>
      <c r="I19" s="5" t="s">
        <v>2771</v>
      </c>
      <c r="J19" s="2" t="s">
        <v>215</v>
      </c>
      <c r="K19" s="2" t="s">
        <v>215</v>
      </c>
      <c r="L19" s="2" t="s">
        <v>215</v>
      </c>
      <c r="M19" s="3">
        <f t="shared" si="0"/>
        <v>14.285714285714295</v>
      </c>
      <c r="N19" s="3">
        <f t="shared" si="1"/>
        <v>14.285714285714295</v>
      </c>
      <c r="O19" s="3">
        <f t="shared" si="2"/>
        <v>14.285714285714295</v>
      </c>
      <c r="P19" s="2" t="s">
        <v>182</v>
      </c>
      <c r="Q19" s="2"/>
    </row>
    <row r="20" spans="1:17" ht="43.5" x14ac:dyDescent="0.35">
      <c r="A20" s="2" t="s">
        <v>155</v>
      </c>
      <c r="B20" s="2" t="s">
        <v>241</v>
      </c>
      <c r="C20" s="2" t="s">
        <v>177</v>
      </c>
      <c r="D20" s="2" t="s">
        <v>242</v>
      </c>
      <c r="E20" s="2" t="s">
        <v>242</v>
      </c>
      <c r="F20" s="2" t="s">
        <v>242</v>
      </c>
      <c r="G20" s="2" t="s">
        <v>179</v>
      </c>
      <c r="H20" s="2" t="s">
        <v>243</v>
      </c>
      <c r="I20" s="5" t="s">
        <v>2771</v>
      </c>
      <c r="J20" s="2" t="s">
        <v>215</v>
      </c>
      <c r="K20" s="2" t="s">
        <v>215</v>
      </c>
      <c r="L20" s="2" t="s">
        <v>215</v>
      </c>
      <c r="M20" s="3">
        <f t="shared" si="0"/>
        <v>-28.571428571428552</v>
      </c>
      <c r="N20" s="3">
        <f t="shared" si="1"/>
        <v>-28.571428571428552</v>
      </c>
      <c r="O20" s="3">
        <f t="shared" si="2"/>
        <v>-28.571428571428552</v>
      </c>
      <c r="P20" s="2" t="s">
        <v>182</v>
      </c>
      <c r="Q20" s="2"/>
    </row>
    <row r="21" spans="1:17" ht="33" customHeight="1" x14ac:dyDescent="0.35">
      <c r="A21" s="2" t="s">
        <v>151</v>
      </c>
      <c r="B21" s="2" t="s">
        <v>244</v>
      </c>
      <c r="C21" s="2" t="s">
        <v>177</v>
      </c>
      <c r="D21" s="2" t="s">
        <v>245</v>
      </c>
      <c r="E21" s="2" t="s">
        <v>245</v>
      </c>
      <c r="F21" s="2" t="s">
        <v>245</v>
      </c>
      <c r="G21" s="2" t="s">
        <v>179</v>
      </c>
      <c r="H21" s="2" t="s">
        <v>246</v>
      </c>
      <c r="I21" s="5" t="s">
        <v>2771</v>
      </c>
      <c r="J21" s="2" t="s">
        <v>247</v>
      </c>
      <c r="K21" s="2" t="s">
        <v>247</v>
      </c>
      <c r="L21" s="2" t="s">
        <v>247</v>
      </c>
      <c r="M21" s="3">
        <f t="shared" si="0"/>
        <v>12.903225806451607</v>
      </c>
      <c r="N21" s="3">
        <f t="shared" si="1"/>
        <v>12.903225806451607</v>
      </c>
      <c r="O21" s="3">
        <f t="shared" si="2"/>
        <v>12.903225806451607</v>
      </c>
      <c r="P21" s="2" t="s">
        <v>182</v>
      </c>
      <c r="Q21" s="2"/>
    </row>
    <row r="22" spans="1:17" x14ac:dyDescent="0.35">
      <c r="A22" s="2" t="s">
        <v>31</v>
      </c>
      <c r="B22" s="2" t="s">
        <v>248</v>
      </c>
      <c r="C22" s="2" t="s">
        <v>177</v>
      </c>
      <c r="D22" s="2" t="s">
        <v>249</v>
      </c>
      <c r="E22" s="2" t="s">
        <v>249</v>
      </c>
      <c r="F22" s="2" t="s">
        <v>249</v>
      </c>
      <c r="G22" s="2" t="s">
        <v>179</v>
      </c>
      <c r="H22" s="2" t="s">
        <v>250</v>
      </c>
      <c r="I22" s="2" t="s">
        <v>2769</v>
      </c>
      <c r="J22" s="2" t="s">
        <v>249</v>
      </c>
      <c r="K22" s="2" t="s">
        <v>249</v>
      </c>
      <c r="L22" s="2" t="s">
        <v>249</v>
      </c>
      <c r="M22" s="3">
        <f t="shared" si="0"/>
        <v>0</v>
      </c>
      <c r="N22" s="3">
        <f t="shared" si="1"/>
        <v>0</v>
      </c>
      <c r="O22" s="3">
        <f t="shared" si="2"/>
        <v>0</v>
      </c>
      <c r="P22" s="2" t="s">
        <v>182</v>
      </c>
      <c r="Q22" s="2"/>
    </row>
    <row r="23" spans="1:17" x14ac:dyDescent="0.35">
      <c r="A23" s="2" t="s">
        <v>251</v>
      </c>
      <c r="B23" s="2" t="s">
        <v>252</v>
      </c>
      <c r="C23" s="2" t="s">
        <v>177</v>
      </c>
      <c r="D23" s="2" t="s">
        <v>249</v>
      </c>
      <c r="E23" s="2" t="s">
        <v>249</v>
      </c>
      <c r="F23" s="2" t="s">
        <v>249</v>
      </c>
      <c r="G23" s="2" t="s">
        <v>179</v>
      </c>
      <c r="H23" s="2" t="s">
        <v>253</v>
      </c>
      <c r="I23" s="2" t="s">
        <v>2769</v>
      </c>
      <c r="J23" s="2" t="s">
        <v>249</v>
      </c>
      <c r="K23" s="2" t="s">
        <v>249</v>
      </c>
      <c r="L23" s="2" t="s">
        <v>249</v>
      </c>
      <c r="M23" s="3">
        <f t="shared" si="0"/>
        <v>0</v>
      </c>
      <c r="N23" s="3">
        <f t="shared" si="1"/>
        <v>0</v>
      </c>
      <c r="O23" s="3">
        <f t="shared" si="2"/>
        <v>0</v>
      </c>
      <c r="P23" s="2" t="s">
        <v>182</v>
      </c>
      <c r="Q23" s="2"/>
    </row>
    <row r="24" spans="1:17" x14ac:dyDescent="0.35">
      <c r="A24" s="2" t="s">
        <v>254</v>
      </c>
      <c r="B24" s="2" t="s">
        <v>255</v>
      </c>
      <c r="C24" s="2" t="s">
        <v>177</v>
      </c>
      <c r="D24" s="2" t="s">
        <v>249</v>
      </c>
      <c r="E24" s="2" t="s">
        <v>249</v>
      </c>
      <c r="F24" s="2" t="s">
        <v>249</v>
      </c>
      <c r="G24" s="2" t="s">
        <v>179</v>
      </c>
      <c r="H24" s="2" t="s">
        <v>256</v>
      </c>
      <c r="I24" s="2" t="s">
        <v>2769</v>
      </c>
      <c r="J24" s="2" t="s">
        <v>249</v>
      </c>
      <c r="K24" s="2" t="s">
        <v>249</v>
      </c>
      <c r="L24" s="2" t="s">
        <v>249</v>
      </c>
      <c r="M24" s="3">
        <f t="shared" si="0"/>
        <v>0</v>
      </c>
      <c r="N24" s="3">
        <f t="shared" si="1"/>
        <v>0</v>
      </c>
      <c r="O24" s="3">
        <f t="shared" si="2"/>
        <v>0</v>
      </c>
      <c r="P24" s="2" t="s">
        <v>182</v>
      </c>
      <c r="Q24" s="2"/>
    </row>
    <row r="25" spans="1:17" x14ac:dyDescent="0.35">
      <c r="A25" s="2" t="s">
        <v>257</v>
      </c>
      <c r="B25" s="2" t="s">
        <v>258</v>
      </c>
      <c r="C25" s="2" t="s">
        <v>177</v>
      </c>
      <c r="D25" s="2" t="s">
        <v>249</v>
      </c>
      <c r="E25" s="2" t="s">
        <v>249</v>
      </c>
      <c r="F25" s="2" t="s">
        <v>249</v>
      </c>
      <c r="G25" s="2" t="s">
        <v>179</v>
      </c>
      <c r="H25" s="2" t="s">
        <v>259</v>
      </c>
      <c r="I25" s="2" t="s">
        <v>2769</v>
      </c>
      <c r="J25" s="2" t="s">
        <v>249</v>
      </c>
      <c r="K25" s="2" t="s">
        <v>249</v>
      </c>
      <c r="L25" s="2" t="s">
        <v>249</v>
      </c>
      <c r="M25" s="3">
        <f t="shared" si="0"/>
        <v>0</v>
      </c>
      <c r="N25" s="3">
        <f t="shared" si="1"/>
        <v>0</v>
      </c>
      <c r="O25" s="3">
        <f t="shared" si="2"/>
        <v>0</v>
      </c>
      <c r="P25" s="2" t="s">
        <v>182</v>
      </c>
      <c r="Q25" s="2"/>
    </row>
    <row r="26" spans="1:17" x14ac:dyDescent="0.35">
      <c r="A26" s="2" t="s">
        <v>260</v>
      </c>
      <c r="B26" s="2" t="s">
        <v>261</v>
      </c>
      <c r="C26" s="2" t="s">
        <v>177</v>
      </c>
      <c r="D26" s="2" t="s">
        <v>249</v>
      </c>
      <c r="E26" s="2" t="s">
        <v>249</v>
      </c>
      <c r="F26" s="2" t="s">
        <v>249</v>
      </c>
      <c r="G26" s="2" t="s">
        <v>179</v>
      </c>
      <c r="H26" s="2" t="s">
        <v>262</v>
      </c>
      <c r="I26" s="2" t="s">
        <v>2769</v>
      </c>
      <c r="J26" s="2" t="s">
        <v>249</v>
      </c>
      <c r="K26" s="2" t="s">
        <v>249</v>
      </c>
      <c r="L26" s="2" t="s">
        <v>249</v>
      </c>
      <c r="M26" s="3">
        <f t="shared" si="0"/>
        <v>0</v>
      </c>
      <c r="N26" s="3">
        <f t="shared" si="1"/>
        <v>0</v>
      </c>
      <c r="O26" s="3">
        <f t="shared" si="2"/>
        <v>0</v>
      </c>
      <c r="P26" s="2" t="s">
        <v>182</v>
      </c>
      <c r="Q26" s="2"/>
    </row>
    <row r="27" spans="1:17" x14ac:dyDescent="0.35">
      <c r="A27" s="2" t="s">
        <v>263</v>
      </c>
      <c r="B27" s="2" t="s">
        <v>264</v>
      </c>
      <c r="C27" s="2" t="s">
        <v>177</v>
      </c>
      <c r="D27" s="2" t="s">
        <v>249</v>
      </c>
      <c r="E27" s="2" t="s">
        <v>249</v>
      </c>
      <c r="F27" s="2" t="s">
        <v>249</v>
      </c>
      <c r="G27" s="2" t="s">
        <v>179</v>
      </c>
      <c r="H27" s="2" t="s">
        <v>265</v>
      </c>
      <c r="I27" s="2" t="s">
        <v>2769</v>
      </c>
      <c r="J27" s="2" t="s">
        <v>249</v>
      </c>
      <c r="K27" s="2" t="s">
        <v>249</v>
      </c>
      <c r="L27" s="2" t="s">
        <v>249</v>
      </c>
      <c r="M27" s="3">
        <f t="shared" si="0"/>
        <v>0</v>
      </c>
      <c r="N27" s="3">
        <f t="shared" si="1"/>
        <v>0</v>
      </c>
      <c r="O27" s="3">
        <f t="shared" si="2"/>
        <v>0</v>
      </c>
      <c r="P27" s="2" t="s">
        <v>182</v>
      </c>
      <c r="Q27" s="2"/>
    </row>
    <row r="28" spans="1:17" x14ac:dyDescent="0.35">
      <c r="A28" s="2" t="s">
        <v>266</v>
      </c>
      <c r="B28" s="2" t="s">
        <v>267</v>
      </c>
      <c r="C28" s="2" t="s">
        <v>177</v>
      </c>
      <c r="D28" s="2" t="s">
        <v>249</v>
      </c>
      <c r="E28" s="2" t="s">
        <v>249</v>
      </c>
      <c r="F28" s="2" t="s">
        <v>249</v>
      </c>
      <c r="G28" s="2" t="s">
        <v>179</v>
      </c>
      <c r="H28" s="2" t="s">
        <v>268</v>
      </c>
      <c r="I28" s="2" t="s">
        <v>2769</v>
      </c>
      <c r="J28" s="2" t="s">
        <v>249</v>
      </c>
      <c r="K28" s="2" t="s">
        <v>249</v>
      </c>
      <c r="L28" s="2" t="s">
        <v>249</v>
      </c>
      <c r="M28" s="3">
        <f t="shared" si="0"/>
        <v>0</v>
      </c>
      <c r="N28" s="3">
        <f t="shared" si="1"/>
        <v>0</v>
      </c>
      <c r="O28" s="3">
        <f t="shared" si="2"/>
        <v>0</v>
      </c>
      <c r="P28" s="2" t="s">
        <v>182</v>
      </c>
      <c r="Q28" s="2"/>
    </row>
    <row r="29" spans="1:17" x14ac:dyDescent="0.35">
      <c r="A29" s="2" t="s">
        <v>269</v>
      </c>
      <c r="B29" s="2" t="s">
        <v>270</v>
      </c>
      <c r="C29" s="2" t="s">
        <v>177</v>
      </c>
      <c r="D29" s="2" t="s">
        <v>249</v>
      </c>
      <c r="E29" s="2" t="s">
        <v>249</v>
      </c>
      <c r="F29" s="2" t="s">
        <v>249</v>
      </c>
      <c r="G29" s="2" t="s">
        <v>179</v>
      </c>
      <c r="H29" s="2" t="s">
        <v>271</v>
      </c>
      <c r="I29" s="2" t="s">
        <v>2769</v>
      </c>
      <c r="J29" s="2" t="s">
        <v>249</v>
      </c>
      <c r="K29" s="2" t="s">
        <v>249</v>
      </c>
      <c r="L29" s="2" t="s">
        <v>249</v>
      </c>
      <c r="M29" s="3">
        <f t="shared" si="0"/>
        <v>0</v>
      </c>
      <c r="N29" s="3">
        <f t="shared" si="1"/>
        <v>0</v>
      </c>
      <c r="O29" s="3">
        <f t="shared" si="2"/>
        <v>0</v>
      </c>
      <c r="P29" s="2" t="s">
        <v>182</v>
      </c>
      <c r="Q29" s="2"/>
    </row>
    <row r="30" spans="1:17" ht="43.5" x14ac:dyDescent="0.35">
      <c r="A30" s="2" t="s">
        <v>272</v>
      </c>
      <c r="B30" s="2" t="s">
        <v>273</v>
      </c>
      <c r="C30" s="2" t="s">
        <v>177</v>
      </c>
      <c r="D30" s="2" t="s">
        <v>192</v>
      </c>
      <c r="E30" s="2" t="s">
        <v>192</v>
      </c>
      <c r="F30" s="2" t="s">
        <v>192</v>
      </c>
      <c r="G30" s="2" t="s">
        <v>179</v>
      </c>
      <c r="H30" s="2" t="s">
        <v>274</v>
      </c>
      <c r="I30" s="5" t="s">
        <v>2771</v>
      </c>
      <c r="J30" s="2" t="s">
        <v>185</v>
      </c>
      <c r="K30" s="2" t="s">
        <v>185</v>
      </c>
      <c r="L30" s="2" t="s">
        <v>185</v>
      </c>
      <c r="M30" s="3">
        <f t="shared" si="0"/>
        <v>-40.000000000000007</v>
      </c>
      <c r="N30" s="3">
        <f t="shared" si="1"/>
        <v>-40.000000000000007</v>
      </c>
      <c r="O30" s="3">
        <f t="shared" si="2"/>
        <v>-40.000000000000007</v>
      </c>
      <c r="P30" s="2" t="s">
        <v>182</v>
      </c>
      <c r="Q30" s="2"/>
    </row>
    <row r="31" spans="1:17" ht="43.5" x14ac:dyDescent="0.35">
      <c r="A31" s="2" t="s">
        <v>275</v>
      </c>
      <c r="B31" s="2" t="s">
        <v>276</v>
      </c>
      <c r="C31" s="2" t="s">
        <v>177</v>
      </c>
      <c r="D31" s="2" t="s">
        <v>213</v>
      </c>
      <c r="E31" s="2" t="s">
        <v>213</v>
      </c>
      <c r="F31" s="2" t="s">
        <v>213</v>
      </c>
      <c r="G31" s="2" t="s">
        <v>179</v>
      </c>
      <c r="H31" s="2" t="s">
        <v>274</v>
      </c>
      <c r="I31" s="5" t="s">
        <v>2771</v>
      </c>
      <c r="J31" s="2" t="s">
        <v>215</v>
      </c>
      <c r="K31" s="2" t="s">
        <v>215</v>
      </c>
      <c r="L31" s="2" t="s">
        <v>215</v>
      </c>
      <c r="M31" s="3">
        <f t="shared" si="0"/>
        <v>14.285714285714295</v>
      </c>
      <c r="N31" s="3">
        <f t="shared" si="1"/>
        <v>14.285714285714295</v>
      </c>
      <c r="O31" s="3">
        <f t="shared" si="2"/>
        <v>14.285714285714295</v>
      </c>
      <c r="P31" s="2" t="s">
        <v>182</v>
      </c>
      <c r="Q31" s="2"/>
    </row>
    <row r="32" spans="1:17" ht="43.5" x14ac:dyDescent="0.35">
      <c r="A32" s="2" t="s">
        <v>277</v>
      </c>
      <c r="B32" s="2" t="s">
        <v>278</v>
      </c>
      <c r="C32" s="2" t="s">
        <v>177</v>
      </c>
      <c r="D32" s="2" t="s">
        <v>213</v>
      </c>
      <c r="E32" s="2" t="s">
        <v>213</v>
      </c>
      <c r="F32" s="2" t="s">
        <v>213</v>
      </c>
      <c r="G32" s="2" t="s">
        <v>179</v>
      </c>
      <c r="H32" s="2" t="s">
        <v>274</v>
      </c>
      <c r="I32" s="5" t="s">
        <v>2771</v>
      </c>
      <c r="J32" s="2" t="s">
        <v>279</v>
      </c>
      <c r="K32" s="2" t="s">
        <v>279</v>
      </c>
      <c r="L32" s="2" t="s">
        <v>279</v>
      </c>
      <c r="M32" s="3">
        <f t="shared" si="0"/>
        <v>50</v>
      </c>
      <c r="N32" s="3">
        <f t="shared" si="1"/>
        <v>50</v>
      </c>
      <c r="O32" s="3">
        <f t="shared" si="2"/>
        <v>50</v>
      </c>
      <c r="P32" s="2" t="s">
        <v>182</v>
      </c>
      <c r="Q32" s="2"/>
    </row>
    <row r="33" spans="1:17" ht="43.5" x14ac:dyDescent="0.35">
      <c r="A33" s="2" t="s">
        <v>281</v>
      </c>
      <c r="B33" s="2" t="s">
        <v>282</v>
      </c>
      <c r="C33" s="2" t="s">
        <v>177</v>
      </c>
      <c r="D33" s="2" t="s">
        <v>213</v>
      </c>
      <c r="E33" s="2" t="s">
        <v>213</v>
      </c>
      <c r="F33" s="2" t="s">
        <v>213</v>
      </c>
      <c r="G33" s="2" t="s">
        <v>179</v>
      </c>
      <c r="H33" s="2" t="s">
        <v>274</v>
      </c>
      <c r="I33" s="5" t="s">
        <v>2771</v>
      </c>
      <c r="J33" s="2" t="s">
        <v>215</v>
      </c>
      <c r="K33" s="2" t="s">
        <v>215</v>
      </c>
      <c r="L33" s="2" t="s">
        <v>215</v>
      </c>
      <c r="M33" s="3">
        <f t="shared" si="0"/>
        <v>14.285714285714295</v>
      </c>
      <c r="N33" s="3">
        <f t="shared" si="1"/>
        <v>14.285714285714295</v>
      </c>
      <c r="O33" s="3">
        <f t="shared" si="2"/>
        <v>14.285714285714295</v>
      </c>
      <c r="P33" s="2" t="s">
        <v>182</v>
      </c>
      <c r="Q33" s="2"/>
    </row>
    <row r="34" spans="1:17" ht="43.5" x14ac:dyDescent="0.35">
      <c r="A34" s="2" t="s">
        <v>283</v>
      </c>
      <c r="B34" s="2" t="s">
        <v>284</v>
      </c>
      <c r="C34" s="2" t="s">
        <v>177</v>
      </c>
      <c r="D34" s="2" t="s">
        <v>285</v>
      </c>
      <c r="E34" s="2" t="s">
        <v>285</v>
      </c>
      <c r="F34" s="2" t="s">
        <v>285</v>
      </c>
      <c r="G34" s="2" t="s">
        <v>179</v>
      </c>
      <c r="H34" s="2" t="s">
        <v>286</v>
      </c>
      <c r="I34" s="5" t="s">
        <v>2771</v>
      </c>
      <c r="J34" s="2" t="s">
        <v>287</v>
      </c>
      <c r="K34" s="2" t="s">
        <v>287</v>
      </c>
      <c r="L34" s="2" t="s">
        <v>287</v>
      </c>
      <c r="M34" s="3">
        <f t="shared" si="0"/>
        <v>6.2500000000000053</v>
      </c>
      <c r="N34" s="3">
        <f t="shared" si="1"/>
        <v>6.2500000000000053</v>
      </c>
      <c r="O34" s="3">
        <f t="shared" si="2"/>
        <v>6.2500000000000053</v>
      </c>
      <c r="P34" s="2" t="s">
        <v>182</v>
      </c>
      <c r="Q34" s="2"/>
    </row>
    <row r="35" spans="1:17" ht="43.5" x14ac:dyDescent="0.35">
      <c r="A35" s="2" t="s">
        <v>288</v>
      </c>
      <c r="B35" s="2" t="s">
        <v>289</v>
      </c>
      <c r="C35" s="2" t="s">
        <v>177</v>
      </c>
      <c r="D35" s="2" t="s">
        <v>178</v>
      </c>
      <c r="E35" s="2" t="s">
        <v>178</v>
      </c>
      <c r="F35" s="2" t="s">
        <v>178</v>
      </c>
      <c r="G35" s="2" t="s">
        <v>179</v>
      </c>
      <c r="H35" s="2" t="s">
        <v>290</v>
      </c>
      <c r="I35" s="5" t="s">
        <v>2771</v>
      </c>
      <c r="J35" s="2" t="s">
        <v>291</v>
      </c>
      <c r="K35" s="2" t="s">
        <v>291</v>
      </c>
      <c r="L35" s="2" t="s">
        <v>291</v>
      </c>
      <c r="M35" s="3">
        <f t="shared" si="0"/>
        <v>15.789473684210526</v>
      </c>
      <c r="N35" s="3">
        <f t="shared" si="1"/>
        <v>15.789473684210526</v>
      </c>
      <c r="O35" s="3">
        <f t="shared" si="2"/>
        <v>15.789473684210526</v>
      </c>
      <c r="P35" s="2" t="s">
        <v>182</v>
      </c>
      <c r="Q35" s="2"/>
    </row>
    <row r="36" spans="1:17" ht="43.5" x14ac:dyDescent="0.35">
      <c r="A36" s="2" t="s">
        <v>292</v>
      </c>
      <c r="B36" s="2" t="s">
        <v>293</v>
      </c>
      <c r="C36" s="2" t="s">
        <v>177</v>
      </c>
      <c r="D36" s="2" t="s">
        <v>187</v>
      </c>
      <c r="E36" s="2" t="s">
        <v>187</v>
      </c>
      <c r="F36" s="2" t="s">
        <v>187</v>
      </c>
      <c r="G36" s="2" t="s">
        <v>179</v>
      </c>
      <c r="H36" s="2" t="s">
        <v>294</v>
      </c>
      <c r="I36" s="5" t="s">
        <v>2771</v>
      </c>
      <c r="J36" s="2" t="s">
        <v>190</v>
      </c>
      <c r="K36" s="2" t="s">
        <v>190</v>
      </c>
      <c r="L36" s="2" t="s">
        <v>190</v>
      </c>
      <c r="M36" s="3">
        <f t="shared" si="0"/>
        <v>-36.36363636363636</v>
      </c>
      <c r="N36" s="3">
        <f t="shared" si="1"/>
        <v>-36.36363636363636</v>
      </c>
      <c r="O36" s="3">
        <f t="shared" si="2"/>
        <v>-36.36363636363636</v>
      </c>
      <c r="P36" s="2" t="s">
        <v>182</v>
      </c>
      <c r="Q36" s="2"/>
    </row>
    <row r="37" spans="1:17" ht="43.5" x14ac:dyDescent="0.35">
      <c r="A37" s="2" t="s">
        <v>295</v>
      </c>
      <c r="B37" s="2" t="s">
        <v>296</v>
      </c>
      <c r="C37" s="2" t="s">
        <v>177</v>
      </c>
      <c r="D37" s="2" t="s">
        <v>297</v>
      </c>
      <c r="E37" s="2" t="s">
        <v>297</v>
      </c>
      <c r="F37" s="2" t="s">
        <v>297</v>
      </c>
      <c r="G37" s="2" t="s">
        <v>179</v>
      </c>
      <c r="H37" s="2" t="s">
        <v>298</v>
      </c>
      <c r="I37" s="5" t="s">
        <v>2771</v>
      </c>
      <c r="J37" s="2" t="s">
        <v>299</v>
      </c>
      <c r="K37" s="2" t="s">
        <v>299</v>
      </c>
      <c r="L37" s="2" t="s">
        <v>299</v>
      </c>
      <c r="M37" s="3">
        <f t="shared" si="0"/>
        <v>-2.3255813953488391</v>
      </c>
      <c r="N37" s="3">
        <f t="shared" si="1"/>
        <v>-2.3255813953488391</v>
      </c>
      <c r="O37" s="3">
        <f t="shared" si="2"/>
        <v>-2.3255813953488391</v>
      </c>
      <c r="P37" s="2" t="s">
        <v>182</v>
      </c>
      <c r="Q37" s="2"/>
    </row>
    <row r="38" spans="1:17" ht="43.5" x14ac:dyDescent="0.35">
      <c r="A38" s="2" t="s">
        <v>300</v>
      </c>
      <c r="B38" s="2" t="s">
        <v>301</v>
      </c>
      <c r="C38" s="2" t="s">
        <v>177</v>
      </c>
      <c r="D38" s="2" t="s">
        <v>187</v>
      </c>
      <c r="E38" s="2" t="s">
        <v>187</v>
      </c>
      <c r="F38" s="2" t="s">
        <v>187</v>
      </c>
      <c r="G38" s="2" t="s">
        <v>179</v>
      </c>
      <c r="H38" s="2" t="s">
        <v>274</v>
      </c>
      <c r="I38" s="5" t="s">
        <v>2771</v>
      </c>
      <c r="J38" s="2" t="s">
        <v>195</v>
      </c>
      <c r="K38" s="2" t="s">
        <v>195</v>
      </c>
      <c r="L38" s="2" t="s">
        <v>195</v>
      </c>
      <c r="M38" s="3">
        <f t="shared" si="0"/>
        <v>16.666666666666664</v>
      </c>
      <c r="N38" s="3">
        <f t="shared" si="1"/>
        <v>16.666666666666664</v>
      </c>
      <c r="O38" s="3">
        <f t="shared" si="2"/>
        <v>16.666666666666664</v>
      </c>
      <c r="P38" s="2" t="s">
        <v>182</v>
      </c>
      <c r="Q38" s="2"/>
    </row>
    <row r="39" spans="1:17" ht="43.5" x14ac:dyDescent="0.35">
      <c r="A39" s="2" t="s">
        <v>302</v>
      </c>
      <c r="B39" s="2" t="s">
        <v>303</v>
      </c>
      <c r="C39" s="2" t="s">
        <v>177</v>
      </c>
      <c r="D39" s="2" t="s">
        <v>242</v>
      </c>
      <c r="E39" s="2" t="s">
        <v>242</v>
      </c>
      <c r="F39" s="2" t="s">
        <v>242</v>
      </c>
      <c r="G39" s="2" t="s">
        <v>179</v>
      </c>
      <c r="H39" s="2" t="s">
        <v>274</v>
      </c>
      <c r="I39" s="5" t="s">
        <v>2771</v>
      </c>
      <c r="J39" s="2" t="s">
        <v>279</v>
      </c>
      <c r="K39" s="2" t="s">
        <v>279</v>
      </c>
      <c r="L39" s="2" t="s">
        <v>279</v>
      </c>
      <c r="M39" s="3">
        <f t="shared" si="0"/>
        <v>25</v>
      </c>
      <c r="N39" s="3">
        <f t="shared" si="1"/>
        <v>25</v>
      </c>
      <c r="O39" s="3">
        <f t="shared" si="2"/>
        <v>25</v>
      </c>
      <c r="P39" s="2" t="s">
        <v>182</v>
      </c>
      <c r="Q39" s="2"/>
    </row>
    <row r="40" spans="1:17" ht="43.5" x14ac:dyDescent="0.35">
      <c r="A40" s="2" t="s">
        <v>305</v>
      </c>
      <c r="B40" s="2" t="s">
        <v>306</v>
      </c>
      <c r="C40" s="2" t="s">
        <v>177</v>
      </c>
      <c r="D40" s="2" t="s">
        <v>178</v>
      </c>
      <c r="E40" s="2" t="s">
        <v>178</v>
      </c>
      <c r="F40" s="2" t="s">
        <v>178</v>
      </c>
      <c r="G40" s="2" t="s">
        <v>179</v>
      </c>
      <c r="H40" s="2" t="s">
        <v>307</v>
      </c>
      <c r="I40" s="5" t="s">
        <v>2771</v>
      </c>
      <c r="J40" s="2" t="s">
        <v>215</v>
      </c>
      <c r="K40" s="2" t="s">
        <v>215</v>
      </c>
      <c r="L40" s="2" t="s">
        <v>215</v>
      </c>
      <c r="M40" s="3">
        <f t="shared" si="0"/>
        <v>-128.57142857142856</v>
      </c>
      <c r="N40" s="3">
        <f t="shared" si="1"/>
        <v>-128.57142857142856</v>
      </c>
      <c r="O40" s="3">
        <f t="shared" si="2"/>
        <v>-128.57142857142856</v>
      </c>
      <c r="P40" s="2" t="s">
        <v>182</v>
      </c>
      <c r="Q40" s="2"/>
    </row>
    <row r="41" spans="1:17" ht="43.5" x14ac:dyDescent="0.35">
      <c r="A41" s="2" t="s">
        <v>308</v>
      </c>
      <c r="B41" s="2" t="s">
        <v>309</v>
      </c>
      <c r="C41" s="2" t="s">
        <v>177</v>
      </c>
      <c r="D41" s="2" t="s">
        <v>181</v>
      </c>
      <c r="E41" s="2" t="s">
        <v>181</v>
      </c>
      <c r="F41" s="2" t="s">
        <v>181</v>
      </c>
      <c r="G41" s="2" t="s">
        <v>179</v>
      </c>
      <c r="H41" s="2" t="s">
        <v>310</v>
      </c>
      <c r="I41" s="5" t="s">
        <v>2771</v>
      </c>
      <c r="J41" s="2" t="s">
        <v>223</v>
      </c>
      <c r="K41" s="2" t="s">
        <v>223</v>
      </c>
      <c r="L41" s="2" t="s">
        <v>223</v>
      </c>
      <c r="M41" s="3">
        <f t="shared" si="0"/>
        <v>4.5454545454545494</v>
      </c>
      <c r="N41" s="3">
        <f t="shared" si="1"/>
        <v>4.5454545454545494</v>
      </c>
      <c r="O41" s="3">
        <f t="shared" si="2"/>
        <v>4.5454545454545494</v>
      </c>
      <c r="P41" s="2" t="s">
        <v>182</v>
      </c>
      <c r="Q41" s="2"/>
    </row>
    <row r="42" spans="1:17" ht="43.5" x14ac:dyDescent="0.35">
      <c r="A42" s="2" t="s">
        <v>311</v>
      </c>
      <c r="B42" s="2" t="s">
        <v>312</v>
      </c>
      <c r="C42" s="2" t="s">
        <v>177</v>
      </c>
      <c r="D42" s="2" t="s">
        <v>178</v>
      </c>
      <c r="E42" s="2" t="s">
        <v>178</v>
      </c>
      <c r="F42" s="2" t="s">
        <v>178</v>
      </c>
      <c r="G42" s="2" t="s">
        <v>179</v>
      </c>
      <c r="H42" s="2" t="s">
        <v>313</v>
      </c>
      <c r="I42" s="5" t="s">
        <v>2771</v>
      </c>
      <c r="J42" s="2" t="s">
        <v>223</v>
      </c>
      <c r="K42" s="2" t="s">
        <v>223</v>
      </c>
      <c r="L42" s="2" t="s">
        <v>223</v>
      </c>
      <c r="M42" s="3">
        <f t="shared" si="0"/>
        <v>27.27272727272727</v>
      </c>
      <c r="N42" s="3">
        <f t="shared" si="1"/>
        <v>27.27272727272727</v>
      </c>
      <c r="O42" s="3">
        <f t="shared" si="2"/>
        <v>27.27272727272727</v>
      </c>
      <c r="P42" s="2" t="s">
        <v>182</v>
      </c>
      <c r="Q42" s="2"/>
    </row>
    <row r="43" spans="1:17" ht="43.5" x14ac:dyDescent="0.35">
      <c r="A43" s="2" t="s">
        <v>314</v>
      </c>
      <c r="B43" s="2" t="s">
        <v>315</v>
      </c>
      <c r="C43" s="2" t="s">
        <v>177</v>
      </c>
      <c r="D43" s="2" t="s">
        <v>230</v>
      </c>
      <c r="E43" s="2" t="s">
        <v>230</v>
      </c>
      <c r="F43" s="2" t="s">
        <v>230</v>
      </c>
      <c r="G43" s="2" t="s">
        <v>179</v>
      </c>
      <c r="H43" s="2" t="s">
        <v>316</v>
      </c>
      <c r="I43" s="5" t="s">
        <v>2771</v>
      </c>
      <c r="J43" s="2" t="s">
        <v>178</v>
      </c>
      <c r="K43" s="2" t="s">
        <v>178</v>
      </c>
      <c r="L43" s="2" t="s">
        <v>178</v>
      </c>
      <c r="M43" s="3">
        <f t="shared" si="0"/>
        <v>18.75</v>
      </c>
      <c r="N43" s="3">
        <f t="shared" si="1"/>
        <v>18.75</v>
      </c>
      <c r="O43" s="3">
        <f t="shared" si="2"/>
        <v>18.75</v>
      </c>
      <c r="P43" s="2" t="s">
        <v>182</v>
      </c>
      <c r="Q43" s="2"/>
    </row>
    <row r="44" spans="1:17" ht="43.5" x14ac:dyDescent="0.35">
      <c r="A44" s="2" t="s">
        <v>317</v>
      </c>
      <c r="B44" s="2" t="s">
        <v>318</v>
      </c>
      <c r="C44" s="2" t="s">
        <v>177</v>
      </c>
      <c r="D44" s="2" t="s">
        <v>178</v>
      </c>
      <c r="E44" s="2" t="s">
        <v>178</v>
      </c>
      <c r="F44" s="2" t="s">
        <v>178</v>
      </c>
      <c r="G44" s="2" t="s">
        <v>179</v>
      </c>
      <c r="H44" s="2" t="s">
        <v>319</v>
      </c>
      <c r="I44" s="5" t="s">
        <v>2771</v>
      </c>
      <c r="J44" s="2" t="s">
        <v>242</v>
      </c>
      <c r="K44" s="2" t="s">
        <v>242</v>
      </c>
      <c r="L44" s="2" t="s">
        <v>242</v>
      </c>
      <c r="M44" s="3">
        <f t="shared" si="0"/>
        <v>-77.777777777777786</v>
      </c>
      <c r="N44" s="3">
        <f t="shared" si="1"/>
        <v>-77.777777777777786</v>
      </c>
      <c r="O44" s="3">
        <f t="shared" si="2"/>
        <v>-77.777777777777786</v>
      </c>
      <c r="P44" s="2" t="s">
        <v>182</v>
      </c>
      <c r="Q44" s="2"/>
    </row>
    <row r="45" spans="1:17" ht="43.5" x14ac:dyDescent="0.35">
      <c r="A45" s="2" t="s">
        <v>320</v>
      </c>
      <c r="B45" s="2" t="s">
        <v>321</v>
      </c>
      <c r="C45" s="2" t="s">
        <v>177</v>
      </c>
      <c r="D45" s="2" t="s">
        <v>181</v>
      </c>
      <c r="E45" s="2" t="s">
        <v>181</v>
      </c>
      <c r="F45" s="2" t="s">
        <v>181</v>
      </c>
      <c r="G45" s="2" t="s">
        <v>179</v>
      </c>
      <c r="H45" s="2" t="s">
        <v>322</v>
      </c>
      <c r="I45" s="5" t="s">
        <v>2771</v>
      </c>
      <c r="J45" s="2" t="s">
        <v>323</v>
      </c>
      <c r="K45" s="2" t="s">
        <v>323</v>
      </c>
      <c r="L45" s="2" t="s">
        <v>323</v>
      </c>
      <c r="M45" s="3">
        <f t="shared" si="0"/>
        <v>16.000000000000004</v>
      </c>
      <c r="N45" s="3">
        <f t="shared" si="1"/>
        <v>16.000000000000004</v>
      </c>
      <c r="O45" s="3">
        <f t="shared" si="2"/>
        <v>16.000000000000004</v>
      </c>
      <c r="P45" s="2" t="s">
        <v>182</v>
      </c>
      <c r="Q45" s="2"/>
    </row>
    <row r="46" spans="1:17" x14ac:dyDescent="0.35">
      <c r="A46" s="2" t="s">
        <v>324</v>
      </c>
      <c r="B46" s="2" t="s">
        <v>325</v>
      </c>
      <c r="C46" s="2" t="s">
        <v>177</v>
      </c>
      <c r="D46" s="2" t="s">
        <v>326</v>
      </c>
      <c r="E46" s="2" t="s">
        <v>326</v>
      </c>
      <c r="F46" s="2" t="s">
        <v>326</v>
      </c>
      <c r="G46" s="2" t="s">
        <v>179</v>
      </c>
      <c r="H46" s="2" t="s">
        <v>327</v>
      </c>
      <c r="I46" s="2" t="s">
        <v>18</v>
      </c>
      <c r="J46" s="2" t="s">
        <v>326</v>
      </c>
      <c r="K46" s="2" t="s">
        <v>326</v>
      </c>
      <c r="L46" s="2" t="s">
        <v>326</v>
      </c>
      <c r="M46" s="3">
        <v>0</v>
      </c>
      <c r="N46" s="3">
        <v>0</v>
      </c>
      <c r="O46" s="3">
        <v>0</v>
      </c>
      <c r="P46" s="2" t="s">
        <v>182</v>
      </c>
      <c r="Q46" s="2"/>
    </row>
    <row r="47" spans="1:17" x14ac:dyDescent="0.35">
      <c r="A47" s="2" t="s">
        <v>328</v>
      </c>
      <c r="B47" s="2" t="s">
        <v>329</v>
      </c>
      <c r="C47" s="2" t="s">
        <v>177</v>
      </c>
      <c r="D47" s="2" t="s">
        <v>326</v>
      </c>
      <c r="E47" s="2" t="s">
        <v>326</v>
      </c>
      <c r="F47" s="2" t="s">
        <v>326</v>
      </c>
      <c r="G47" s="2" t="s">
        <v>179</v>
      </c>
      <c r="H47" s="2" t="s">
        <v>327</v>
      </c>
      <c r="I47" s="2" t="s">
        <v>18</v>
      </c>
      <c r="J47" s="2" t="s">
        <v>326</v>
      </c>
      <c r="K47" s="2" t="s">
        <v>326</v>
      </c>
      <c r="L47" s="2" t="s">
        <v>326</v>
      </c>
      <c r="M47" s="3">
        <v>0</v>
      </c>
      <c r="N47" s="3">
        <v>0</v>
      </c>
      <c r="O47" s="3">
        <v>0</v>
      </c>
      <c r="P47" s="2" t="s">
        <v>182</v>
      </c>
      <c r="Q47" s="2"/>
    </row>
    <row r="48" spans="1:17" x14ac:dyDescent="0.35">
      <c r="A48" s="2" t="s">
        <v>330</v>
      </c>
      <c r="B48" s="2" t="s">
        <v>331</v>
      </c>
      <c r="C48" s="2" t="s">
        <v>177</v>
      </c>
      <c r="D48" s="2" t="s">
        <v>326</v>
      </c>
      <c r="E48" s="2" t="s">
        <v>326</v>
      </c>
      <c r="F48" s="2" t="s">
        <v>326</v>
      </c>
      <c r="G48" s="2" t="s">
        <v>179</v>
      </c>
      <c r="H48" s="2" t="s">
        <v>327</v>
      </c>
      <c r="I48" s="2" t="s">
        <v>18</v>
      </c>
      <c r="J48" s="2" t="s">
        <v>326</v>
      </c>
      <c r="K48" s="2" t="s">
        <v>326</v>
      </c>
      <c r="L48" s="2" t="s">
        <v>326</v>
      </c>
      <c r="M48" s="3">
        <v>0</v>
      </c>
      <c r="N48" s="3">
        <v>0</v>
      </c>
      <c r="O48" s="3">
        <v>0</v>
      </c>
      <c r="P48" s="2" t="s">
        <v>182</v>
      </c>
      <c r="Q48" s="2"/>
    </row>
    <row r="49" spans="1:17" x14ac:dyDescent="0.35">
      <c r="A49" s="2" t="s">
        <v>332</v>
      </c>
      <c r="B49" s="2" t="s">
        <v>333</v>
      </c>
      <c r="C49" s="2" t="s">
        <v>177</v>
      </c>
      <c r="D49" s="2" t="s">
        <v>326</v>
      </c>
      <c r="E49" s="2" t="s">
        <v>326</v>
      </c>
      <c r="F49" s="2" t="s">
        <v>326</v>
      </c>
      <c r="G49" s="2" t="s">
        <v>179</v>
      </c>
      <c r="H49" s="2" t="s">
        <v>327</v>
      </c>
      <c r="I49" s="2" t="s">
        <v>18</v>
      </c>
      <c r="J49" s="2" t="s">
        <v>326</v>
      </c>
      <c r="K49" s="2" t="s">
        <v>326</v>
      </c>
      <c r="L49" s="2" t="s">
        <v>326</v>
      </c>
      <c r="M49" s="3">
        <v>0</v>
      </c>
      <c r="N49" s="3">
        <v>0</v>
      </c>
      <c r="O49" s="3">
        <v>0</v>
      </c>
      <c r="P49" s="2" t="s">
        <v>182</v>
      </c>
      <c r="Q49" s="2"/>
    </row>
    <row r="50" spans="1:17" x14ac:dyDescent="0.35">
      <c r="A50" s="2" t="s">
        <v>334</v>
      </c>
      <c r="B50" s="2" t="s">
        <v>335</v>
      </c>
      <c r="C50" s="2" t="s">
        <v>177</v>
      </c>
      <c r="D50" s="2" t="s">
        <v>326</v>
      </c>
      <c r="E50" s="2" t="s">
        <v>326</v>
      </c>
      <c r="F50" s="2" t="s">
        <v>326</v>
      </c>
      <c r="G50" s="2" t="s">
        <v>179</v>
      </c>
      <c r="H50" s="2" t="s">
        <v>327</v>
      </c>
      <c r="I50" s="2" t="s">
        <v>18</v>
      </c>
      <c r="J50" s="2" t="s">
        <v>326</v>
      </c>
      <c r="K50" s="2" t="s">
        <v>326</v>
      </c>
      <c r="L50" s="2" t="s">
        <v>326</v>
      </c>
      <c r="M50" s="3">
        <v>0</v>
      </c>
      <c r="N50" s="3">
        <v>0</v>
      </c>
      <c r="O50" s="3">
        <v>0</v>
      </c>
      <c r="P50" s="2" t="s">
        <v>182</v>
      </c>
      <c r="Q50" s="2"/>
    </row>
    <row r="51" spans="1:17" x14ac:dyDescent="0.35">
      <c r="A51" s="2" t="s">
        <v>336</v>
      </c>
      <c r="B51" s="2" t="s">
        <v>337</v>
      </c>
      <c r="C51" s="2" t="s">
        <v>177</v>
      </c>
      <c r="D51" s="2" t="s">
        <v>326</v>
      </c>
      <c r="E51" s="2" t="s">
        <v>326</v>
      </c>
      <c r="F51" s="2" t="s">
        <v>326</v>
      </c>
      <c r="G51" s="2" t="s">
        <v>179</v>
      </c>
      <c r="H51" s="2" t="s">
        <v>327</v>
      </c>
      <c r="I51" s="2" t="s">
        <v>18</v>
      </c>
      <c r="J51" s="2" t="s">
        <v>326</v>
      </c>
      <c r="K51" s="2" t="s">
        <v>326</v>
      </c>
      <c r="L51" s="2" t="s">
        <v>326</v>
      </c>
      <c r="M51" s="3">
        <v>0</v>
      </c>
      <c r="N51" s="3">
        <v>0</v>
      </c>
      <c r="O51" s="3">
        <v>0</v>
      </c>
      <c r="P51" s="2" t="s">
        <v>182</v>
      </c>
      <c r="Q51" s="2"/>
    </row>
    <row r="52" spans="1:17" x14ac:dyDescent="0.35">
      <c r="A52" s="2" t="s">
        <v>338</v>
      </c>
      <c r="B52" s="2" t="s">
        <v>339</v>
      </c>
      <c r="C52" s="2" t="s">
        <v>177</v>
      </c>
      <c r="D52" s="2" t="s">
        <v>326</v>
      </c>
      <c r="E52" s="2" t="s">
        <v>326</v>
      </c>
      <c r="F52" s="2" t="s">
        <v>326</v>
      </c>
      <c r="G52" s="2" t="s">
        <v>179</v>
      </c>
      <c r="H52" s="2" t="s">
        <v>327</v>
      </c>
      <c r="I52" s="2" t="s">
        <v>18</v>
      </c>
      <c r="J52" s="2" t="s">
        <v>326</v>
      </c>
      <c r="K52" s="2" t="s">
        <v>326</v>
      </c>
      <c r="L52" s="2" t="s">
        <v>326</v>
      </c>
      <c r="M52" s="3">
        <v>0</v>
      </c>
      <c r="N52" s="3">
        <v>0</v>
      </c>
      <c r="O52" s="3">
        <v>0</v>
      </c>
      <c r="P52" s="2" t="s">
        <v>182</v>
      </c>
      <c r="Q52" s="2"/>
    </row>
    <row r="53" spans="1:17" x14ac:dyDescent="0.35">
      <c r="A53" s="2" t="s">
        <v>340</v>
      </c>
      <c r="B53" s="2" t="s">
        <v>341</v>
      </c>
      <c r="C53" s="2" t="s">
        <v>177</v>
      </c>
      <c r="D53" s="2" t="s">
        <v>326</v>
      </c>
      <c r="E53" s="2" t="s">
        <v>326</v>
      </c>
      <c r="F53" s="2" t="s">
        <v>326</v>
      </c>
      <c r="G53" s="2" t="s">
        <v>179</v>
      </c>
      <c r="H53" s="2" t="s">
        <v>327</v>
      </c>
      <c r="I53" s="2" t="s">
        <v>18</v>
      </c>
      <c r="J53" s="2" t="s">
        <v>326</v>
      </c>
      <c r="K53" s="2" t="s">
        <v>326</v>
      </c>
      <c r="L53" s="2" t="s">
        <v>326</v>
      </c>
      <c r="M53" s="3">
        <v>0</v>
      </c>
      <c r="N53" s="3">
        <v>0</v>
      </c>
      <c r="O53" s="3">
        <v>0</v>
      </c>
      <c r="P53" s="2" t="s">
        <v>182</v>
      </c>
      <c r="Q53" s="2"/>
    </row>
    <row r="54" spans="1:17" x14ac:dyDescent="0.35">
      <c r="A54" s="2" t="s">
        <v>342</v>
      </c>
      <c r="B54" s="2" t="s">
        <v>343</v>
      </c>
      <c r="C54" s="2" t="s">
        <v>177</v>
      </c>
      <c r="D54" s="2" t="s">
        <v>326</v>
      </c>
      <c r="E54" s="2" t="s">
        <v>326</v>
      </c>
      <c r="F54" s="2" t="s">
        <v>326</v>
      </c>
      <c r="G54" s="2" t="s">
        <v>179</v>
      </c>
      <c r="H54" s="2" t="s">
        <v>327</v>
      </c>
      <c r="I54" s="2" t="s">
        <v>18</v>
      </c>
      <c r="J54" s="2" t="s">
        <v>326</v>
      </c>
      <c r="K54" s="2" t="s">
        <v>326</v>
      </c>
      <c r="L54" s="2" t="s">
        <v>326</v>
      </c>
      <c r="M54" s="3">
        <v>0</v>
      </c>
      <c r="N54" s="3">
        <v>0</v>
      </c>
      <c r="O54" s="3">
        <v>0</v>
      </c>
      <c r="P54" s="2" t="s">
        <v>182</v>
      </c>
      <c r="Q54" s="2"/>
    </row>
    <row r="55" spans="1:17" x14ac:dyDescent="0.35">
      <c r="A55" s="2" t="s">
        <v>344</v>
      </c>
      <c r="B55" s="2" t="s">
        <v>345</v>
      </c>
      <c r="C55" s="2" t="s">
        <v>177</v>
      </c>
      <c r="D55" s="2" t="s">
        <v>326</v>
      </c>
      <c r="E55" s="2" t="s">
        <v>326</v>
      </c>
      <c r="F55" s="2" t="s">
        <v>326</v>
      </c>
      <c r="G55" s="2" t="s">
        <v>179</v>
      </c>
      <c r="H55" s="2" t="s">
        <v>327</v>
      </c>
      <c r="I55" s="2" t="s">
        <v>18</v>
      </c>
      <c r="J55" s="2" t="s">
        <v>326</v>
      </c>
      <c r="K55" s="2" t="s">
        <v>326</v>
      </c>
      <c r="L55" s="2" t="s">
        <v>326</v>
      </c>
      <c r="M55" s="3">
        <v>0</v>
      </c>
      <c r="N55" s="3">
        <v>0</v>
      </c>
      <c r="O55" s="3">
        <v>0</v>
      </c>
      <c r="P55" s="2" t="s">
        <v>182</v>
      </c>
      <c r="Q55" s="2"/>
    </row>
    <row r="56" spans="1:17" x14ac:dyDescent="0.35">
      <c r="A56" s="2" t="s">
        <v>346</v>
      </c>
      <c r="B56" s="2" t="s">
        <v>347</v>
      </c>
      <c r="C56" s="2" t="s">
        <v>177</v>
      </c>
      <c r="D56" s="2" t="s">
        <v>326</v>
      </c>
      <c r="E56" s="2" t="s">
        <v>326</v>
      </c>
      <c r="F56" s="2" t="s">
        <v>326</v>
      </c>
      <c r="G56" s="2" t="s">
        <v>179</v>
      </c>
      <c r="H56" s="2" t="s">
        <v>327</v>
      </c>
      <c r="I56" s="2" t="s">
        <v>18</v>
      </c>
      <c r="J56" s="2" t="s">
        <v>326</v>
      </c>
      <c r="K56" s="2" t="s">
        <v>326</v>
      </c>
      <c r="L56" s="2" t="s">
        <v>326</v>
      </c>
      <c r="M56" s="3">
        <v>0</v>
      </c>
      <c r="N56" s="3">
        <v>0</v>
      </c>
      <c r="O56" s="3">
        <v>0</v>
      </c>
      <c r="P56" s="2" t="s">
        <v>182</v>
      </c>
      <c r="Q56" s="2"/>
    </row>
    <row r="57" spans="1:17" x14ac:dyDescent="0.35">
      <c r="A57" s="2" t="s">
        <v>348</v>
      </c>
      <c r="B57" s="2" t="s">
        <v>349</v>
      </c>
      <c r="C57" s="2" t="s">
        <v>177</v>
      </c>
      <c r="D57" s="2" t="s">
        <v>326</v>
      </c>
      <c r="E57" s="2" t="s">
        <v>326</v>
      </c>
      <c r="F57" s="2" t="s">
        <v>326</v>
      </c>
      <c r="G57" s="2" t="s">
        <v>179</v>
      </c>
      <c r="H57" s="2" t="s">
        <v>327</v>
      </c>
      <c r="I57" s="2" t="s">
        <v>18</v>
      </c>
      <c r="J57" s="2" t="s">
        <v>326</v>
      </c>
      <c r="K57" s="2" t="s">
        <v>326</v>
      </c>
      <c r="L57" s="2" t="s">
        <v>326</v>
      </c>
      <c r="M57" s="3">
        <v>0</v>
      </c>
      <c r="N57" s="3">
        <v>0</v>
      </c>
      <c r="O57" s="3">
        <v>0</v>
      </c>
      <c r="P57" s="2" t="s">
        <v>182</v>
      </c>
      <c r="Q57" s="2"/>
    </row>
    <row r="58" spans="1:17" x14ac:dyDescent="0.35">
      <c r="A58" s="2" t="s">
        <v>350</v>
      </c>
      <c r="B58" s="2" t="s">
        <v>351</v>
      </c>
      <c r="C58" s="2" t="s">
        <v>177</v>
      </c>
      <c r="D58" s="2" t="s">
        <v>326</v>
      </c>
      <c r="E58" s="2" t="s">
        <v>326</v>
      </c>
      <c r="F58" s="2" t="s">
        <v>326</v>
      </c>
      <c r="G58" s="2" t="s">
        <v>179</v>
      </c>
      <c r="H58" s="2" t="s">
        <v>327</v>
      </c>
      <c r="I58" s="2" t="s">
        <v>18</v>
      </c>
      <c r="J58" s="2" t="s">
        <v>326</v>
      </c>
      <c r="K58" s="2" t="s">
        <v>326</v>
      </c>
      <c r="L58" s="2" t="s">
        <v>326</v>
      </c>
      <c r="M58" s="3">
        <v>0</v>
      </c>
      <c r="N58" s="3">
        <v>0</v>
      </c>
      <c r="O58" s="3">
        <v>0</v>
      </c>
      <c r="P58" s="2" t="s">
        <v>182</v>
      </c>
      <c r="Q58" s="2"/>
    </row>
    <row r="59" spans="1:17" x14ac:dyDescent="0.35">
      <c r="A59" s="2" t="s">
        <v>352</v>
      </c>
      <c r="B59" s="2" t="s">
        <v>353</v>
      </c>
      <c r="C59" s="2" t="s">
        <v>177</v>
      </c>
      <c r="D59" s="2" t="s">
        <v>326</v>
      </c>
      <c r="E59" s="2" t="s">
        <v>326</v>
      </c>
      <c r="F59" s="2" t="s">
        <v>326</v>
      </c>
      <c r="G59" s="2" t="s">
        <v>179</v>
      </c>
      <c r="H59" s="2" t="s">
        <v>327</v>
      </c>
      <c r="I59" s="2" t="s">
        <v>18</v>
      </c>
      <c r="J59" s="2" t="s">
        <v>326</v>
      </c>
      <c r="K59" s="2" t="s">
        <v>326</v>
      </c>
      <c r="L59" s="2" t="s">
        <v>326</v>
      </c>
      <c r="M59" s="3">
        <v>0</v>
      </c>
      <c r="N59" s="3">
        <v>0</v>
      </c>
      <c r="O59" s="3">
        <v>0</v>
      </c>
      <c r="P59" s="2" t="s">
        <v>182</v>
      </c>
      <c r="Q59" s="2"/>
    </row>
    <row r="60" spans="1:17" x14ac:dyDescent="0.35">
      <c r="A60" s="2" t="s">
        <v>354</v>
      </c>
      <c r="B60" s="2" t="s">
        <v>355</v>
      </c>
      <c r="C60" s="2" t="s">
        <v>177</v>
      </c>
      <c r="D60" s="2" t="s">
        <v>326</v>
      </c>
      <c r="E60" s="2" t="s">
        <v>326</v>
      </c>
      <c r="F60" s="2" t="s">
        <v>326</v>
      </c>
      <c r="G60" s="2" t="s">
        <v>179</v>
      </c>
      <c r="H60" s="2" t="s">
        <v>327</v>
      </c>
      <c r="I60" s="2" t="s">
        <v>18</v>
      </c>
      <c r="J60" s="2" t="s">
        <v>326</v>
      </c>
      <c r="K60" s="2" t="s">
        <v>326</v>
      </c>
      <c r="L60" s="2" t="s">
        <v>326</v>
      </c>
      <c r="M60" s="3">
        <v>0</v>
      </c>
      <c r="N60" s="3">
        <v>0</v>
      </c>
      <c r="O60" s="3">
        <v>0</v>
      </c>
      <c r="P60" s="2" t="s">
        <v>182</v>
      </c>
      <c r="Q60" s="2"/>
    </row>
    <row r="61" spans="1:17" x14ac:dyDescent="0.35">
      <c r="A61" s="2" t="s">
        <v>356</v>
      </c>
      <c r="B61" s="2" t="s">
        <v>357</v>
      </c>
      <c r="C61" s="2" t="s">
        <v>177</v>
      </c>
      <c r="D61" s="2" t="s">
        <v>326</v>
      </c>
      <c r="E61" s="2" t="s">
        <v>326</v>
      </c>
      <c r="F61" s="2" t="s">
        <v>326</v>
      </c>
      <c r="G61" s="2" t="s">
        <v>179</v>
      </c>
      <c r="H61" s="2" t="s">
        <v>327</v>
      </c>
      <c r="I61" s="2" t="s">
        <v>18</v>
      </c>
      <c r="J61" s="2" t="s">
        <v>326</v>
      </c>
      <c r="K61" s="2" t="s">
        <v>326</v>
      </c>
      <c r="L61" s="2" t="s">
        <v>326</v>
      </c>
      <c r="M61" s="3">
        <v>0</v>
      </c>
      <c r="N61" s="3">
        <v>0</v>
      </c>
      <c r="O61" s="3">
        <v>0</v>
      </c>
      <c r="P61" s="2" t="s">
        <v>182</v>
      </c>
      <c r="Q61" s="2"/>
    </row>
    <row r="62" spans="1:17" x14ac:dyDescent="0.35">
      <c r="A62" s="2" t="s">
        <v>358</v>
      </c>
      <c r="B62" s="2" t="s">
        <v>359</v>
      </c>
      <c r="C62" s="2" t="s">
        <v>177</v>
      </c>
      <c r="D62" s="2" t="s">
        <v>326</v>
      </c>
      <c r="E62" s="2" t="s">
        <v>326</v>
      </c>
      <c r="F62" s="2" t="s">
        <v>326</v>
      </c>
      <c r="G62" s="2" t="s">
        <v>179</v>
      </c>
      <c r="H62" s="2" t="s">
        <v>327</v>
      </c>
      <c r="I62" s="2" t="s">
        <v>18</v>
      </c>
      <c r="J62" s="2" t="s">
        <v>326</v>
      </c>
      <c r="K62" s="2" t="s">
        <v>326</v>
      </c>
      <c r="L62" s="2" t="s">
        <v>326</v>
      </c>
      <c r="M62" s="3">
        <v>0</v>
      </c>
      <c r="N62" s="3">
        <v>0</v>
      </c>
      <c r="O62" s="3">
        <v>0</v>
      </c>
      <c r="P62" s="2" t="s">
        <v>182</v>
      </c>
      <c r="Q62" s="2"/>
    </row>
    <row r="63" spans="1:17" x14ac:dyDescent="0.35">
      <c r="A63" s="2" t="s">
        <v>360</v>
      </c>
      <c r="B63" s="2" t="s">
        <v>361</v>
      </c>
      <c r="C63" s="2" t="s">
        <v>177</v>
      </c>
      <c r="D63" s="2" t="s">
        <v>326</v>
      </c>
      <c r="E63" s="2" t="s">
        <v>326</v>
      </c>
      <c r="F63" s="2" t="s">
        <v>326</v>
      </c>
      <c r="G63" s="2" t="s">
        <v>179</v>
      </c>
      <c r="H63" s="2" t="s">
        <v>327</v>
      </c>
      <c r="I63" s="2" t="s">
        <v>18</v>
      </c>
      <c r="J63" s="2" t="s">
        <v>326</v>
      </c>
      <c r="K63" s="2" t="s">
        <v>326</v>
      </c>
      <c r="L63" s="2" t="s">
        <v>326</v>
      </c>
      <c r="M63" s="3">
        <v>0</v>
      </c>
      <c r="N63" s="3">
        <v>0</v>
      </c>
      <c r="O63" s="3">
        <v>0</v>
      </c>
      <c r="P63" s="2" t="s">
        <v>182</v>
      </c>
      <c r="Q63" s="2"/>
    </row>
    <row r="64" spans="1:17" x14ac:dyDescent="0.35">
      <c r="A64" s="2" t="s">
        <v>362</v>
      </c>
      <c r="B64" s="2" t="s">
        <v>363</v>
      </c>
      <c r="C64" s="2" t="s">
        <v>177</v>
      </c>
      <c r="D64" s="2" t="s">
        <v>326</v>
      </c>
      <c r="E64" s="2" t="s">
        <v>326</v>
      </c>
      <c r="F64" s="2" t="s">
        <v>326</v>
      </c>
      <c r="G64" s="2" t="s">
        <v>179</v>
      </c>
      <c r="H64" s="2" t="s">
        <v>327</v>
      </c>
      <c r="I64" s="2" t="s">
        <v>18</v>
      </c>
      <c r="J64" s="2" t="s">
        <v>326</v>
      </c>
      <c r="K64" s="2" t="s">
        <v>326</v>
      </c>
      <c r="L64" s="2" t="s">
        <v>326</v>
      </c>
      <c r="M64" s="3">
        <v>0</v>
      </c>
      <c r="N64" s="3">
        <v>0</v>
      </c>
      <c r="O64" s="3">
        <v>0</v>
      </c>
      <c r="P64" s="2" t="s">
        <v>182</v>
      </c>
      <c r="Q64" s="2"/>
    </row>
    <row r="65" spans="1:17" x14ac:dyDescent="0.35">
      <c r="A65" s="2" t="s">
        <v>364</v>
      </c>
      <c r="B65" s="2" t="s">
        <v>365</v>
      </c>
      <c r="C65" s="2" t="s">
        <v>177</v>
      </c>
      <c r="D65" s="2" t="s">
        <v>326</v>
      </c>
      <c r="E65" s="2" t="s">
        <v>326</v>
      </c>
      <c r="F65" s="2" t="s">
        <v>326</v>
      </c>
      <c r="G65" s="2" t="s">
        <v>179</v>
      </c>
      <c r="H65" s="2" t="s">
        <v>327</v>
      </c>
      <c r="I65" s="2" t="s">
        <v>18</v>
      </c>
      <c r="J65" s="2" t="s">
        <v>326</v>
      </c>
      <c r="K65" s="2" t="s">
        <v>326</v>
      </c>
      <c r="L65" s="2" t="s">
        <v>326</v>
      </c>
      <c r="M65" s="3">
        <v>0</v>
      </c>
      <c r="N65" s="3">
        <v>0</v>
      </c>
      <c r="O65" s="3">
        <v>0</v>
      </c>
      <c r="P65" s="2" t="s">
        <v>182</v>
      </c>
      <c r="Q65" s="2"/>
    </row>
    <row r="66" spans="1:17" x14ac:dyDescent="0.35">
      <c r="A66" s="2" t="s">
        <v>366</v>
      </c>
      <c r="B66" s="2" t="s">
        <v>367</v>
      </c>
      <c r="C66" s="2" t="s">
        <v>177</v>
      </c>
      <c r="D66" s="2" t="s">
        <v>326</v>
      </c>
      <c r="E66" s="2" t="s">
        <v>326</v>
      </c>
      <c r="F66" s="2" t="s">
        <v>326</v>
      </c>
      <c r="G66" s="2" t="s">
        <v>179</v>
      </c>
      <c r="H66" s="2" t="s">
        <v>327</v>
      </c>
      <c r="I66" s="2" t="s">
        <v>18</v>
      </c>
      <c r="J66" s="2" t="s">
        <v>326</v>
      </c>
      <c r="K66" s="2" t="s">
        <v>326</v>
      </c>
      <c r="L66" s="2" t="s">
        <v>326</v>
      </c>
      <c r="M66" s="3">
        <v>0</v>
      </c>
      <c r="N66" s="3">
        <v>0</v>
      </c>
      <c r="O66" s="3">
        <v>0</v>
      </c>
      <c r="P66" s="2" t="s">
        <v>182</v>
      </c>
      <c r="Q66" s="2"/>
    </row>
    <row r="67" spans="1:17" x14ac:dyDescent="0.35">
      <c r="A67" s="2" t="s">
        <v>368</v>
      </c>
      <c r="B67" s="2" t="s">
        <v>369</v>
      </c>
      <c r="C67" s="2" t="s">
        <v>177</v>
      </c>
      <c r="D67" s="2" t="s">
        <v>326</v>
      </c>
      <c r="E67" s="2" t="s">
        <v>326</v>
      </c>
      <c r="F67" s="2" t="s">
        <v>326</v>
      </c>
      <c r="G67" s="2" t="s">
        <v>179</v>
      </c>
      <c r="H67" s="2" t="s">
        <v>327</v>
      </c>
      <c r="I67" s="2" t="s">
        <v>18</v>
      </c>
      <c r="J67" s="2" t="s">
        <v>326</v>
      </c>
      <c r="K67" s="2" t="s">
        <v>326</v>
      </c>
      <c r="L67" s="2" t="s">
        <v>326</v>
      </c>
      <c r="M67" s="3">
        <v>0</v>
      </c>
      <c r="N67" s="3">
        <v>0</v>
      </c>
      <c r="O67" s="3">
        <v>0</v>
      </c>
      <c r="P67" s="2" t="s">
        <v>182</v>
      </c>
      <c r="Q67" s="2"/>
    </row>
    <row r="68" spans="1:17" x14ac:dyDescent="0.35">
      <c r="A68" s="2" t="s">
        <v>370</v>
      </c>
      <c r="B68" s="2" t="s">
        <v>371</v>
      </c>
      <c r="C68" s="2" t="s">
        <v>177</v>
      </c>
      <c r="D68" s="2" t="s">
        <v>326</v>
      </c>
      <c r="E68" s="2" t="s">
        <v>326</v>
      </c>
      <c r="F68" s="2" t="s">
        <v>326</v>
      </c>
      <c r="G68" s="2" t="s">
        <v>179</v>
      </c>
      <c r="H68" s="2" t="s">
        <v>327</v>
      </c>
      <c r="I68" s="2" t="s">
        <v>18</v>
      </c>
      <c r="J68" s="2" t="s">
        <v>326</v>
      </c>
      <c r="K68" s="2" t="s">
        <v>326</v>
      </c>
      <c r="L68" s="2" t="s">
        <v>326</v>
      </c>
      <c r="M68" s="3">
        <v>0</v>
      </c>
      <c r="N68" s="3">
        <v>0</v>
      </c>
      <c r="O68" s="3">
        <v>0</v>
      </c>
      <c r="P68" s="2" t="s">
        <v>182</v>
      </c>
      <c r="Q68" s="2"/>
    </row>
    <row r="69" spans="1:17" x14ac:dyDescent="0.35">
      <c r="A69" s="2" t="s">
        <v>372</v>
      </c>
      <c r="B69" s="2" t="s">
        <v>373</v>
      </c>
      <c r="C69" s="2" t="s">
        <v>177</v>
      </c>
      <c r="D69" s="2" t="s">
        <v>326</v>
      </c>
      <c r="E69" s="2" t="s">
        <v>326</v>
      </c>
      <c r="F69" s="2" t="s">
        <v>326</v>
      </c>
      <c r="G69" s="2" t="s">
        <v>179</v>
      </c>
      <c r="H69" s="2" t="s">
        <v>327</v>
      </c>
      <c r="I69" s="2" t="s">
        <v>18</v>
      </c>
      <c r="J69" s="2" t="s">
        <v>326</v>
      </c>
      <c r="K69" s="2" t="s">
        <v>326</v>
      </c>
      <c r="L69" s="2" t="s">
        <v>326</v>
      </c>
      <c r="M69" s="3">
        <v>0</v>
      </c>
      <c r="N69" s="3">
        <v>0</v>
      </c>
      <c r="O69" s="3">
        <v>0</v>
      </c>
      <c r="P69" s="2" t="s">
        <v>182</v>
      </c>
      <c r="Q69" s="2"/>
    </row>
    <row r="70" spans="1:17" x14ac:dyDescent="0.35">
      <c r="A70" s="2" t="s">
        <v>374</v>
      </c>
      <c r="B70" s="2" t="s">
        <v>375</v>
      </c>
      <c r="C70" s="2" t="s">
        <v>177</v>
      </c>
      <c r="D70" s="2" t="s">
        <v>326</v>
      </c>
      <c r="E70" s="2" t="s">
        <v>326</v>
      </c>
      <c r="F70" s="2" t="s">
        <v>326</v>
      </c>
      <c r="G70" s="2" t="s">
        <v>179</v>
      </c>
      <c r="H70" s="2" t="s">
        <v>327</v>
      </c>
      <c r="I70" s="2" t="s">
        <v>18</v>
      </c>
      <c r="J70" s="2" t="s">
        <v>326</v>
      </c>
      <c r="K70" s="2" t="s">
        <v>326</v>
      </c>
      <c r="L70" s="2" t="s">
        <v>326</v>
      </c>
      <c r="M70" s="3">
        <v>0</v>
      </c>
      <c r="N70" s="3">
        <v>0</v>
      </c>
      <c r="O70" s="3">
        <v>0</v>
      </c>
      <c r="P70" s="2" t="s">
        <v>182</v>
      </c>
      <c r="Q70" s="2"/>
    </row>
    <row r="71" spans="1:17" x14ac:dyDescent="0.35">
      <c r="A71" s="2" t="s">
        <v>376</v>
      </c>
      <c r="B71" s="2" t="s">
        <v>377</v>
      </c>
      <c r="C71" s="2" t="s">
        <v>177</v>
      </c>
      <c r="D71" s="2" t="s">
        <v>326</v>
      </c>
      <c r="E71" s="2" t="s">
        <v>326</v>
      </c>
      <c r="F71" s="2" t="s">
        <v>326</v>
      </c>
      <c r="G71" s="2" t="s">
        <v>179</v>
      </c>
      <c r="H71" s="2" t="s">
        <v>327</v>
      </c>
      <c r="I71" s="2" t="s">
        <v>18</v>
      </c>
      <c r="J71" s="2" t="s">
        <v>326</v>
      </c>
      <c r="K71" s="2" t="s">
        <v>326</v>
      </c>
      <c r="L71" s="2" t="s">
        <v>326</v>
      </c>
      <c r="M71" s="3">
        <v>0</v>
      </c>
      <c r="N71" s="3">
        <v>0</v>
      </c>
      <c r="O71" s="3">
        <v>0</v>
      </c>
      <c r="P71" s="2" t="s">
        <v>182</v>
      </c>
      <c r="Q71" s="2"/>
    </row>
    <row r="72" spans="1:17" x14ac:dyDescent="0.35">
      <c r="A72" s="2" t="s">
        <v>378</v>
      </c>
      <c r="B72" s="2" t="s">
        <v>379</v>
      </c>
      <c r="C72" s="2" t="s">
        <v>177</v>
      </c>
      <c r="D72" s="2" t="s">
        <v>326</v>
      </c>
      <c r="E72" s="2" t="s">
        <v>326</v>
      </c>
      <c r="F72" s="2" t="s">
        <v>326</v>
      </c>
      <c r="G72" s="2" t="s">
        <v>179</v>
      </c>
      <c r="H72" s="2" t="s">
        <v>327</v>
      </c>
      <c r="I72" s="2" t="s">
        <v>18</v>
      </c>
      <c r="J72" s="2" t="s">
        <v>326</v>
      </c>
      <c r="K72" s="2" t="s">
        <v>326</v>
      </c>
      <c r="L72" s="2" t="s">
        <v>326</v>
      </c>
      <c r="M72" s="3">
        <v>0</v>
      </c>
      <c r="N72" s="3">
        <v>0</v>
      </c>
      <c r="O72" s="3">
        <v>0</v>
      </c>
      <c r="P72" s="2" t="s">
        <v>182</v>
      </c>
      <c r="Q72" s="2"/>
    </row>
    <row r="73" spans="1:17" x14ac:dyDescent="0.35">
      <c r="A73" s="2" t="s">
        <v>380</v>
      </c>
      <c r="B73" s="2" t="s">
        <v>381</v>
      </c>
      <c r="C73" s="2" t="s">
        <v>177</v>
      </c>
      <c r="D73" s="2" t="s">
        <v>326</v>
      </c>
      <c r="E73" s="2" t="s">
        <v>326</v>
      </c>
      <c r="F73" s="2" t="s">
        <v>326</v>
      </c>
      <c r="G73" s="2" t="s">
        <v>179</v>
      </c>
      <c r="H73" s="2" t="s">
        <v>327</v>
      </c>
      <c r="I73" s="2" t="s">
        <v>18</v>
      </c>
      <c r="J73" s="2" t="s">
        <v>326</v>
      </c>
      <c r="K73" s="2" t="s">
        <v>326</v>
      </c>
      <c r="L73" s="2" t="s">
        <v>326</v>
      </c>
      <c r="M73" s="3">
        <v>0</v>
      </c>
      <c r="N73" s="3">
        <v>0</v>
      </c>
      <c r="O73" s="3">
        <v>0</v>
      </c>
      <c r="P73" s="2" t="s">
        <v>182</v>
      </c>
      <c r="Q73" s="2"/>
    </row>
    <row r="74" spans="1:17" x14ac:dyDescent="0.35">
      <c r="A74" s="2" t="s">
        <v>382</v>
      </c>
      <c r="B74" s="2" t="s">
        <v>383</v>
      </c>
      <c r="C74" s="2" t="s">
        <v>177</v>
      </c>
      <c r="D74" s="2" t="s">
        <v>326</v>
      </c>
      <c r="E74" s="2" t="s">
        <v>326</v>
      </c>
      <c r="F74" s="2" t="s">
        <v>326</v>
      </c>
      <c r="G74" s="2" t="s">
        <v>179</v>
      </c>
      <c r="H74" s="2" t="s">
        <v>327</v>
      </c>
      <c r="I74" s="2" t="s">
        <v>18</v>
      </c>
      <c r="J74" s="2" t="s">
        <v>326</v>
      </c>
      <c r="K74" s="2" t="s">
        <v>326</v>
      </c>
      <c r="L74" s="2" t="s">
        <v>326</v>
      </c>
      <c r="M74" s="3">
        <v>0</v>
      </c>
      <c r="N74" s="3">
        <v>0</v>
      </c>
      <c r="O74" s="3">
        <v>0</v>
      </c>
      <c r="P74" s="2" t="s">
        <v>182</v>
      </c>
      <c r="Q74" s="2"/>
    </row>
    <row r="75" spans="1:17" x14ac:dyDescent="0.35">
      <c r="A75" s="2" t="s">
        <v>384</v>
      </c>
      <c r="B75" s="2" t="s">
        <v>385</v>
      </c>
      <c r="C75" s="2" t="s">
        <v>177</v>
      </c>
      <c r="D75" s="2" t="s">
        <v>326</v>
      </c>
      <c r="E75" s="2" t="s">
        <v>326</v>
      </c>
      <c r="F75" s="2" t="s">
        <v>326</v>
      </c>
      <c r="G75" s="2" t="s">
        <v>179</v>
      </c>
      <c r="H75" s="2" t="s">
        <v>327</v>
      </c>
      <c r="I75" s="2" t="s">
        <v>18</v>
      </c>
      <c r="J75" s="2" t="s">
        <v>326</v>
      </c>
      <c r="K75" s="2" t="s">
        <v>326</v>
      </c>
      <c r="L75" s="2" t="s">
        <v>326</v>
      </c>
      <c r="M75" s="3">
        <v>0</v>
      </c>
      <c r="N75" s="3">
        <v>0</v>
      </c>
      <c r="O75" s="3">
        <v>0</v>
      </c>
      <c r="P75" s="2" t="s">
        <v>182</v>
      </c>
      <c r="Q75" s="2"/>
    </row>
    <row r="76" spans="1:17" x14ac:dyDescent="0.35">
      <c r="A76" s="2" t="s">
        <v>386</v>
      </c>
      <c r="B76" s="2" t="s">
        <v>387</v>
      </c>
      <c r="C76" s="2" t="s">
        <v>177</v>
      </c>
      <c r="D76" s="2" t="s">
        <v>326</v>
      </c>
      <c r="E76" s="2" t="s">
        <v>326</v>
      </c>
      <c r="F76" s="2" t="s">
        <v>326</v>
      </c>
      <c r="G76" s="2" t="s">
        <v>179</v>
      </c>
      <c r="H76" s="2" t="s">
        <v>327</v>
      </c>
      <c r="I76" s="2" t="s">
        <v>18</v>
      </c>
      <c r="J76" s="2" t="s">
        <v>326</v>
      </c>
      <c r="K76" s="2" t="s">
        <v>326</v>
      </c>
      <c r="L76" s="2" t="s">
        <v>326</v>
      </c>
      <c r="M76" s="3">
        <v>0</v>
      </c>
      <c r="N76" s="3">
        <v>0</v>
      </c>
      <c r="O76" s="3">
        <v>0</v>
      </c>
      <c r="P76" s="2" t="s">
        <v>182</v>
      </c>
      <c r="Q76" s="2"/>
    </row>
    <row r="77" spans="1:17" x14ac:dyDescent="0.35">
      <c r="A77" s="2" t="s">
        <v>388</v>
      </c>
      <c r="B77" s="2" t="s">
        <v>389</v>
      </c>
      <c r="C77" s="2" t="s">
        <v>177</v>
      </c>
      <c r="D77" s="2" t="s">
        <v>326</v>
      </c>
      <c r="E77" s="2" t="s">
        <v>326</v>
      </c>
      <c r="F77" s="2" t="s">
        <v>326</v>
      </c>
      <c r="G77" s="2" t="s">
        <v>179</v>
      </c>
      <c r="H77" s="2" t="s">
        <v>327</v>
      </c>
      <c r="I77" s="2" t="s">
        <v>18</v>
      </c>
      <c r="J77" s="2" t="s">
        <v>326</v>
      </c>
      <c r="K77" s="2" t="s">
        <v>326</v>
      </c>
      <c r="L77" s="2" t="s">
        <v>326</v>
      </c>
      <c r="M77" s="3">
        <v>0</v>
      </c>
      <c r="N77" s="3">
        <v>0</v>
      </c>
      <c r="O77" s="3">
        <v>0</v>
      </c>
      <c r="P77" s="2" t="s">
        <v>182</v>
      </c>
      <c r="Q77" s="2"/>
    </row>
    <row r="78" spans="1:17" x14ac:dyDescent="0.35">
      <c r="A78" s="2" t="s">
        <v>390</v>
      </c>
      <c r="B78" s="2" t="s">
        <v>391</v>
      </c>
      <c r="C78" s="2" t="s">
        <v>177</v>
      </c>
      <c r="D78" s="2" t="s">
        <v>326</v>
      </c>
      <c r="E78" s="2" t="s">
        <v>326</v>
      </c>
      <c r="F78" s="2" t="s">
        <v>326</v>
      </c>
      <c r="G78" s="2" t="s">
        <v>179</v>
      </c>
      <c r="H78" s="2" t="s">
        <v>327</v>
      </c>
      <c r="I78" s="2" t="s">
        <v>18</v>
      </c>
      <c r="J78" s="2" t="s">
        <v>326</v>
      </c>
      <c r="K78" s="2" t="s">
        <v>326</v>
      </c>
      <c r="L78" s="2" t="s">
        <v>326</v>
      </c>
      <c r="M78" s="3">
        <v>0</v>
      </c>
      <c r="N78" s="3">
        <v>0</v>
      </c>
      <c r="O78" s="3">
        <v>0</v>
      </c>
      <c r="P78" s="2" t="s">
        <v>182</v>
      </c>
      <c r="Q78" s="2"/>
    </row>
    <row r="79" spans="1:17" x14ac:dyDescent="0.35">
      <c r="A79" s="2" t="s">
        <v>392</v>
      </c>
      <c r="B79" s="2" t="s">
        <v>393</v>
      </c>
      <c r="C79" s="2" t="s">
        <v>177</v>
      </c>
      <c r="D79" s="2" t="s">
        <v>326</v>
      </c>
      <c r="E79" s="2" t="s">
        <v>326</v>
      </c>
      <c r="F79" s="2" t="s">
        <v>326</v>
      </c>
      <c r="G79" s="2" t="s">
        <v>179</v>
      </c>
      <c r="H79" s="2" t="s">
        <v>327</v>
      </c>
      <c r="I79" s="2" t="s">
        <v>18</v>
      </c>
      <c r="J79" s="2" t="s">
        <v>326</v>
      </c>
      <c r="K79" s="2" t="s">
        <v>326</v>
      </c>
      <c r="L79" s="2" t="s">
        <v>326</v>
      </c>
      <c r="M79" s="3">
        <v>0</v>
      </c>
      <c r="N79" s="3">
        <v>0</v>
      </c>
      <c r="O79" s="3">
        <v>0</v>
      </c>
      <c r="P79" s="2" t="s">
        <v>182</v>
      </c>
      <c r="Q79" s="2"/>
    </row>
    <row r="80" spans="1:17" x14ac:dyDescent="0.35">
      <c r="A80" s="2" t="s">
        <v>394</v>
      </c>
      <c r="B80" s="2" t="s">
        <v>395</v>
      </c>
      <c r="C80" s="2" t="s">
        <v>177</v>
      </c>
      <c r="D80" s="2" t="s">
        <v>326</v>
      </c>
      <c r="E80" s="2" t="s">
        <v>326</v>
      </c>
      <c r="F80" s="2" t="s">
        <v>326</v>
      </c>
      <c r="G80" s="2" t="s">
        <v>179</v>
      </c>
      <c r="H80" s="2" t="s">
        <v>327</v>
      </c>
      <c r="I80" s="2" t="s">
        <v>18</v>
      </c>
      <c r="J80" s="2" t="s">
        <v>326</v>
      </c>
      <c r="K80" s="2" t="s">
        <v>326</v>
      </c>
      <c r="L80" s="2" t="s">
        <v>326</v>
      </c>
      <c r="M80" s="3">
        <v>0</v>
      </c>
      <c r="N80" s="3">
        <v>0</v>
      </c>
      <c r="O80" s="3">
        <v>0</v>
      </c>
      <c r="P80" s="2" t="s">
        <v>182</v>
      </c>
      <c r="Q80" s="2"/>
    </row>
    <row r="81" spans="1:17" x14ac:dyDescent="0.35">
      <c r="A81" s="2" t="s">
        <v>396</v>
      </c>
      <c r="B81" s="2" t="s">
        <v>397</v>
      </c>
      <c r="C81" s="2" t="s">
        <v>177</v>
      </c>
      <c r="D81" s="2" t="s">
        <v>326</v>
      </c>
      <c r="E81" s="2" t="s">
        <v>326</v>
      </c>
      <c r="F81" s="2" t="s">
        <v>326</v>
      </c>
      <c r="G81" s="2" t="s">
        <v>179</v>
      </c>
      <c r="H81" s="2" t="s">
        <v>327</v>
      </c>
      <c r="I81" s="2" t="s">
        <v>18</v>
      </c>
      <c r="J81" s="2" t="s">
        <v>326</v>
      </c>
      <c r="K81" s="2" t="s">
        <v>326</v>
      </c>
      <c r="L81" s="2" t="s">
        <v>326</v>
      </c>
      <c r="M81" s="3">
        <v>0</v>
      </c>
      <c r="N81" s="3">
        <v>0</v>
      </c>
      <c r="O81" s="3">
        <v>0</v>
      </c>
      <c r="P81" s="2" t="s">
        <v>182</v>
      </c>
      <c r="Q81" s="2"/>
    </row>
    <row r="82" spans="1:17" ht="43.5" x14ac:dyDescent="0.35">
      <c r="A82" s="2" t="s">
        <v>398</v>
      </c>
      <c r="B82" s="2" t="s">
        <v>399</v>
      </c>
      <c r="C82" s="2" t="s">
        <v>177</v>
      </c>
      <c r="D82" s="2" t="s">
        <v>215</v>
      </c>
      <c r="E82" s="2" t="s">
        <v>215</v>
      </c>
      <c r="F82" s="2" t="s">
        <v>215</v>
      </c>
      <c r="G82" s="2" t="s">
        <v>179</v>
      </c>
      <c r="H82" s="2" t="s">
        <v>400</v>
      </c>
      <c r="I82" s="5" t="s">
        <v>2771</v>
      </c>
      <c r="J82" s="2" t="s">
        <v>401</v>
      </c>
      <c r="K82" s="2" t="s">
        <v>401</v>
      </c>
      <c r="L82" s="2" t="s">
        <v>401</v>
      </c>
      <c r="M82" s="3">
        <f t="shared" ref="M82" si="3">((J82-D82)/J82)*100</f>
        <v>-133.33333333333337</v>
      </c>
      <c r="N82" s="3">
        <f t="shared" ref="N82" si="4">((K82-E82)/K82)*100</f>
        <v>-133.33333333333337</v>
      </c>
      <c r="O82" s="3">
        <f t="shared" ref="O82" si="5">((L82-F82)/L82)*100</f>
        <v>-133.33333333333337</v>
      </c>
      <c r="P82" s="2" t="s">
        <v>182</v>
      </c>
      <c r="Q82" s="2"/>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1"/>
  <sheetViews>
    <sheetView zoomScaleNormal="100"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x14ac:dyDescent="0.35">
      <c r="A1" s="1" t="s">
        <v>0</v>
      </c>
      <c r="B1" s="1" t="s">
        <v>1</v>
      </c>
      <c r="C1" s="1" t="s">
        <v>2</v>
      </c>
      <c r="D1" s="1" t="s">
        <v>3</v>
      </c>
      <c r="E1" s="1" t="s">
        <v>4</v>
      </c>
      <c r="F1" s="1" t="s">
        <v>5</v>
      </c>
      <c r="G1" s="1" t="s">
        <v>6</v>
      </c>
      <c r="H1" s="1" t="s">
        <v>7</v>
      </c>
      <c r="I1" s="1" t="s">
        <v>8</v>
      </c>
      <c r="J1" s="11" t="s">
        <v>3209</v>
      </c>
      <c r="K1" s="11" t="s">
        <v>3210</v>
      </c>
      <c r="L1" s="1" t="s">
        <v>3211</v>
      </c>
      <c r="M1" s="1" t="s">
        <v>9</v>
      </c>
      <c r="N1" s="1" t="s">
        <v>10</v>
      </c>
      <c r="O1" s="1" t="s">
        <v>11</v>
      </c>
      <c r="P1" s="1" t="s">
        <v>12</v>
      </c>
      <c r="Q1" s="2"/>
    </row>
    <row r="2" spans="1:17" ht="29" x14ac:dyDescent="0.35">
      <c r="A2" s="58" t="s">
        <v>13</v>
      </c>
      <c r="B2" s="58" t="s">
        <v>402</v>
      </c>
      <c r="C2" s="2" t="s">
        <v>177</v>
      </c>
      <c r="D2" s="47" t="s">
        <v>2895</v>
      </c>
      <c r="E2" s="47" t="s">
        <v>2896</v>
      </c>
      <c r="F2" s="47" t="s">
        <v>2896</v>
      </c>
      <c r="G2" s="2" t="s">
        <v>405</v>
      </c>
      <c r="H2" s="2" t="s">
        <v>406</v>
      </c>
      <c r="I2" s="5" t="s">
        <v>2772</v>
      </c>
      <c r="J2" s="47" t="s">
        <v>403</v>
      </c>
      <c r="K2" s="47" t="s">
        <v>404</v>
      </c>
      <c r="L2" s="47" t="s">
        <v>404</v>
      </c>
      <c r="M2" s="3">
        <f>((J2-D2)/J2)*100</f>
        <v>2.3456741858556736E-2</v>
      </c>
      <c r="N2" s="3">
        <f>((K2-E2)/K2)*100</f>
        <v>-3.907013088501398E-3</v>
      </c>
      <c r="O2" s="3">
        <f>((L2-F2)/L2)*100</f>
        <v>-3.907013088501398E-3</v>
      </c>
      <c r="P2" s="2" t="s">
        <v>277</v>
      </c>
      <c r="Q2" s="2"/>
    </row>
    <row r="3" spans="1:17" ht="29" x14ac:dyDescent="0.35">
      <c r="A3" s="58"/>
      <c r="B3" s="58"/>
      <c r="C3" s="2" t="s">
        <v>407</v>
      </c>
      <c r="D3" s="47" t="s">
        <v>2897</v>
      </c>
      <c r="E3" s="47" t="s">
        <v>2898</v>
      </c>
      <c r="F3" s="47" t="s">
        <v>2898</v>
      </c>
      <c r="G3" s="2" t="s">
        <v>410</v>
      </c>
      <c r="H3" s="2" t="s">
        <v>406</v>
      </c>
      <c r="I3" s="5" t="s">
        <v>2772</v>
      </c>
      <c r="J3" s="47" t="s">
        <v>408</v>
      </c>
      <c r="K3" s="47" t="s">
        <v>409</v>
      </c>
      <c r="L3" s="47" t="s">
        <v>409</v>
      </c>
      <c r="M3" s="3">
        <f t="shared" ref="M3:M51" si="0">((J3-D3)/J3)*100</f>
        <v>-0.1123763859754313</v>
      </c>
      <c r="N3" s="3">
        <f t="shared" ref="N3:N51" si="1">((K3-E3)/K3)*100</f>
        <v>-4.4898417330790794E-2</v>
      </c>
      <c r="O3" s="3">
        <f t="shared" ref="O3:O51" si="2">((L3-F3)/L3)*100</f>
        <v>-4.4898417330790794E-2</v>
      </c>
      <c r="P3" s="2" t="s">
        <v>283</v>
      </c>
      <c r="Q3" s="2"/>
    </row>
    <row r="4" spans="1:17" ht="29" x14ac:dyDescent="0.35">
      <c r="A4" s="58"/>
      <c r="B4" s="58"/>
      <c r="C4" s="2" t="s">
        <v>411</v>
      </c>
      <c r="D4" s="47" t="s">
        <v>2899</v>
      </c>
      <c r="E4" s="47" t="s">
        <v>2900</v>
      </c>
      <c r="F4" s="47" t="s">
        <v>2900</v>
      </c>
      <c r="G4" s="2" t="s">
        <v>414</v>
      </c>
      <c r="H4" s="2" t="s">
        <v>406</v>
      </c>
      <c r="I4" s="5" t="s">
        <v>2772</v>
      </c>
      <c r="J4" s="47" t="s">
        <v>412</v>
      </c>
      <c r="K4" s="47" t="s">
        <v>413</v>
      </c>
      <c r="L4" s="47" t="s">
        <v>413</v>
      </c>
      <c r="M4" s="3">
        <f t="shared" si="0"/>
        <v>-8.5524909129782223E-2</v>
      </c>
      <c r="N4" s="3">
        <f t="shared" si="1"/>
        <v>-8.0132485709709753E-2</v>
      </c>
      <c r="O4" s="3">
        <f t="shared" si="2"/>
        <v>-8.0132485709709753E-2</v>
      </c>
      <c r="P4" s="2" t="s">
        <v>31</v>
      </c>
      <c r="Q4" s="2"/>
    </row>
    <row r="5" spans="1:17" s="10" customFormat="1" x14ac:dyDescent="0.35">
      <c r="A5" s="59" t="s">
        <v>32</v>
      </c>
      <c r="B5" s="59" t="s">
        <v>415</v>
      </c>
      <c r="C5" s="8" t="s">
        <v>177</v>
      </c>
      <c r="D5" s="47" t="s">
        <v>429</v>
      </c>
      <c r="E5" s="47" t="s">
        <v>429</v>
      </c>
      <c r="F5" s="47" t="s">
        <v>429</v>
      </c>
      <c r="G5" s="8" t="s">
        <v>417</v>
      </c>
      <c r="H5" s="8" t="s">
        <v>418</v>
      </c>
      <c r="I5" s="8" t="s">
        <v>2771</v>
      </c>
      <c r="J5" s="48" t="s">
        <v>416</v>
      </c>
      <c r="K5" s="48" t="s">
        <v>416</v>
      </c>
      <c r="L5" s="48" t="s">
        <v>416</v>
      </c>
      <c r="M5" s="9">
        <f t="shared" si="0"/>
        <v>10.526315789473676</v>
      </c>
      <c r="N5" s="9">
        <f t="shared" si="1"/>
        <v>10.526315789473676</v>
      </c>
      <c r="O5" s="9">
        <f t="shared" si="2"/>
        <v>10.526315789473676</v>
      </c>
      <c r="P5" s="8" t="s">
        <v>300</v>
      </c>
      <c r="Q5" s="8"/>
    </row>
    <row r="6" spans="1:17" s="10" customFormat="1" ht="29" x14ac:dyDescent="0.35">
      <c r="A6" s="59"/>
      <c r="B6" s="59"/>
      <c r="C6" s="8" t="s">
        <v>407</v>
      </c>
      <c r="D6" s="47" t="s">
        <v>245</v>
      </c>
      <c r="E6" s="47" t="s">
        <v>245</v>
      </c>
      <c r="F6" s="47" t="s">
        <v>245</v>
      </c>
      <c r="G6" s="8" t="s">
        <v>417</v>
      </c>
      <c r="H6" s="8" t="s">
        <v>418</v>
      </c>
      <c r="I6" s="7" t="s">
        <v>2772</v>
      </c>
      <c r="J6" s="48" t="s">
        <v>419</v>
      </c>
      <c r="K6" s="48" t="s">
        <v>419</v>
      </c>
      <c r="L6" s="48" t="s">
        <v>419</v>
      </c>
      <c r="M6" s="9">
        <f t="shared" si="0"/>
        <v>3.5714285714285738</v>
      </c>
      <c r="N6" s="9">
        <f t="shared" si="1"/>
        <v>3.5714285714285738</v>
      </c>
      <c r="O6" s="9">
        <f t="shared" si="2"/>
        <v>3.5714285714285738</v>
      </c>
      <c r="P6" s="8" t="s">
        <v>295</v>
      </c>
      <c r="Q6" s="8"/>
    </row>
    <row r="7" spans="1:17" ht="29" x14ac:dyDescent="0.35">
      <c r="A7" s="58" t="s">
        <v>40</v>
      </c>
      <c r="B7" s="58" t="s">
        <v>420</v>
      </c>
      <c r="C7" s="2" t="s">
        <v>177</v>
      </c>
      <c r="D7" s="47" t="s">
        <v>76</v>
      </c>
      <c r="E7" s="47" t="s">
        <v>76</v>
      </c>
      <c r="F7" s="47" t="s">
        <v>76</v>
      </c>
      <c r="G7" s="2" t="s">
        <v>422</v>
      </c>
      <c r="H7" s="2" t="s">
        <v>423</v>
      </c>
      <c r="I7" s="5" t="s">
        <v>2772</v>
      </c>
      <c r="J7" s="47" t="s">
        <v>421</v>
      </c>
      <c r="K7" s="47" t="s">
        <v>421</v>
      </c>
      <c r="L7" s="47" t="s">
        <v>421</v>
      </c>
      <c r="M7" s="3">
        <f t="shared" si="0"/>
        <v>-2.7397260273972628</v>
      </c>
      <c r="N7" s="3">
        <f t="shared" si="1"/>
        <v>-2.7397260273972628</v>
      </c>
      <c r="O7" s="3">
        <f t="shared" si="2"/>
        <v>-2.7397260273972628</v>
      </c>
      <c r="P7" s="2" t="s">
        <v>277</v>
      </c>
      <c r="Q7" s="2"/>
    </row>
    <row r="8" spans="1:17" ht="29" x14ac:dyDescent="0.35">
      <c r="A8" s="58"/>
      <c r="B8" s="58"/>
      <c r="C8" s="2" t="s">
        <v>407</v>
      </c>
      <c r="D8" s="47" t="s">
        <v>76</v>
      </c>
      <c r="E8" s="47" t="s">
        <v>76</v>
      </c>
      <c r="F8" s="47" t="s">
        <v>76</v>
      </c>
      <c r="G8" s="2" t="s">
        <v>422</v>
      </c>
      <c r="H8" s="2" t="s">
        <v>423</v>
      </c>
      <c r="I8" s="5" t="s">
        <v>2772</v>
      </c>
      <c r="J8" s="47" t="s">
        <v>425</v>
      </c>
      <c r="K8" s="47" t="s">
        <v>425</v>
      </c>
      <c r="L8" s="47" t="s">
        <v>425</v>
      </c>
      <c r="M8" s="3">
        <f t="shared" si="0"/>
        <v>4.4585987261146531</v>
      </c>
      <c r="N8" s="3">
        <f t="shared" si="1"/>
        <v>4.4585987261146531</v>
      </c>
      <c r="O8" s="3">
        <f t="shared" si="2"/>
        <v>4.4585987261146531</v>
      </c>
      <c r="P8" s="2" t="s">
        <v>260</v>
      </c>
      <c r="Q8" s="2"/>
    </row>
    <row r="9" spans="1:17" ht="29" x14ac:dyDescent="0.35">
      <c r="A9" s="58" t="s">
        <v>47</v>
      </c>
      <c r="B9" s="58" t="s">
        <v>428</v>
      </c>
      <c r="C9" s="2" t="s">
        <v>177</v>
      </c>
      <c r="D9" s="47" t="s">
        <v>429</v>
      </c>
      <c r="E9" s="47" t="s">
        <v>2901</v>
      </c>
      <c r="F9" s="47" t="s">
        <v>2902</v>
      </c>
      <c r="G9" s="2" t="s">
        <v>432</v>
      </c>
      <c r="H9" s="2" t="s">
        <v>433</v>
      </c>
      <c r="I9" s="5" t="s">
        <v>2772</v>
      </c>
      <c r="J9" s="47" t="s">
        <v>429</v>
      </c>
      <c r="K9" s="47" t="s">
        <v>430</v>
      </c>
      <c r="L9" s="47" t="s">
        <v>431</v>
      </c>
      <c r="M9" s="3">
        <f t="shared" si="0"/>
        <v>0</v>
      </c>
      <c r="N9" s="3">
        <f t="shared" si="1"/>
        <v>0.33085194375516247</v>
      </c>
      <c r="O9" s="3">
        <f t="shared" si="2"/>
        <v>0.59679224170085843</v>
      </c>
      <c r="P9" s="2" t="s">
        <v>281</v>
      </c>
      <c r="Q9" s="2"/>
    </row>
    <row r="10" spans="1:17" ht="29" x14ac:dyDescent="0.35">
      <c r="A10" s="58"/>
      <c r="B10" s="58"/>
      <c r="C10" s="2" t="s">
        <v>407</v>
      </c>
      <c r="D10" s="47" t="s">
        <v>437</v>
      </c>
      <c r="E10" s="47" t="s">
        <v>2903</v>
      </c>
      <c r="F10" s="47" t="s">
        <v>2903</v>
      </c>
      <c r="G10" s="2" t="s">
        <v>432</v>
      </c>
      <c r="H10" s="2" t="s">
        <v>436</v>
      </c>
      <c r="I10" s="5" t="s">
        <v>2772</v>
      </c>
      <c r="J10" s="47" t="s">
        <v>434</v>
      </c>
      <c r="K10" s="47" t="s">
        <v>435</v>
      </c>
      <c r="L10" s="47" t="s">
        <v>435</v>
      </c>
      <c r="M10" s="3">
        <f t="shared" si="0"/>
        <v>-1.1627906976744109</v>
      </c>
      <c r="N10" s="3">
        <f t="shared" si="1"/>
        <v>0.28080028080027486</v>
      </c>
      <c r="O10" s="3">
        <f t="shared" si="2"/>
        <v>0.28080028080027486</v>
      </c>
      <c r="P10" s="2" t="s">
        <v>277</v>
      </c>
      <c r="Q10" s="2"/>
    </row>
    <row r="11" spans="1:17" ht="29" x14ac:dyDescent="0.35">
      <c r="A11" s="58"/>
      <c r="B11" s="58"/>
      <c r="C11" s="2" t="s">
        <v>411</v>
      </c>
      <c r="D11" s="47" t="s">
        <v>551</v>
      </c>
      <c r="E11" s="47" t="s">
        <v>2904</v>
      </c>
      <c r="F11" s="47" t="s">
        <v>2904</v>
      </c>
      <c r="G11" s="2" t="s">
        <v>440</v>
      </c>
      <c r="H11" s="2" t="s">
        <v>433</v>
      </c>
      <c r="I11" s="5" t="s">
        <v>2772</v>
      </c>
      <c r="J11" s="47" t="s">
        <v>438</v>
      </c>
      <c r="K11" s="47" t="s">
        <v>439</v>
      </c>
      <c r="L11" s="47" t="s">
        <v>439</v>
      </c>
      <c r="M11" s="3">
        <f t="shared" si="0"/>
        <v>-0.72992700729925442</v>
      </c>
      <c r="N11" s="3">
        <f t="shared" si="1"/>
        <v>-0.2139800285306786</v>
      </c>
      <c r="O11" s="3">
        <f t="shared" si="2"/>
        <v>-0.2139800285306786</v>
      </c>
      <c r="P11" s="2" t="s">
        <v>31</v>
      </c>
      <c r="Q11" s="2"/>
    </row>
    <row r="12" spans="1:17" ht="29" x14ac:dyDescent="0.35">
      <c r="A12" s="58"/>
      <c r="B12" s="58"/>
      <c r="C12" s="2" t="s">
        <v>441</v>
      </c>
      <c r="D12" s="47" t="s">
        <v>551</v>
      </c>
      <c r="E12" s="47" t="s">
        <v>2904</v>
      </c>
      <c r="F12" s="47" t="s">
        <v>2904</v>
      </c>
      <c r="G12" s="2" t="s">
        <v>442</v>
      </c>
      <c r="H12" s="2" t="s">
        <v>436</v>
      </c>
      <c r="I12" s="5" t="s">
        <v>2772</v>
      </c>
      <c r="J12" s="47" t="s">
        <v>438</v>
      </c>
      <c r="K12" s="47" t="s">
        <v>439</v>
      </c>
      <c r="L12" s="47" t="s">
        <v>439</v>
      </c>
      <c r="M12" s="3">
        <f t="shared" si="0"/>
        <v>-0.72992700729925442</v>
      </c>
      <c r="N12" s="3">
        <f t="shared" si="1"/>
        <v>-0.2139800285306786</v>
      </c>
      <c r="O12" s="3">
        <f t="shared" si="2"/>
        <v>-0.2139800285306786</v>
      </c>
      <c r="P12" s="2" t="s">
        <v>31</v>
      </c>
      <c r="Q12" s="2"/>
    </row>
    <row r="13" spans="1:17" s="10" customFormat="1" ht="29" x14ac:dyDescent="0.35">
      <c r="A13" s="8" t="s">
        <v>53</v>
      </c>
      <c r="B13" s="8" t="s">
        <v>443</v>
      </c>
      <c r="C13" s="8" t="s">
        <v>177</v>
      </c>
      <c r="D13" s="47" t="s">
        <v>215</v>
      </c>
      <c r="E13" s="47" t="s">
        <v>215</v>
      </c>
      <c r="F13" s="47" t="s">
        <v>215</v>
      </c>
      <c r="G13" s="8" t="s">
        <v>444</v>
      </c>
      <c r="H13" s="8" t="s">
        <v>445</v>
      </c>
      <c r="I13" s="5" t="s">
        <v>2772</v>
      </c>
      <c r="J13" s="48" t="s">
        <v>215</v>
      </c>
      <c r="K13" s="48" t="s">
        <v>215</v>
      </c>
      <c r="L13" s="48" t="s">
        <v>215</v>
      </c>
      <c r="M13" s="9">
        <f t="shared" si="0"/>
        <v>0</v>
      </c>
      <c r="N13" s="9">
        <f t="shared" si="1"/>
        <v>0</v>
      </c>
      <c r="O13" s="9">
        <f t="shared" si="2"/>
        <v>0</v>
      </c>
      <c r="P13" s="8" t="s">
        <v>277</v>
      </c>
      <c r="Q13" s="8"/>
    </row>
    <row r="14" spans="1:17" ht="29" x14ac:dyDescent="0.35">
      <c r="A14" s="58" t="s">
        <v>59</v>
      </c>
      <c r="B14" s="58" t="s">
        <v>446</v>
      </c>
      <c r="C14" s="2" t="s">
        <v>177</v>
      </c>
      <c r="D14" s="47" t="s">
        <v>1114</v>
      </c>
      <c r="E14" s="47" t="s">
        <v>2905</v>
      </c>
      <c r="F14" s="47" t="s">
        <v>2905</v>
      </c>
      <c r="G14" s="2" t="s">
        <v>449</v>
      </c>
      <c r="H14" s="2" t="s">
        <v>450</v>
      </c>
      <c r="I14" s="5" t="s">
        <v>2772</v>
      </c>
      <c r="J14" s="47" t="s">
        <v>447</v>
      </c>
      <c r="K14" s="47" t="s">
        <v>448</v>
      </c>
      <c r="L14" s="47" t="s">
        <v>448</v>
      </c>
      <c r="M14" s="3">
        <f t="shared" si="0"/>
        <v>-2.8846153846153872</v>
      </c>
      <c r="N14" s="3">
        <f t="shared" si="1"/>
        <v>1.1004126547455184</v>
      </c>
      <c r="O14" s="3">
        <f t="shared" si="2"/>
        <v>1.1004126547455184</v>
      </c>
      <c r="P14" s="2" t="s">
        <v>277</v>
      </c>
      <c r="Q14" s="2"/>
    </row>
    <row r="15" spans="1:17" ht="29" x14ac:dyDescent="0.35">
      <c r="A15" s="58"/>
      <c r="B15" s="58"/>
      <c r="C15" s="2" t="s">
        <v>407</v>
      </c>
      <c r="D15" s="47" t="s">
        <v>1114</v>
      </c>
      <c r="E15" s="47" t="s">
        <v>2905</v>
      </c>
      <c r="F15" s="47" t="s">
        <v>2905</v>
      </c>
      <c r="G15" s="2" t="s">
        <v>449</v>
      </c>
      <c r="H15" s="2" t="s">
        <v>452</v>
      </c>
      <c r="I15" s="5" t="s">
        <v>2772</v>
      </c>
      <c r="J15" s="47" t="s">
        <v>447</v>
      </c>
      <c r="K15" s="47" t="s">
        <v>448</v>
      </c>
      <c r="L15" s="47" t="s">
        <v>448</v>
      </c>
      <c r="M15" s="3">
        <f t="shared" si="0"/>
        <v>-2.8846153846153872</v>
      </c>
      <c r="N15" s="3">
        <f t="shared" si="1"/>
        <v>1.1004126547455184</v>
      </c>
      <c r="O15" s="3">
        <f t="shared" si="2"/>
        <v>1.1004126547455184</v>
      </c>
      <c r="P15" s="2" t="s">
        <v>277</v>
      </c>
      <c r="Q15" s="2"/>
    </row>
    <row r="16" spans="1:17" ht="29" x14ac:dyDescent="0.35">
      <c r="A16" s="58"/>
      <c r="B16" s="58"/>
      <c r="C16" s="2" t="s">
        <v>411</v>
      </c>
      <c r="D16" s="47" t="s">
        <v>511</v>
      </c>
      <c r="E16" s="47" t="s">
        <v>2906</v>
      </c>
      <c r="F16" s="47" t="s">
        <v>2907</v>
      </c>
      <c r="G16" s="2" t="s">
        <v>456</v>
      </c>
      <c r="H16" s="2" t="s">
        <v>450</v>
      </c>
      <c r="I16" s="5" t="s">
        <v>2772</v>
      </c>
      <c r="J16" s="47" t="s">
        <v>453</v>
      </c>
      <c r="K16" s="47" t="s">
        <v>454</v>
      </c>
      <c r="L16" s="47" t="s">
        <v>455</v>
      </c>
      <c r="M16" s="3">
        <f t="shared" si="0"/>
        <v>10.399999999999991</v>
      </c>
      <c r="N16" s="3">
        <f t="shared" si="1"/>
        <v>-0.26954177897574744</v>
      </c>
      <c r="O16" s="3">
        <f t="shared" si="2"/>
        <v>0.77519379844961878</v>
      </c>
      <c r="P16" s="2" t="s">
        <v>281</v>
      </c>
      <c r="Q16" s="2"/>
    </row>
    <row r="17" spans="1:17" ht="29" x14ac:dyDescent="0.35">
      <c r="A17" s="58"/>
      <c r="B17" s="58"/>
      <c r="C17" s="2" t="s">
        <v>441</v>
      </c>
      <c r="D17" s="47" t="s">
        <v>461</v>
      </c>
      <c r="E17" s="47" t="s">
        <v>2908</v>
      </c>
      <c r="F17" s="47" t="s">
        <v>2908</v>
      </c>
      <c r="G17" s="2" t="s">
        <v>460</v>
      </c>
      <c r="H17" s="2" t="s">
        <v>450</v>
      </c>
      <c r="I17" s="5" t="s">
        <v>2772</v>
      </c>
      <c r="J17" s="47" t="s">
        <v>458</v>
      </c>
      <c r="K17" s="47" t="s">
        <v>459</v>
      </c>
      <c r="L17" s="47" t="s">
        <v>459</v>
      </c>
      <c r="M17" s="3">
        <f t="shared" si="0"/>
        <v>0.35587188612100468</v>
      </c>
      <c r="N17" s="3">
        <f t="shared" si="1"/>
        <v>-1.9005847953216359</v>
      </c>
      <c r="O17" s="3">
        <f t="shared" si="2"/>
        <v>-1.9005847953216359</v>
      </c>
      <c r="P17" s="2" t="s">
        <v>31</v>
      </c>
      <c r="Q17" s="2"/>
    </row>
    <row r="18" spans="1:17" ht="29" x14ac:dyDescent="0.35">
      <c r="A18" s="58" t="s">
        <v>64</v>
      </c>
      <c r="B18" s="58" t="s">
        <v>463</v>
      </c>
      <c r="C18" s="2" t="s">
        <v>177</v>
      </c>
      <c r="D18" s="47" t="s">
        <v>223</v>
      </c>
      <c r="E18" s="47" t="s">
        <v>590</v>
      </c>
      <c r="F18" s="47" t="s">
        <v>590</v>
      </c>
      <c r="G18" s="2" t="s">
        <v>464</v>
      </c>
      <c r="H18" s="2" t="s">
        <v>465</v>
      </c>
      <c r="I18" s="5" t="s">
        <v>2772</v>
      </c>
      <c r="J18" s="47" t="s">
        <v>223</v>
      </c>
      <c r="K18" s="47" t="s">
        <v>287</v>
      </c>
      <c r="L18" s="47" t="s">
        <v>287</v>
      </c>
      <c r="M18" s="3">
        <f t="shared" si="0"/>
        <v>0</v>
      </c>
      <c r="N18" s="3">
        <f t="shared" si="1"/>
        <v>-3.1250000000000027</v>
      </c>
      <c r="O18" s="3">
        <f t="shared" si="2"/>
        <v>-3.1250000000000027</v>
      </c>
      <c r="P18" s="2" t="s">
        <v>277</v>
      </c>
      <c r="Q18" s="2"/>
    </row>
    <row r="19" spans="1:17" ht="29" x14ac:dyDescent="0.35">
      <c r="A19" s="58"/>
      <c r="B19" s="58"/>
      <c r="C19" s="2" t="s">
        <v>407</v>
      </c>
      <c r="D19" s="47" t="s">
        <v>223</v>
      </c>
      <c r="E19" s="47" t="s">
        <v>466</v>
      </c>
      <c r="F19" s="47" t="s">
        <v>466</v>
      </c>
      <c r="G19" s="2" t="s">
        <v>467</v>
      </c>
      <c r="H19" s="2" t="s">
        <v>465</v>
      </c>
      <c r="I19" s="5" t="s">
        <v>2772</v>
      </c>
      <c r="J19" s="47" t="s">
        <v>223</v>
      </c>
      <c r="K19" s="47" t="s">
        <v>466</v>
      </c>
      <c r="L19" s="47" t="s">
        <v>466</v>
      </c>
      <c r="M19" s="3">
        <f t="shared" si="0"/>
        <v>0</v>
      </c>
      <c r="N19" s="3">
        <f t="shared" si="1"/>
        <v>0</v>
      </c>
      <c r="O19" s="3">
        <f t="shared" si="2"/>
        <v>0</v>
      </c>
      <c r="P19" s="2" t="s">
        <v>31</v>
      </c>
      <c r="Q19" s="2"/>
    </row>
    <row r="20" spans="1:17" ht="29" x14ac:dyDescent="0.35">
      <c r="A20" s="58" t="s">
        <v>69</v>
      </c>
      <c r="B20" s="58" t="s">
        <v>469</v>
      </c>
      <c r="C20" s="2" t="s">
        <v>177</v>
      </c>
      <c r="D20" s="47" t="s">
        <v>237</v>
      </c>
      <c r="E20" s="47" t="s">
        <v>470</v>
      </c>
      <c r="F20" s="47" t="s">
        <v>470</v>
      </c>
      <c r="G20" s="2" t="s">
        <v>464</v>
      </c>
      <c r="H20" s="2" t="s">
        <v>471</v>
      </c>
      <c r="I20" s="5" t="s">
        <v>2772</v>
      </c>
      <c r="J20" s="47" t="s">
        <v>237</v>
      </c>
      <c r="K20" s="47" t="s">
        <v>470</v>
      </c>
      <c r="L20" s="47" t="s">
        <v>470</v>
      </c>
      <c r="M20" s="3">
        <f t="shared" si="0"/>
        <v>0</v>
      </c>
      <c r="N20" s="3">
        <f t="shared" si="1"/>
        <v>0</v>
      </c>
      <c r="O20" s="3">
        <f t="shared" si="2"/>
        <v>0</v>
      </c>
      <c r="P20" s="2" t="s">
        <v>277</v>
      </c>
      <c r="Q20" s="2"/>
    </row>
    <row r="21" spans="1:17" ht="29" x14ac:dyDescent="0.35">
      <c r="A21" s="58"/>
      <c r="B21" s="58"/>
      <c r="C21" s="2" t="s">
        <v>407</v>
      </c>
      <c r="D21" s="47" t="s">
        <v>221</v>
      </c>
      <c r="E21" s="47" t="s">
        <v>1235</v>
      </c>
      <c r="F21" s="47" t="s">
        <v>1235</v>
      </c>
      <c r="G21" s="2" t="s">
        <v>464</v>
      </c>
      <c r="H21" s="2" t="s">
        <v>471</v>
      </c>
      <c r="I21" s="5" t="s">
        <v>2772</v>
      </c>
      <c r="J21" s="47" t="s">
        <v>323</v>
      </c>
      <c r="K21" s="47" t="s">
        <v>299</v>
      </c>
      <c r="L21" s="47" t="s">
        <v>299</v>
      </c>
      <c r="M21" s="3">
        <f t="shared" si="0"/>
        <v>4.0000000000000036</v>
      </c>
      <c r="N21" s="3">
        <f t="shared" si="1"/>
        <v>4.6511627906976782</v>
      </c>
      <c r="O21" s="3">
        <f t="shared" si="2"/>
        <v>4.6511627906976782</v>
      </c>
      <c r="P21" s="2" t="s">
        <v>31</v>
      </c>
      <c r="Q21" s="2"/>
    </row>
    <row r="22" spans="1:17" ht="29" x14ac:dyDescent="0.35">
      <c r="A22" s="58" t="s">
        <v>74</v>
      </c>
      <c r="B22" s="58" t="s">
        <v>472</v>
      </c>
      <c r="C22" s="2" t="s">
        <v>177</v>
      </c>
      <c r="D22" s="47" t="s">
        <v>143</v>
      </c>
      <c r="E22" s="47" t="s">
        <v>53</v>
      </c>
      <c r="F22" s="47" t="s">
        <v>53</v>
      </c>
      <c r="G22" s="2" t="s">
        <v>475</v>
      </c>
      <c r="H22" s="2" t="s">
        <v>476</v>
      </c>
      <c r="I22" s="5" t="s">
        <v>2772</v>
      </c>
      <c r="J22" s="47" t="s">
        <v>473</v>
      </c>
      <c r="K22" s="47" t="s">
        <v>474</v>
      </c>
      <c r="L22" s="47" t="s">
        <v>474</v>
      </c>
      <c r="M22" s="3">
        <f t="shared" si="0"/>
        <v>3.2967032967032912</v>
      </c>
      <c r="N22" s="3">
        <f t="shared" si="1"/>
        <v>-0.20040080160320214</v>
      </c>
      <c r="O22" s="3">
        <f t="shared" si="2"/>
        <v>-0.20040080160320214</v>
      </c>
      <c r="P22" s="2" t="s">
        <v>277</v>
      </c>
      <c r="Q22" s="2"/>
    </row>
    <row r="23" spans="1:17" ht="29" x14ac:dyDescent="0.35">
      <c r="A23" s="58"/>
      <c r="B23" s="58"/>
      <c r="C23" s="2" t="s">
        <v>407</v>
      </c>
      <c r="D23" s="47" t="s">
        <v>143</v>
      </c>
      <c r="E23" s="47" t="s">
        <v>53</v>
      </c>
      <c r="F23" s="47" t="s">
        <v>53</v>
      </c>
      <c r="G23" s="2" t="s">
        <v>475</v>
      </c>
      <c r="H23" s="2" t="s">
        <v>479</v>
      </c>
      <c r="I23" s="5" t="s">
        <v>2772</v>
      </c>
      <c r="J23" s="47" t="s">
        <v>473</v>
      </c>
      <c r="K23" s="47" t="s">
        <v>474</v>
      </c>
      <c r="L23" s="47" t="s">
        <v>474</v>
      </c>
      <c r="M23" s="3">
        <f t="shared" si="0"/>
        <v>3.2967032967032912</v>
      </c>
      <c r="N23" s="3">
        <f t="shared" si="1"/>
        <v>-0.20040080160320214</v>
      </c>
      <c r="O23" s="3">
        <f t="shared" si="2"/>
        <v>-0.20040080160320214</v>
      </c>
      <c r="P23" s="2" t="s">
        <v>277</v>
      </c>
      <c r="Q23" s="2"/>
    </row>
    <row r="24" spans="1:17" ht="29" x14ac:dyDescent="0.35">
      <c r="A24" s="58"/>
      <c r="B24" s="58"/>
      <c r="C24" s="2" t="s">
        <v>411</v>
      </c>
      <c r="D24" s="47" t="s">
        <v>1846</v>
      </c>
      <c r="E24" s="47" t="s">
        <v>1846</v>
      </c>
      <c r="F24" s="47" t="s">
        <v>1846</v>
      </c>
      <c r="G24" s="2" t="s">
        <v>480</v>
      </c>
      <c r="H24" s="2" t="s">
        <v>476</v>
      </c>
      <c r="I24" s="5" t="s">
        <v>2772</v>
      </c>
      <c r="J24" s="47" t="s">
        <v>477</v>
      </c>
      <c r="K24" s="47" t="s">
        <v>477</v>
      </c>
      <c r="L24" s="47" t="s">
        <v>477</v>
      </c>
      <c r="M24" s="3">
        <f t="shared" si="0"/>
        <v>4.0740740740740851</v>
      </c>
      <c r="N24" s="3">
        <f t="shared" si="1"/>
        <v>4.0740740740740851</v>
      </c>
      <c r="O24" s="3">
        <f t="shared" si="2"/>
        <v>4.0740740740740851</v>
      </c>
      <c r="P24" s="2" t="s">
        <v>281</v>
      </c>
      <c r="Q24" s="2"/>
    </row>
    <row r="25" spans="1:17" s="10" customFormat="1" x14ac:dyDescent="0.35">
      <c r="A25" s="59" t="s">
        <v>80</v>
      </c>
      <c r="B25" s="59" t="s">
        <v>482</v>
      </c>
      <c r="C25" s="8" t="s">
        <v>177</v>
      </c>
      <c r="D25" s="47" t="s">
        <v>1162</v>
      </c>
      <c r="E25" s="47" t="s">
        <v>1162</v>
      </c>
      <c r="F25" s="47" t="s">
        <v>1162</v>
      </c>
      <c r="G25" s="8" t="s">
        <v>483</v>
      </c>
      <c r="H25" s="8" t="s">
        <v>484</v>
      </c>
      <c r="I25" s="8" t="s">
        <v>2771</v>
      </c>
      <c r="J25" s="48" t="s">
        <v>297</v>
      </c>
      <c r="K25" s="48" t="s">
        <v>297</v>
      </c>
      <c r="L25" s="48" t="s">
        <v>297</v>
      </c>
      <c r="M25" s="9">
        <f t="shared" si="0"/>
        <v>18.181818181818183</v>
      </c>
      <c r="N25" s="9">
        <f t="shared" si="1"/>
        <v>18.181818181818183</v>
      </c>
      <c r="O25" s="9">
        <f t="shared" si="2"/>
        <v>18.181818181818183</v>
      </c>
      <c r="P25" s="8" t="s">
        <v>277</v>
      </c>
      <c r="Q25" s="8"/>
    </row>
    <row r="26" spans="1:17" s="10" customFormat="1" x14ac:dyDescent="0.35">
      <c r="A26" s="59"/>
      <c r="B26" s="59"/>
      <c r="C26" s="8" t="s">
        <v>407</v>
      </c>
      <c r="D26" s="47" t="s">
        <v>468</v>
      </c>
      <c r="E26" s="47" t="s">
        <v>468</v>
      </c>
      <c r="F26" s="47" t="s">
        <v>468</v>
      </c>
      <c r="G26" s="8" t="s">
        <v>486</v>
      </c>
      <c r="H26" s="8" t="s">
        <v>484</v>
      </c>
      <c r="I26" s="48" t="s">
        <v>2771</v>
      </c>
      <c r="J26" s="48" t="s">
        <v>485</v>
      </c>
      <c r="K26" s="48" t="s">
        <v>485</v>
      </c>
      <c r="L26" s="48" t="s">
        <v>485</v>
      </c>
      <c r="M26" s="9">
        <f t="shared" si="0"/>
        <v>-17.948717948717949</v>
      </c>
      <c r="N26" s="9">
        <f t="shared" si="1"/>
        <v>-17.948717948717949</v>
      </c>
      <c r="O26" s="9">
        <f t="shared" si="2"/>
        <v>-17.948717948717949</v>
      </c>
      <c r="P26" s="8" t="s">
        <v>31</v>
      </c>
      <c r="Q26" s="8"/>
    </row>
    <row r="27" spans="1:17" ht="29" x14ac:dyDescent="0.35">
      <c r="A27" s="58" t="s">
        <v>90</v>
      </c>
      <c r="B27" s="58" t="s">
        <v>488</v>
      </c>
      <c r="C27" s="2" t="s">
        <v>177</v>
      </c>
      <c r="D27" s="47" t="s">
        <v>2909</v>
      </c>
      <c r="E27" s="47" t="s">
        <v>2909</v>
      </c>
      <c r="F27" s="47" t="s">
        <v>2909</v>
      </c>
      <c r="G27" s="2" t="s">
        <v>490</v>
      </c>
      <c r="H27" s="2" t="s">
        <v>491</v>
      </c>
      <c r="I27" s="7" t="s">
        <v>2772</v>
      </c>
      <c r="J27" s="47" t="s">
        <v>489</v>
      </c>
      <c r="K27" s="47" t="s">
        <v>489</v>
      </c>
      <c r="L27" s="47" t="s">
        <v>489</v>
      </c>
      <c r="M27" s="3">
        <f t="shared" si="0"/>
        <v>-0.40983606557377994</v>
      </c>
      <c r="N27" s="3">
        <f t="shared" si="1"/>
        <v>-0.40983606557377994</v>
      </c>
      <c r="O27" s="3">
        <f t="shared" si="2"/>
        <v>-0.40983606557377994</v>
      </c>
      <c r="P27" s="2" t="s">
        <v>288</v>
      </c>
      <c r="Q27" s="2"/>
    </row>
    <row r="28" spans="1:17" ht="29" x14ac:dyDescent="0.35">
      <c r="A28" s="58"/>
      <c r="B28" s="58"/>
      <c r="C28" s="2" t="s">
        <v>407</v>
      </c>
      <c r="D28" s="47" t="s">
        <v>493</v>
      </c>
      <c r="E28" s="47" t="s">
        <v>2910</v>
      </c>
      <c r="F28" s="47" t="s">
        <v>2911</v>
      </c>
      <c r="G28" s="2" t="s">
        <v>496</v>
      </c>
      <c r="H28" s="2" t="s">
        <v>491</v>
      </c>
      <c r="I28" s="7" t="s">
        <v>2772</v>
      </c>
      <c r="J28" s="47" t="s">
        <v>493</v>
      </c>
      <c r="K28" s="47" t="s">
        <v>494</v>
      </c>
      <c r="L28" s="47" t="s">
        <v>495</v>
      </c>
      <c r="M28" s="3">
        <f t="shared" si="0"/>
        <v>0</v>
      </c>
      <c r="N28" s="3">
        <f t="shared" si="1"/>
        <v>-0.21810250817883942</v>
      </c>
      <c r="O28" s="3">
        <f t="shared" si="2"/>
        <v>-0.30425963488844965</v>
      </c>
      <c r="P28" s="2" t="s">
        <v>281</v>
      </c>
      <c r="Q28" s="2"/>
    </row>
    <row r="29" spans="1:17" ht="29" x14ac:dyDescent="0.35">
      <c r="A29" s="58" t="s">
        <v>95</v>
      </c>
      <c r="B29" s="58" t="s">
        <v>498</v>
      </c>
      <c r="C29" s="2" t="s">
        <v>177</v>
      </c>
      <c r="D29" s="47" t="s">
        <v>2912</v>
      </c>
      <c r="E29" s="47" t="s">
        <v>2912</v>
      </c>
      <c r="F29" s="47" t="s">
        <v>2912</v>
      </c>
      <c r="G29" s="2" t="s">
        <v>500</v>
      </c>
      <c r="H29" s="2" t="s">
        <v>501</v>
      </c>
      <c r="I29" s="7" t="s">
        <v>2772</v>
      </c>
      <c r="J29" s="47" t="s">
        <v>499</v>
      </c>
      <c r="K29" s="47" t="s">
        <v>499</v>
      </c>
      <c r="L29" s="47" t="s">
        <v>499</v>
      </c>
      <c r="M29" s="3">
        <f t="shared" si="0"/>
        <v>0.47253396337860776</v>
      </c>
      <c r="N29" s="3">
        <f t="shared" si="1"/>
        <v>0.47253396337860776</v>
      </c>
      <c r="O29" s="3">
        <f t="shared" si="2"/>
        <v>0.47253396337860776</v>
      </c>
      <c r="P29" s="2" t="s">
        <v>292</v>
      </c>
      <c r="Q29" s="2"/>
    </row>
    <row r="30" spans="1:17" ht="29" x14ac:dyDescent="0.35">
      <c r="A30" s="58"/>
      <c r="B30" s="58"/>
      <c r="C30" s="2" t="s">
        <v>407</v>
      </c>
      <c r="D30" s="47" t="s">
        <v>1333</v>
      </c>
      <c r="E30" s="47" t="s">
        <v>2913</v>
      </c>
      <c r="F30" s="47" t="s">
        <v>2913</v>
      </c>
      <c r="G30" s="2" t="s">
        <v>504</v>
      </c>
      <c r="H30" s="2" t="s">
        <v>501</v>
      </c>
      <c r="I30" s="7" t="s">
        <v>2772</v>
      </c>
      <c r="J30" s="47" t="s">
        <v>502</v>
      </c>
      <c r="K30" s="47" t="s">
        <v>503</v>
      </c>
      <c r="L30" s="47" t="s">
        <v>503</v>
      </c>
      <c r="M30" s="3">
        <f t="shared" si="0"/>
        <v>-2.4691358024691241</v>
      </c>
      <c r="N30" s="3">
        <f t="shared" si="1"/>
        <v>-2.2580645161290267</v>
      </c>
      <c r="O30" s="3">
        <f t="shared" si="2"/>
        <v>-2.2580645161290267</v>
      </c>
      <c r="P30" s="2" t="s">
        <v>260</v>
      </c>
      <c r="Q30" s="2"/>
    </row>
    <row r="31" spans="1:17" ht="29" x14ac:dyDescent="0.35">
      <c r="A31" s="58" t="s">
        <v>101</v>
      </c>
      <c r="B31" s="58" t="s">
        <v>506</v>
      </c>
      <c r="C31" s="2" t="s">
        <v>177</v>
      </c>
      <c r="D31" s="47" t="s">
        <v>2914</v>
      </c>
      <c r="E31" s="47" t="s">
        <v>2915</v>
      </c>
      <c r="F31" s="47" t="s">
        <v>2915</v>
      </c>
      <c r="G31" s="2" t="s">
        <v>508</v>
      </c>
      <c r="H31" s="2" t="s">
        <v>509</v>
      </c>
      <c r="I31" s="7" t="s">
        <v>2772</v>
      </c>
      <c r="J31" s="47" t="s">
        <v>427</v>
      </c>
      <c r="K31" s="47" t="s">
        <v>507</v>
      </c>
      <c r="L31" s="47" t="s">
        <v>507</v>
      </c>
      <c r="M31" s="3">
        <f t="shared" si="0"/>
        <v>-1.1235955056179785</v>
      </c>
      <c r="N31" s="3">
        <f t="shared" si="1"/>
        <v>0.79920630546217108</v>
      </c>
      <c r="O31" s="3">
        <f t="shared" si="2"/>
        <v>0.79920630546217108</v>
      </c>
      <c r="P31" s="2" t="s">
        <v>288</v>
      </c>
      <c r="Q31" s="2"/>
    </row>
    <row r="32" spans="1:17" ht="29" x14ac:dyDescent="0.35">
      <c r="A32" s="58"/>
      <c r="B32" s="58"/>
      <c r="C32" s="2" t="s">
        <v>407</v>
      </c>
      <c r="D32" s="47" t="s">
        <v>1114</v>
      </c>
      <c r="E32" s="47" t="s">
        <v>2916</v>
      </c>
      <c r="F32" s="47" t="s">
        <v>2917</v>
      </c>
      <c r="G32" s="2" t="s">
        <v>514</v>
      </c>
      <c r="H32" s="2" t="s">
        <v>509</v>
      </c>
      <c r="I32" s="7" t="s">
        <v>2772</v>
      </c>
      <c r="J32" s="47" t="s">
        <v>511</v>
      </c>
      <c r="K32" s="47" t="s">
        <v>512</v>
      </c>
      <c r="L32" s="47" t="s">
        <v>513</v>
      </c>
      <c r="M32" s="3">
        <f t="shared" si="0"/>
        <v>4.464285714285718</v>
      </c>
      <c r="N32" s="3">
        <f t="shared" si="1"/>
        <v>-0.12745206694003644</v>
      </c>
      <c r="O32" s="3">
        <f t="shared" si="2"/>
        <v>-5.4605041206805067</v>
      </c>
      <c r="P32" s="2" t="s">
        <v>281</v>
      </c>
      <c r="Q32" s="2"/>
    </row>
    <row r="33" spans="1:17" ht="29" x14ac:dyDescent="0.35">
      <c r="A33" s="58" t="s">
        <v>108</v>
      </c>
      <c r="B33" s="58" t="s">
        <v>515</v>
      </c>
      <c r="C33" s="2" t="s">
        <v>177</v>
      </c>
      <c r="D33" s="47" t="s">
        <v>2918</v>
      </c>
      <c r="E33" s="47" t="s">
        <v>2919</v>
      </c>
      <c r="F33" s="47" t="s">
        <v>2919</v>
      </c>
      <c r="G33" s="2" t="s">
        <v>518</v>
      </c>
      <c r="H33" s="2" t="s">
        <v>519</v>
      </c>
      <c r="I33" s="7" t="s">
        <v>2772</v>
      </c>
      <c r="J33" s="47" t="s">
        <v>516</v>
      </c>
      <c r="K33" s="47" t="s">
        <v>517</v>
      </c>
      <c r="L33" s="47" t="s">
        <v>517</v>
      </c>
      <c r="M33" s="3">
        <f t="shared" si="0"/>
        <v>0.10695187165775173</v>
      </c>
      <c r="N33" s="3">
        <f t="shared" si="1"/>
        <v>1.3471340892541368</v>
      </c>
      <c r="O33" s="3">
        <f t="shared" si="2"/>
        <v>1.3471340892541368</v>
      </c>
      <c r="P33" s="2" t="s">
        <v>292</v>
      </c>
      <c r="Q33" s="2"/>
    </row>
    <row r="34" spans="1:17" ht="29" x14ac:dyDescent="0.35">
      <c r="A34" s="58"/>
      <c r="B34" s="58"/>
      <c r="C34" s="2" t="s">
        <v>407</v>
      </c>
      <c r="D34" s="47" t="s">
        <v>77</v>
      </c>
      <c r="E34" s="47" t="s">
        <v>2920</v>
      </c>
      <c r="F34" s="47" t="s">
        <v>2920</v>
      </c>
      <c r="G34" s="2" t="s">
        <v>522</v>
      </c>
      <c r="H34" s="2" t="s">
        <v>523</v>
      </c>
      <c r="I34" s="7" t="s">
        <v>2772</v>
      </c>
      <c r="J34" s="47" t="s">
        <v>421</v>
      </c>
      <c r="K34" s="47" t="s">
        <v>521</v>
      </c>
      <c r="L34" s="47" t="s">
        <v>521</v>
      </c>
      <c r="M34" s="3">
        <f t="shared" si="0"/>
        <v>-4.1095890410958944</v>
      </c>
      <c r="N34" s="3">
        <f t="shared" si="1"/>
        <v>-0.77041602465331005</v>
      </c>
      <c r="O34" s="3">
        <f t="shared" si="2"/>
        <v>-0.77041602465331005</v>
      </c>
      <c r="P34" s="2" t="s">
        <v>260</v>
      </c>
      <c r="Q34" s="2"/>
    </row>
    <row r="35" spans="1:17" ht="29" x14ac:dyDescent="0.35">
      <c r="A35" s="2" t="s">
        <v>115</v>
      </c>
      <c r="B35" s="2" t="s">
        <v>526</v>
      </c>
      <c r="C35" s="2" t="s">
        <v>177</v>
      </c>
      <c r="D35" s="47" t="s">
        <v>527</v>
      </c>
      <c r="E35" s="47" t="s">
        <v>2921</v>
      </c>
      <c r="F35" s="47" t="s">
        <v>2922</v>
      </c>
      <c r="G35" s="2" t="s">
        <v>530</v>
      </c>
      <c r="H35" s="2" t="s">
        <v>531</v>
      </c>
      <c r="I35" s="7" t="s">
        <v>2772</v>
      </c>
      <c r="J35" s="47" t="s">
        <v>527</v>
      </c>
      <c r="K35" s="47" t="s">
        <v>528</v>
      </c>
      <c r="L35" s="47" t="s">
        <v>529</v>
      </c>
      <c r="M35" s="3">
        <f t="shared" si="0"/>
        <v>0</v>
      </c>
      <c r="N35" s="3">
        <f t="shared" si="1"/>
        <v>-2.7322404371584601</v>
      </c>
      <c r="O35" s="3">
        <f t="shared" si="2"/>
        <v>-4.6104928457869638</v>
      </c>
      <c r="P35" s="2" t="s">
        <v>281</v>
      </c>
      <c r="Q35" s="2"/>
    </row>
    <row r="36" spans="1:17" ht="29" x14ac:dyDescent="0.35">
      <c r="A36" s="58" t="s">
        <v>121</v>
      </c>
      <c r="B36" s="58" t="s">
        <v>535</v>
      </c>
      <c r="C36" s="2" t="s">
        <v>177</v>
      </c>
      <c r="D36" s="47" t="s">
        <v>2923</v>
      </c>
      <c r="E36" s="47" t="s">
        <v>2748</v>
      </c>
      <c r="F36" s="47" t="s">
        <v>2924</v>
      </c>
      <c r="G36" s="2" t="s">
        <v>538</v>
      </c>
      <c r="H36" s="2" t="s">
        <v>539</v>
      </c>
      <c r="I36" s="7" t="s">
        <v>2772</v>
      </c>
      <c r="J36" s="47" t="s">
        <v>536</v>
      </c>
      <c r="K36" s="47" t="s">
        <v>129</v>
      </c>
      <c r="L36" s="47" t="s">
        <v>537</v>
      </c>
      <c r="M36" s="3">
        <f t="shared" si="0"/>
        <v>1.4285714285714235</v>
      </c>
      <c r="N36" s="3">
        <f t="shared" si="1"/>
        <v>-1.4403292181069833</v>
      </c>
      <c r="O36" s="3">
        <f t="shared" si="2"/>
        <v>-0.40342914775593469</v>
      </c>
      <c r="P36" s="2" t="s">
        <v>281</v>
      </c>
      <c r="Q36" s="2"/>
    </row>
    <row r="37" spans="1:17" ht="29" x14ac:dyDescent="0.35">
      <c r="A37" s="58"/>
      <c r="B37" s="58"/>
      <c r="C37" s="2" t="s">
        <v>407</v>
      </c>
      <c r="D37" s="47" t="s">
        <v>1175</v>
      </c>
      <c r="E37" s="47" t="s">
        <v>2297</v>
      </c>
      <c r="F37" s="47" t="s">
        <v>2297</v>
      </c>
      <c r="G37" s="2" t="s">
        <v>538</v>
      </c>
      <c r="H37" s="2" t="s">
        <v>539</v>
      </c>
      <c r="I37" s="7" t="s">
        <v>2772</v>
      </c>
      <c r="J37" s="47" t="s">
        <v>542</v>
      </c>
      <c r="K37" s="47" t="s">
        <v>543</v>
      </c>
      <c r="L37" s="47" t="s">
        <v>543</v>
      </c>
      <c r="M37" s="3">
        <f t="shared" si="0"/>
        <v>-0.8928571428571237</v>
      </c>
      <c r="N37" s="3">
        <f t="shared" si="1"/>
        <v>1.3363028953229508</v>
      </c>
      <c r="O37" s="3">
        <f t="shared" si="2"/>
        <v>1.3363028953229508</v>
      </c>
      <c r="P37" s="2" t="s">
        <v>260</v>
      </c>
      <c r="Q37" s="2"/>
    </row>
    <row r="38" spans="1:17" ht="29" x14ac:dyDescent="0.35">
      <c r="A38" s="58" t="s">
        <v>126</v>
      </c>
      <c r="B38" s="58" t="s">
        <v>546</v>
      </c>
      <c r="C38" s="2" t="s">
        <v>177</v>
      </c>
      <c r="D38" s="47" t="s">
        <v>1812</v>
      </c>
      <c r="E38" s="47" t="s">
        <v>1169</v>
      </c>
      <c r="F38" s="47" t="s">
        <v>1169</v>
      </c>
      <c r="G38" s="2" t="s">
        <v>549</v>
      </c>
      <c r="H38" s="2" t="s">
        <v>550</v>
      </c>
      <c r="I38" s="7" t="s">
        <v>2772</v>
      </c>
      <c r="J38" s="47" t="s">
        <v>547</v>
      </c>
      <c r="K38" s="47" t="s">
        <v>548</v>
      </c>
      <c r="L38" s="47" t="s">
        <v>548</v>
      </c>
      <c r="M38" s="3">
        <f t="shared" si="0"/>
        <v>-0.90909090909090973</v>
      </c>
      <c r="N38" s="3">
        <f t="shared" si="1"/>
        <v>-0.36900369003690892</v>
      </c>
      <c r="O38" s="3">
        <f t="shared" si="2"/>
        <v>-0.36900369003690892</v>
      </c>
      <c r="P38" s="2" t="s">
        <v>283</v>
      </c>
      <c r="Q38" s="2"/>
    </row>
    <row r="39" spans="1:17" ht="29" x14ac:dyDescent="0.35">
      <c r="A39" s="58"/>
      <c r="B39" s="58"/>
      <c r="C39" s="2" t="s">
        <v>407</v>
      </c>
      <c r="D39" s="47" t="s">
        <v>552</v>
      </c>
      <c r="E39" s="47" t="s">
        <v>552</v>
      </c>
      <c r="F39" s="47" t="s">
        <v>552</v>
      </c>
      <c r="G39" s="2" t="s">
        <v>553</v>
      </c>
      <c r="H39" s="2" t="s">
        <v>550</v>
      </c>
      <c r="I39" s="7" t="s">
        <v>2772</v>
      </c>
      <c r="J39" s="47" t="s">
        <v>552</v>
      </c>
      <c r="K39" s="47" t="s">
        <v>552</v>
      </c>
      <c r="L39" s="47" t="s">
        <v>552</v>
      </c>
      <c r="M39" s="3">
        <f t="shared" si="0"/>
        <v>0</v>
      </c>
      <c r="N39" s="3">
        <f t="shared" si="1"/>
        <v>0</v>
      </c>
      <c r="O39" s="3">
        <f t="shared" si="2"/>
        <v>0</v>
      </c>
      <c r="P39" s="2" t="s">
        <v>305</v>
      </c>
      <c r="Q39" s="2"/>
    </row>
    <row r="40" spans="1:17" ht="29" x14ac:dyDescent="0.35">
      <c r="A40" s="58"/>
      <c r="B40" s="58"/>
      <c r="C40" s="2" t="s">
        <v>411</v>
      </c>
      <c r="D40" s="47" t="s">
        <v>1137</v>
      </c>
      <c r="E40" s="47" t="s">
        <v>1137</v>
      </c>
      <c r="F40" s="47" t="s">
        <v>1137</v>
      </c>
      <c r="G40" s="2" t="s">
        <v>555</v>
      </c>
      <c r="H40" s="2" t="s">
        <v>550</v>
      </c>
      <c r="I40" s="7" t="s">
        <v>2772</v>
      </c>
      <c r="J40" s="47" t="s">
        <v>461</v>
      </c>
      <c r="K40" s="47" t="s">
        <v>461</v>
      </c>
      <c r="L40" s="47" t="s">
        <v>461</v>
      </c>
      <c r="M40" s="3">
        <f t="shared" si="0"/>
        <v>-3.9285714285714404</v>
      </c>
      <c r="N40" s="3">
        <f t="shared" si="1"/>
        <v>-3.9285714285714404</v>
      </c>
      <c r="O40" s="3">
        <f t="shared" si="2"/>
        <v>-3.9285714285714404</v>
      </c>
      <c r="P40" s="2" t="s">
        <v>302</v>
      </c>
      <c r="Q40" s="2"/>
    </row>
    <row r="41" spans="1:17" ht="29" x14ac:dyDescent="0.35">
      <c r="A41" s="58" t="s">
        <v>131</v>
      </c>
      <c r="B41" s="58" t="s">
        <v>557</v>
      </c>
      <c r="C41" s="2" t="s">
        <v>177</v>
      </c>
      <c r="D41" s="47" t="s">
        <v>2410</v>
      </c>
      <c r="E41" s="47" t="s">
        <v>2925</v>
      </c>
      <c r="F41" s="47" t="s">
        <v>2925</v>
      </c>
      <c r="G41" s="2" t="s">
        <v>560</v>
      </c>
      <c r="H41" s="2" t="s">
        <v>561</v>
      </c>
      <c r="I41" s="7" t="s">
        <v>2772</v>
      </c>
      <c r="J41" s="47" t="s">
        <v>558</v>
      </c>
      <c r="K41" s="47" t="s">
        <v>559</v>
      </c>
      <c r="L41" s="47" t="s">
        <v>559</v>
      </c>
      <c r="M41" s="3">
        <f t="shared" si="0"/>
        <v>0.57306590257879708</v>
      </c>
      <c r="N41" s="3">
        <f t="shared" si="1"/>
        <v>-4.33673469387755</v>
      </c>
      <c r="O41" s="3">
        <f t="shared" si="2"/>
        <v>-4.33673469387755</v>
      </c>
      <c r="P41" s="2" t="s">
        <v>283</v>
      </c>
      <c r="Q41" s="2"/>
    </row>
    <row r="42" spans="1:17" ht="29" x14ac:dyDescent="0.35">
      <c r="A42" s="58"/>
      <c r="B42" s="58"/>
      <c r="C42" s="2" t="s">
        <v>407</v>
      </c>
      <c r="D42" s="47" t="s">
        <v>540</v>
      </c>
      <c r="E42" s="47" t="s">
        <v>562</v>
      </c>
      <c r="F42" s="47" t="s">
        <v>562</v>
      </c>
      <c r="G42" s="2" t="s">
        <v>565</v>
      </c>
      <c r="H42" s="2" t="s">
        <v>561</v>
      </c>
      <c r="I42" s="7" t="s">
        <v>2772</v>
      </c>
      <c r="J42" s="47" t="s">
        <v>563</v>
      </c>
      <c r="K42" s="47" t="s">
        <v>564</v>
      </c>
      <c r="L42" s="47" t="s">
        <v>564</v>
      </c>
      <c r="M42" s="3">
        <f t="shared" si="0"/>
        <v>-0.29154518950436692</v>
      </c>
      <c r="N42" s="3">
        <f t="shared" si="1"/>
        <v>0.70422535211266102</v>
      </c>
      <c r="O42" s="3">
        <f t="shared" si="2"/>
        <v>0.70422535211266102</v>
      </c>
      <c r="P42" s="2" t="s">
        <v>305</v>
      </c>
      <c r="Q42" s="2"/>
    </row>
    <row r="43" spans="1:17" ht="29" x14ac:dyDescent="0.35">
      <c r="A43" s="58" t="s">
        <v>136</v>
      </c>
      <c r="B43" s="58" t="s">
        <v>567</v>
      </c>
      <c r="C43" s="2" t="s">
        <v>177</v>
      </c>
      <c r="D43" s="47" t="s">
        <v>2926</v>
      </c>
      <c r="E43" s="47" t="s">
        <v>543</v>
      </c>
      <c r="F43" s="47" t="s">
        <v>543</v>
      </c>
      <c r="G43" s="2" t="s">
        <v>570</v>
      </c>
      <c r="H43" s="2" t="s">
        <v>571</v>
      </c>
      <c r="I43" s="7" t="s">
        <v>2772</v>
      </c>
      <c r="J43" s="47" t="s">
        <v>568</v>
      </c>
      <c r="K43" s="47" t="s">
        <v>569</v>
      </c>
      <c r="L43" s="47" t="s">
        <v>569</v>
      </c>
      <c r="M43" s="3">
        <f t="shared" si="0"/>
        <v>0.5154639175257737</v>
      </c>
      <c r="N43" s="3">
        <f t="shared" si="1"/>
        <v>-1.1261261261261222</v>
      </c>
      <c r="O43" s="3">
        <f t="shared" si="2"/>
        <v>-1.1261261261261222</v>
      </c>
      <c r="P43" s="2" t="s">
        <v>283</v>
      </c>
      <c r="Q43" s="2"/>
    </row>
    <row r="44" spans="1:17" ht="29" x14ac:dyDescent="0.35">
      <c r="A44" s="58"/>
      <c r="B44" s="58"/>
      <c r="C44" s="2" t="s">
        <v>407</v>
      </c>
      <c r="D44" s="47" t="s">
        <v>2927</v>
      </c>
      <c r="E44" s="47" t="s">
        <v>2325</v>
      </c>
      <c r="F44" s="47" t="s">
        <v>2325</v>
      </c>
      <c r="G44" s="2" t="s">
        <v>575</v>
      </c>
      <c r="H44" s="2" t="s">
        <v>571</v>
      </c>
      <c r="I44" s="7" t="s">
        <v>2772</v>
      </c>
      <c r="J44" s="47" t="s">
        <v>573</v>
      </c>
      <c r="K44" s="47" t="s">
        <v>574</v>
      </c>
      <c r="L44" s="47" t="s">
        <v>574</v>
      </c>
      <c r="M44" s="3">
        <f t="shared" si="0"/>
        <v>-0.78534031413613226</v>
      </c>
      <c r="N44" s="3">
        <f t="shared" si="1"/>
        <v>-1.0548523206751017</v>
      </c>
      <c r="O44" s="3">
        <f t="shared" si="2"/>
        <v>-1.0548523206751017</v>
      </c>
      <c r="P44" s="2" t="s">
        <v>305</v>
      </c>
      <c r="Q44" s="2"/>
    </row>
    <row r="45" spans="1:17" ht="29" x14ac:dyDescent="0.35">
      <c r="A45" s="58"/>
      <c r="B45" s="58"/>
      <c r="C45" s="2" t="s">
        <v>411</v>
      </c>
      <c r="D45" s="47" t="s">
        <v>2928</v>
      </c>
      <c r="E45" s="47" t="s">
        <v>2929</v>
      </c>
      <c r="F45" s="47" t="s">
        <v>2929</v>
      </c>
      <c r="G45" s="2" t="s">
        <v>579</v>
      </c>
      <c r="H45" s="2" t="s">
        <v>571</v>
      </c>
      <c r="I45" s="7" t="s">
        <v>2772</v>
      </c>
      <c r="J45" s="47" t="s">
        <v>577</v>
      </c>
      <c r="K45" s="47" t="s">
        <v>578</v>
      </c>
      <c r="L45" s="47" t="s">
        <v>578</v>
      </c>
      <c r="M45" s="3">
        <f t="shared" si="0"/>
        <v>1.6666666666666681</v>
      </c>
      <c r="N45" s="3">
        <f t="shared" si="1"/>
        <v>0.86393088552915842</v>
      </c>
      <c r="O45" s="3">
        <f t="shared" si="2"/>
        <v>0.86393088552915842</v>
      </c>
      <c r="P45" s="2" t="s">
        <v>302</v>
      </c>
      <c r="Q45" s="2"/>
    </row>
    <row r="46" spans="1:17" ht="29" x14ac:dyDescent="0.35">
      <c r="A46" s="58" t="s">
        <v>140</v>
      </c>
      <c r="B46" s="58" t="s">
        <v>580</v>
      </c>
      <c r="C46" s="2" t="s">
        <v>177</v>
      </c>
      <c r="D46" s="47" t="s">
        <v>1181</v>
      </c>
      <c r="E46" s="47" t="s">
        <v>1181</v>
      </c>
      <c r="F46" s="47" t="s">
        <v>1181</v>
      </c>
      <c r="G46" s="2" t="s">
        <v>582</v>
      </c>
      <c r="H46" s="2" t="s">
        <v>583</v>
      </c>
      <c r="I46" s="7" t="s">
        <v>2772</v>
      </c>
      <c r="J46" s="47" t="s">
        <v>581</v>
      </c>
      <c r="K46" s="47" t="s">
        <v>581</v>
      </c>
      <c r="L46" s="47" t="s">
        <v>581</v>
      </c>
      <c r="M46" s="3">
        <f t="shared" si="0"/>
        <v>0.48543689320389471</v>
      </c>
      <c r="N46" s="3">
        <f t="shared" si="1"/>
        <v>0.48543689320389471</v>
      </c>
      <c r="O46" s="3">
        <f t="shared" si="2"/>
        <v>0.48543689320389471</v>
      </c>
      <c r="P46" s="2" t="s">
        <v>305</v>
      </c>
      <c r="Q46" s="2"/>
    </row>
    <row r="47" spans="1:17" ht="29" x14ac:dyDescent="0.35">
      <c r="A47" s="58"/>
      <c r="B47" s="58"/>
      <c r="C47" s="2" t="s">
        <v>407</v>
      </c>
      <c r="D47" s="47" t="s">
        <v>1634</v>
      </c>
      <c r="E47" s="47" t="s">
        <v>1634</v>
      </c>
      <c r="F47" s="47" t="s">
        <v>1634</v>
      </c>
      <c r="G47" s="2" t="s">
        <v>582</v>
      </c>
      <c r="H47" s="2" t="s">
        <v>583</v>
      </c>
      <c r="I47" s="7" t="s">
        <v>2772</v>
      </c>
      <c r="J47" s="47" t="s">
        <v>585</v>
      </c>
      <c r="K47" s="47" t="s">
        <v>585</v>
      </c>
      <c r="L47" s="47" t="s">
        <v>585</v>
      </c>
      <c r="M47" s="3">
        <f t="shared" si="0"/>
        <v>0.95693779904306298</v>
      </c>
      <c r="N47" s="3">
        <f t="shared" si="1"/>
        <v>0.95693779904306298</v>
      </c>
      <c r="O47" s="3">
        <f t="shared" si="2"/>
        <v>0.95693779904306298</v>
      </c>
      <c r="P47" s="2" t="s">
        <v>302</v>
      </c>
      <c r="Q47" s="2"/>
    </row>
    <row r="48" spans="1:17" ht="29" x14ac:dyDescent="0.35">
      <c r="A48" s="2" t="s">
        <v>146</v>
      </c>
      <c r="B48" s="2" t="s">
        <v>586</v>
      </c>
      <c r="C48" s="2" t="s">
        <v>177</v>
      </c>
      <c r="D48" s="47" t="s">
        <v>237</v>
      </c>
      <c r="E48" s="47" t="s">
        <v>470</v>
      </c>
      <c r="F48" s="47" t="s">
        <v>470</v>
      </c>
      <c r="G48" s="2" t="s">
        <v>587</v>
      </c>
      <c r="H48" s="2" t="s">
        <v>588</v>
      </c>
      <c r="I48" s="7" t="s">
        <v>2772</v>
      </c>
      <c r="J48" s="47" t="s">
        <v>237</v>
      </c>
      <c r="K48" s="47" t="s">
        <v>470</v>
      </c>
      <c r="L48" s="47" t="s">
        <v>470</v>
      </c>
      <c r="M48" s="3">
        <f t="shared" si="0"/>
        <v>0</v>
      </c>
      <c r="N48" s="3">
        <f t="shared" si="1"/>
        <v>0</v>
      </c>
      <c r="O48" s="3">
        <f t="shared" si="2"/>
        <v>0</v>
      </c>
      <c r="P48" s="2" t="s">
        <v>277</v>
      </c>
      <c r="Q48" s="2"/>
    </row>
    <row r="49" spans="1:17" ht="29" x14ac:dyDescent="0.35">
      <c r="A49" s="2" t="s">
        <v>156</v>
      </c>
      <c r="B49" s="2" t="s">
        <v>589</v>
      </c>
      <c r="C49" s="2" t="s">
        <v>177</v>
      </c>
      <c r="D49" s="47" t="s">
        <v>466</v>
      </c>
      <c r="E49" s="47" t="s">
        <v>466</v>
      </c>
      <c r="F49" s="47" t="s">
        <v>466</v>
      </c>
      <c r="G49" s="2" t="s">
        <v>587</v>
      </c>
      <c r="H49" s="2" t="s">
        <v>591</v>
      </c>
      <c r="I49" s="7" t="s">
        <v>2772</v>
      </c>
      <c r="J49" s="47" t="s">
        <v>590</v>
      </c>
      <c r="K49" s="47" t="s">
        <v>466</v>
      </c>
      <c r="L49" s="47" t="s">
        <v>466</v>
      </c>
      <c r="M49" s="3">
        <f t="shared" si="0"/>
        <v>-3.0303030303030329</v>
      </c>
      <c r="N49" s="3">
        <f t="shared" si="1"/>
        <v>0</v>
      </c>
      <c r="O49" s="3">
        <f t="shared" si="2"/>
        <v>0</v>
      </c>
      <c r="P49" s="2" t="s">
        <v>277</v>
      </c>
      <c r="Q49" s="2"/>
    </row>
    <row r="50" spans="1:17" ht="29" x14ac:dyDescent="0.35">
      <c r="A50" s="2" t="s">
        <v>162</v>
      </c>
      <c r="B50" s="2" t="s">
        <v>593</v>
      </c>
      <c r="C50" s="2" t="s">
        <v>177</v>
      </c>
      <c r="D50" s="47" t="s">
        <v>237</v>
      </c>
      <c r="E50" s="47" t="s">
        <v>221</v>
      </c>
      <c r="F50" s="47" t="s">
        <v>221</v>
      </c>
      <c r="G50" s="2" t="s">
        <v>587</v>
      </c>
      <c r="H50" s="2" t="s">
        <v>594</v>
      </c>
      <c r="I50" s="7" t="s">
        <v>2772</v>
      </c>
      <c r="J50" s="47" t="s">
        <v>237</v>
      </c>
      <c r="K50" s="47" t="s">
        <v>221</v>
      </c>
      <c r="L50" s="47" t="s">
        <v>221</v>
      </c>
      <c r="M50" s="3">
        <f t="shared" si="0"/>
        <v>0</v>
      </c>
      <c r="N50" s="3">
        <f t="shared" si="1"/>
        <v>0</v>
      </c>
      <c r="O50" s="3">
        <f t="shared" si="2"/>
        <v>0</v>
      </c>
      <c r="P50" s="2" t="s">
        <v>277</v>
      </c>
      <c r="Q50" s="2"/>
    </row>
    <row r="51" spans="1:17" ht="29" x14ac:dyDescent="0.35">
      <c r="A51" s="2" t="s">
        <v>168</v>
      </c>
      <c r="B51" s="2" t="s">
        <v>595</v>
      </c>
      <c r="C51" s="2" t="s">
        <v>177</v>
      </c>
      <c r="D51" s="47" t="s">
        <v>590</v>
      </c>
      <c r="E51" s="47" t="s">
        <v>487</v>
      </c>
      <c r="F51" s="47" t="s">
        <v>487</v>
      </c>
      <c r="G51" s="2" t="s">
        <v>587</v>
      </c>
      <c r="H51" s="2" t="s">
        <v>596</v>
      </c>
      <c r="I51" s="7" t="s">
        <v>2772</v>
      </c>
      <c r="J51" s="47" t="s">
        <v>466</v>
      </c>
      <c r="K51" s="47" t="s">
        <v>466</v>
      </c>
      <c r="L51" s="47" t="s">
        <v>466</v>
      </c>
      <c r="M51" s="3">
        <f t="shared" si="0"/>
        <v>2.9411764705882377</v>
      </c>
      <c r="N51" s="3">
        <f t="shared" si="1"/>
        <v>-23.52941176470587</v>
      </c>
      <c r="O51" s="3">
        <f t="shared" si="2"/>
        <v>-23.52941176470587</v>
      </c>
      <c r="P51" s="2" t="s">
        <v>277</v>
      </c>
      <c r="Q51" s="2"/>
    </row>
  </sheetData>
  <mergeCells count="36">
    <mergeCell ref="A41:A42"/>
    <mergeCell ref="B41:B42"/>
    <mergeCell ref="A43:A45"/>
    <mergeCell ref="B43:B45"/>
    <mergeCell ref="A46:A47"/>
    <mergeCell ref="B46:B47"/>
    <mergeCell ref="A33:A34"/>
    <mergeCell ref="B33:B34"/>
    <mergeCell ref="A36:A37"/>
    <mergeCell ref="B36:B37"/>
    <mergeCell ref="A38:A40"/>
    <mergeCell ref="B38:B40"/>
    <mergeCell ref="A27:A28"/>
    <mergeCell ref="B27:B28"/>
    <mergeCell ref="A29:A30"/>
    <mergeCell ref="B29:B30"/>
    <mergeCell ref="A31:A32"/>
    <mergeCell ref="B31:B32"/>
    <mergeCell ref="A20:A21"/>
    <mergeCell ref="B20:B21"/>
    <mergeCell ref="A22:A24"/>
    <mergeCell ref="B22:B24"/>
    <mergeCell ref="A25:A26"/>
    <mergeCell ref="B25:B26"/>
    <mergeCell ref="A9:A12"/>
    <mergeCell ref="B9:B12"/>
    <mergeCell ref="A14:A17"/>
    <mergeCell ref="B14:B17"/>
    <mergeCell ref="A18:A19"/>
    <mergeCell ref="B18:B19"/>
    <mergeCell ref="A2:A4"/>
    <mergeCell ref="B2:B4"/>
    <mergeCell ref="A5:A6"/>
    <mergeCell ref="B5:B6"/>
    <mergeCell ref="A7:A8"/>
    <mergeCell ref="B7:B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7"/>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x14ac:dyDescent="0.35">
      <c r="A2" s="58" t="s">
        <v>13</v>
      </c>
      <c r="B2" s="58" t="s">
        <v>597</v>
      </c>
      <c r="C2" s="2" t="s">
        <v>177</v>
      </c>
      <c r="D2" s="47" t="s">
        <v>598</v>
      </c>
      <c r="E2" s="47" t="s">
        <v>599</v>
      </c>
      <c r="F2" s="47" t="s">
        <v>599</v>
      </c>
      <c r="G2" s="2" t="s">
        <v>600</v>
      </c>
      <c r="H2" s="2" t="s">
        <v>601</v>
      </c>
      <c r="I2" s="5" t="s">
        <v>3212</v>
      </c>
      <c r="J2" s="47" t="s">
        <v>598</v>
      </c>
      <c r="K2" s="47" t="s">
        <v>599</v>
      </c>
      <c r="L2" s="47" t="s">
        <v>599</v>
      </c>
      <c r="M2" s="3">
        <f>((J2-D2)/J2)*100</f>
        <v>0</v>
      </c>
      <c r="N2" s="3">
        <f>((K2-E2)/K2)*100</f>
        <v>0</v>
      </c>
      <c r="O2" s="3">
        <f>((L2-F2)/L2)*100</f>
        <v>0</v>
      </c>
      <c r="P2" s="2" t="s">
        <v>193</v>
      </c>
      <c r="Q2" s="2"/>
    </row>
    <row r="3" spans="1:17" x14ac:dyDescent="0.35">
      <c r="A3" s="58"/>
      <c r="B3" s="58"/>
      <c r="C3" s="2" t="s">
        <v>407</v>
      </c>
      <c r="D3" s="47" t="s">
        <v>602</v>
      </c>
      <c r="E3" s="47" t="s">
        <v>602</v>
      </c>
      <c r="F3" s="47" t="s">
        <v>603</v>
      </c>
      <c r="G3" s="2" t="s">
        <v>604</v>
      </c>
      <c r="H3" s="2" t="s">
        <v>601</v>
      </c>
      <c r="I3" s="5" t="s">
        <v>3212</v>
      </c>
      <c r="J3" s="47" t="s">
        <v>602</v>
      </c>
      <c r="K3" s="47" t="s">
        <v>602</v>
      </c>
      <c r="L3" s="47" t="s">
        <v>603</v>
      </c>
      <c r="M3" s="3">
        <f t="shared" ref="M3:M9" si="0">((J3-D3)/J3)*100</f>
        <v>0</v>
      </c>
      <c r="N3" s="3">
        <f t="shared" ref="N3:N9" si="1">((K3-E3)/K3)*100</f>
        <v>0</v>
      </c>
      <c r="O3" s="3">
        <f t="shared" ref="O3:O9" si="2">((L3-F3)/L3)*100</f>
        <v>0</v>
      </c>
      <c r="P3" s="2" t="s">
        <v>197</v>
      </c>
      <c r="Q3" s="2"/>
    </row>
    <row r="4" spans="1:17" x14ac:dyDescent="0.35">
      <c r="A4" s="2" t="s">
        <v>32</v>
      </c>
      <c r="B4" s="2" t="s">
        <v>605</v>
      </c>
      <c r="C4" s="2" t="s">
        <v>177</v>
      </c>
      <c r="D4" s="47" t="s">
        <v>237</v>
      </c>
      <c r="E4" s="47" t="s">
        <v>606</v>
      </c>
      <c r="F4" s="47" t="s">
        <v>606</v>
      </c>
      <c r="G4" s="2" t="s">
        <v>607</v>
      </c>
      <c r="H4" s="2" t="s">
        <v>608</v>
      </c>
      <c r="I4" s="5" t="s">
        <v>3212</v>
      </c>
      <c r="J4" s="47" t="s">
        <v>237</v>
      </c>
      <c r="K4" s="47" t="s">
        <v>606</v>
      </c>
      <c r="L4" s="47" t="s">
        <v>606</v>
      </c>
      <c r="M4" s="3">
        <f t="shared" si="0"/>
        <v>0</v>
      </c>
      <c r="N4" s="3">
        <f t="shared" si="1"/>
        <v>0</v>
      </c>
      <c r="O4" s="3">
        <f t="shared" si="2"/>
        <v>0</v>
      </c>
      <c r="P4" s="2" t="s">
        <v>193</v>
      </c>
      <c r="Q4" s="2"/>
    </row>
    <row r="5" spans="1:17" s="10" customFormat="1" x14ac:dyDescent="0.35">
      <c r="A5" s="8" t="s">
        <v>40</v>
      </c>
      <c r="B5" s="8" t="s">
        <v>609</v>
      </c>
      <c r="C5" s="8" t="s">
        <v>177</v>
      </c>
      <c r="D5" s="47" t="s">
        <v>401</v>
      </c>
      <c r="E5" s="47" t="s">
        <v>401</v>
      </c>
      <c r="F5" s="47" t="s">
        <v>401</v>
      </c>
      <c r="G5" s="8" t="s">
        <v>610</v>
      </c>
      <c r="H5" s="8" t="s">
        <v>611</v>
      </c>
      <c r="I5" s="5" t="s">
        <v>3212</v>
      </c>
      <c r="J5" s="48" t="s">
        <v>401</v>
      </c>
      <c r="K5" s="48" t="s">
        <v>401</v>
      </c>
      <c r="L5" s="48" t="s">
        <v>401</v>
      </c>
      <c r="M5" s="9">
        <f t="shared" si="0"/>
        <v>0</v>
      </c>
      <c r="N5" s="9">
        <f t="shared" si="1"/>
        <v>0</v>
      </c>
      <c r="O5" s="9">
        <f t="shared" si="2"/>
        <v>0</v>
      </c>
      <c r="P5" s="8" t="s">
        <v>193</v>
      </c>
      <c r="Q5" s="8"/>
    </row>
    <row r="6" spans="1:17" x14ac:dyDescent="0.35">
      <c r="A6" s="2" t="s">
        <v>47</v>
      </c>
      <c r="B6" s="2" t="s">
        <v>612</v>
      </c>
      <c r="C6" s="2" t="s">
        <v>177</v>
      </c>
      <c r="D6" s="47" t="s">
        <v>133</v>
      </c>
      <c r="E6" s="47" t="s">
        <v>133</v>
      </c>
      <c r="F6" s="47" t="s">
        <v>133</v>
      </c>
      <c r="G6" s="2" t="s">
        <v>610</v>
      </c>
      <c r="H6" s="2" t="s">
        <v>613</v>
      </c>
      <c r="I6" s="5" t="s">
        <v>3212</v>
      </c>
      <c r="J6" s="47" t="s">
        <v>133</v>
      </c>
      <c r="K6" s="47" t="s">
        <v>133</v>
      </c>
      <c r="L6" s="47" t="s">
        <v>133</v>
      </c>
      <c r="M6" s="3">
        <f t="shared" si="0"/>
        <v>0</v>
      </c>
      <c r="N6" s="3">
        <f t="shared" si="1"/>
        <v>0</v>
      </c>
      <c r="O6" s="3">
        <f t="shared" si="2"/>
        <v>0</v>
      </c>
      <c r="P6" s="2" t="s">
        <v>193</v>
      </c>
      <c r="Q6" s="2"/>
    </row>
    <row r="7" spans="1:17" x14ac:dyDescent="0.35">
      <c r="A7" s="2" t="s">
        <v>53</v>
      </c>
      <c r="B7" s="2" t="s">
        <v>614</v>
      </c>
      <c r="C7" s="2" t="s">
        <v>177</v>
      </c>
      <c r="D7" s="47" t="s">
        <v>215</v>
      </c>
      <c r="E7" s="47" t="s">
        <v>215</v>
      </c>
      <c r="F7" s="47" t="s">
        <v>215</v>
      </c>
      <c r="G7" s="2" t="s">
        <v>615</v>
      </c>
      <c r="H7" s="2" t="s">
        <v>616</v>
      </c>
      <c r="I7" s="5" t="s">
        <v>3212</v>
      </c>
      <c r="J7" s="47" t="s">
        <v>215</v>
      </c>
      <c r="K7" s="47" t="s">
        <v>215</v>
      </c>
      <c r="L7" s="47" t="s">
        <v>215</v>
      </c>
      <c r="M7" s="3">
        <f t="shared" si="0"/>
        <v>0</v>
      </c>
      <c r="N7" s="3">
        <f t="shared" si="1"/>
        <v>0</v>
      </c>
      <c r="O7" s="3">
        <f t="shared" si="2"/>
        <v>0</v>
      </c>
      <c r="P7" s="2" t="s">
        <v>193</v>
      </c>
      <c r="Q7" s="2"/>
    </row>
    <row r="8" spans="1:17" s="10" customFormat="1" x14ac:dyDescent="0.35">
      <c r="A8" s="8" t="s">
        <v>59</v>
      </c>
      <c r="B8" s="8" t="s">
        <v>617</v>
      </c>
      <c r="C8" s="8" t="s">
        <v>177</v>
      </c>
      <c r="D8" s="47" t="s">
        <v>291</v>
      </c>
      <c r="E8" s="47" t="s">
        <v>419</v>
      </c>
      <c r="F8" s="47" t="s">
        <v>419</v>
      </c>
      <c r="G8" s="8" t="s">
        <v>618</v>
      </c>
      <c r="H8" s="8" t="s">
        <v>619</v>
      </c>
      <c r="I8" s="5" t="s">
        <v>3212</v>
      </c>
      <c r="J8" s="48" t="s">
        <v>291</v>
      </c>
      <c r="K8" s="48" t="s">
        <v>419</v>
      </c>
      <c r="L8" s="48" t="s">
        <v>419</v>
      </c>
      <c r="M8" s="9">
        <f t="shared" si="0"/>
        <v>0</v>
      </c>
      <c r="N8" s="9">
        <f t="shared" si="1"/>
        <v>0</v>
      </c>
      <c r="O8" s="9">
        <f t="shared" si="2"/>
        <v>0</v>
      </c>
      <c r="P8" s="8" t="s">
        <v>193</v>
      </c>
      <c r="Q8" s="8"/>
    </row>
    <row r="9" spans="1:17" x14ac:dyDescent="0.35">
      <c r="A9" s="2" t="s">
        <v>64</v>
      </c>
      <c r="B9" s="2" t="s">
        <v>620</v>
      </c>
      <c r="C9" s="2" t="s">
        <v>177</v>
      </c>
      <c r="D9" s="47" t="s">
        <v>279</v>
      </c>
      <c r="E9" s="47" t="s">
        <v>621</v>
      </c>
      <c r="F9" s="47" t="s">
        <v>621</v>
      </c>
      <c r="G9" s="2" t="s">
        <v>622</v>
      </c>
      <c r="H9" s="2" t="s">
        <v>623</v>
      </c>
      <c r="I9" s="5" t="s">
        <v>3212</v>
      </c>
      <c r="J9" s="47" t="s">
        <v>279</v>
      </c>
      <c r="K9" s="47" t="s">
        <v>621</v>
      </c>
      <c r="L9" s="47" t="s">
        <v>621</v>
      </c>
      <c r="M9" s="3">
        <f t="shared" si="0"/>
        <v>0</v>
      </c>
      <c r="N9" s="3">
        <f t="shared" si="1"/>
        <v>0</v>
      </c>
      <c r="O9" s="3">
        <f t="shared" si="2"/>
        <v>0</v>
      </c>
      <c r="P9" s="2" t="s">
        <v>193</v>
      </c>
      <c r="Q9" s="2"/>
    </row>
    <row r="17" spans="9:9" x14ac:dyDescent="0.35">
      <c r="I17" s="12"/>
    </row>
  </sheetData>
  <mergeCells count="2">
    <mergeCell ref="A2:A3"/>
    <mergeCell ref="B2:B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9"/>
  <sheetViews>
    <sheetView workbookViewId="0"/>
  </sheetViews>
  <sheetFormatPr defaultRowHeight="14.5" x14ac:dyDescent="0.35"/>
  <cols>
    <col min="1" max="1" width="8" customWidth="1"/>
    <col min="2" max="2" width="50" customWidth="1"/>
    <col min="3" max="6" width="30" customWidth="1"/>
    <col min="7" max="8" width="50" customWidth="1"/>
    <col min="9" max="15" width="30" customWidth="1"/>
    <col min="16" max="16" width="15" customWidth="1"/>
  </cols>
  <sheetData>
    <row r="1" spans="1:17" ht="29" x14ac:dyDescent="0.35">
      <c r="A1" s="1" t="s">
        <v>0</v>
      </c>
      <c r="B1" s="1" t="s">
        <v>1</v>
      </c>
      <c r="C1" s="1" t="s">
        <v>2</v>
      </c>
      <c r="D1" s="1" t="s">
        <v>3</v>
      </c>
      <c r="E1" s="1" t="s">
        <v>4</v>
      </c>
      <c r="F1" s="1" t="s">
        <v>5</v>
      </c>
      <c r="G1" s="1" t="s">
        <v>6</v>
      </c>
      <c r="H1" s="1" t="s">
        <v>7</v>
      </c>
      <c r="I1" s="1" t="s">
        <v>8</v>
      </c>
      <c r="J1" s="11" t="s">
        <v>3209</v>
      </c>
      <c r="K1" s="14" t="s">
        <v>3210</v>
      </c>
      <c r="L1" s="1" t="s">
        <v>3211</v>
      </c>
      <c r="M1" s="1" t="s">
        <v>9</v>
      </c>
      <c r="N1" s="1" t="s">
        <v>10</v>
      </c>
      <c r="O1" s="1" t="s">
        <v>11</v>
      </c>
      <c r="P1" s="1" t="s">
        <v>12</v>
      </c>
      <c r="Q1" s="2"/>
    </row>
    <row r="2" spans="1:17" x14ac:dyDescent="0.35">
      <c r="A2" s="2" t="s">
        <v>13</v>
      </c>
      <c r="B2" s="2" t="s">
        <v>624</v>
      </c>
      <c r="C2" s="2" t="s">
        <v>177</v>
      </c>
      <c r="D2" s="47" t="s">
        <v>2930</v>
      </c>
      <c r="E2" s="47" t="s">
        <v>2930</v>
      </c>
      <c r="F2" s="47" t="s">
        <v>2930</v>
      </c>
      <c r="G2" s="2" t="s">
        <v>626</v>
      </c>
      <c r="H2" s="2" t="s">
        <v>627</v>
      </c>
      <c r="I2" s="2" t="s">
        <v>3213</v>
      </c>
      <c r="J2" s="47" t="s">
        <v>625</v>
      </c>
      <c r="K2" s="47" t="s">
        <v>625</v>
      </c>
      <c r="L2" s="47" t="s">
        <v>625</v>
      </c>
      <c r="M2" s="4">
        <f>((J2-D2)/J2)*100</f>
        <v>-1.1998154130133731</v>
      </c>
      <c r="N2" s="4">
        <f>((K2-E2)/K2)*100</f>
        <v>-1.1998154130133731</v>
      </c>
      <c r="O2" s="4">
        <f>((L2-F2)/L2)*100</f>
        <v>-1.1998154130133731</v>
      </c>
      <c r="P2" s="2" t="s">
        <v>211</v>
      </c>
      <c r="Q2" s="2"/>
    </row>
    <row r="3" spans="1:17" x14ac:dyDescent="0.35">
      <c r="A3" s="2" t="s">
        <v>32</v>
      </c>
      <c r="B3" s="2" t="s">
        <v>628</v>
      </c>
      <c r="C3" s="2" t="s">
        <v>177</v>
      </c>
      <c r="D3" s="47" t="s">
        <v>2931</v>
      </c>
      <c r="E3" s="47" t="s">
        <v>2931</v>
      </c>
      <c r="F3" s="47" t="s">
        <v>2932</v>
      </c>
      <c r="G3" s="2" t="s">
        <v>631</v>
      </c>
      <c r="H3" s="2" t="s">
        <v>632</v>
      </c>
      <c r="I3" s="2" t="s">
        <v>3213</v>
      </c>
      <c r="J3" s="47" t="s">
        <v>629</v>
      </c>
      <c r="K3" s="47" t="s">
        <v>629</v>
      </c>
      <c r="L3" s="47" t="s">
        <v>630</v>
      </c>
      <c r="M3" s="4">
        <f t="shared" ref="M3:M19" si="0">((J3-D3)/J3)*100</f>
        <v>-2.7926177756192292</v>
      </c>
      <c r="N3" s="4">
        <f t="shared" ref="N3:N19" si="1">((K3-E3)/K3)*100</f>
        <v>-2.7926177756192292</v>
      </c>
      <c r="O3" s="4">
        <f t="shared" ref="O3:O19" si="2">((L3-F3)/L3)*100</f>
        <v>-2.513291445142579</v>
      </c>
      <c r="P3" s="2" t="s">
        <v>216</v>
      </c>
      <c r="Q3" s="2"/>
    </row>
    <row r="4" spans="1:17" x14ac:dyDescent="0.35">
      <c r="A4" s="58" t="s">
        <v>40</v>
      </c>
      <c r="B4" s="58" t="s">
        <v>633</v>
      </c>
      <c r="C4" s="2" t="s">
        <v>177</v>
      </c>
      <c r="D4" s="47" t="s">
        <v>2933</v>
      </c>
      <c r="E4" s="47" t="s">
        <v>2933</v>
      </c>
      <c r="F4" s="47" t="s">
        <v>2934</v>
      </c>
      <c r="G4" s="2" t="s">
        <v>636</v>
      </c>
      <c r="H4" s="2" t="s">
        <v>637</v>
      </c>
      <c r="I4" s="2" t="s">
        <v>3213</v>
      </c>
      <c r="J4" s="47" t="s">
        <v>634</v>
      </c>
      <c r="K4" s="47" t="s">
        <v>634</v>
      </c>
      <c r="L4" s="47" t="s">
        <v>635</v>
      </c>
      <c r="M4" s="4">
        <f t="shared" si="0"/>
        <v>-2.8844988486244034</v>
      </c>
      <c r="N4" s="4">
        <f t="shared" si="1"/>
        <v>-2.8844988486244034</v>
      </c>
      <c r="O4" s="4">
        <f t="shared" si="2"/>
        <v>-3.0555555555555571</v>
      </c>
      <c r="P4" s="2" t="s">
        <v>216</v>
      </c>
      <c r="Q4" s="2"/>
    </row>
    <row r="5" spans="1:17" x14ac:dyDescent="0.35">
      <c r="A5" s="58"/>
      <c r="B5" s="58"/>
      <c r="C5" s="2" t="s">
        <v>407</v>
      </c>
      <c r="D5" s="47" t="s">
        <v>2935</v>
      </c>
      <c r="E5" s="47" t="s">
        <v>2935</v>
      </c>
      <c r="F5" s="47" t="s">
        <v>2936</v>
      </c>
      <c r="G5" s="2" t="s">
        <v>640</v>
      </c>
      <c r="H5" s="2" t="s">
        <v>641</v>
      </c>
      <c r="I5" s="2" t="s">
        <v>3213</v>
      </c>
      <c r="J5" s="47" t="s">
        <v>638</v>
      </c>
      <c r="K5" s="47" t="s">
        <v>638</v>
      </c>
      <c r="L5" s="47" t="s">
        <v>639</v>
      </c>
      <c r="M5" s="4">
        <f t="shared" si="0"/>
        <v>-2.9006526468455474</v>
      </c>
      <c r="N5" s="4">
        <f t="shared" si="1"/>
        <v>-2.9006526468455474</v>
      </c>
      <c r="O5" s="4">
        <f t="shared" si="2"/>
        <v>-3.1099324975892149</v>
      </c>
      <c r="P5" s="2" t="s">
        <v>205</v>
      </c>
      <c r="Q5" s="2"/>
    </row>
    <row r="6" spans="1:17" x14ac:dyDescent="0.35">
      <c r="A6" s="2" t="s">
        <v>47</v>
      </c>
      <c r="B6" s="2" t="s">
        <v>642</v>
      </c>
      <c r="C6" s="2" t="s">
        <v>177</v>
      </c>
      <c r="D6" s="47" t="s">
        <v>2937</v>
      </c>
      <c r="E6" s="47" t="s">
        <v>2937</v>
      </c>
      <c r="F6" s="47" t="s">
        <v>2937</v>
      </c>
      <c r="G6" s="2" t="s">
        <v>631</v>
      </c>
      <c r="H6" s="2" t="s">
        <v>644</v>
      </c>
      <c r="I6" s="2" t="s">
        <v>3213</v>
      </c>
      <c r="J6" s="47" t="s">
        <v>643</v>
      </c>
      <c r="K6" s="47" t="s">
        <v>643</v>
      </c>
      <c r="L6" s="47" t="s">
        <v>643</v>
      </c>
      <c r="M6" s="4">
        <f t="shared" si="0"/>
        <v>-3.6596523330283652</v>
      </c>
      <c r="N6" s="4">
        <f t="shared" si="1"/>
        <v>-3.6596523330283652</v>
      </c>
      <c r="O6" s="4">
        <f t="shared" si="2"/>
        <v>-3.6596523330283652</v>
      </c>
      <c r="P6" s="2" t="s">
        <v>224</v>
      </c>
      <c r="Q6" s="2"/>
    </row>
    <row r="7" spans="1:17" x14ac:dyDescent="0.35">
      <c r="A7" s="2" t="s">
        <v>53</v>
      </c>
      <c r="B7" s="2" t="s">
        <v>645</v>
      </c>
      <c r="C7" s="2" t="s">
        <v>177</v>
      </c>
      <c r="D7" s="47" t="s">
        <v>2938</v>
      </c>
      <c r="E7" s="47" t="s">
        <v>2939</v>
      </c>
      <c r="F7" s="47" t="s">
        <v>2939</v>
      </c>
      <c r="G7" s="2" t="s">
        <v>631</v>
      </c>
      <c r="H7" s="2" t="s">
        <v>648</v>
      </c>
      <c r="I7" s="2" t="s">
        <v>3213</v>
      </c>
      <c r="J7" s="47" t="s">
        <v>646</v>
      </c>
      <c r="K7" s="47" t="s">
        <v>647</v>
      </c>
      <c r="L7" s="47" t="s">
        <v>647</v>
      </c>
      <c r="M7" s="4">
        <f t="shared" si="0"/>
        <v>-0.71709461022438659</v>
      </c>
      <c r="N7" s="4">
        <f t="shared" si="1"/>
        <v>-1.2203545935988973</v>
      </c>
      <c r="O7" s="4">
        <f t="shared" si="2"/>
        <v>-1.2203545935988973</v>
      </c>
      <c r="P7" s="2" t="s">
        <v>211</v>
      </c>
      <c r="Q7" s="2"/>
    </row>
    <row r="8" spans="1:17" x14ac:dyDescent="0.35">
      <c r="A8" s="2" t="s">
        <v>59</v>
      </c>
      <c r="B8" s="2" t="s">
        <v>649</v>
      </c>
      <c r="C8" s="2" t="s">
        <v>177</v>
      </c>
      <c r="D8" s="47" t="s">
        <v>2940</v>
      </c>
      <c r="E8" s="47" t="s">
        <v>2940</v>
      </c>
      <c r="F8" s="47" t="s">
        <v>2940</v>
      </c>
      <c r="G8" s="2" t="s">
        <v>631</v>
      </c>
      <c r="H8" s="2" t="s">
        <v>651</v>
      </c>
      <c r="I8" s="2" t="s">
        <v>3213</v>
      </c>
      <c r="J8" s="47" t="s">
        <v>650</v>
      </c>
      <c r="K8" s="47" t="s">
        <v>650</v>
      </c>
      <c r="L8" s="47" t="s">
        <v>650</v>
      </c>
      <c r="M8" s="4">
        <f t="shared" si="0"/>
        <v>-0.85628326776208619</v>
      </c>
      <c r="N8" s="4">
        <f t="shared" si="1"/>
        <v>-0.85628326776208619</v>
      </c>
      <c r="O8" s="4">
        <f t="shared" si="2"/>
        <v>-0.85628326776208619</v>
      </c>
      <c r="P8" s="2" t="s">
        <v>211</v>
      </c>
      <c r="Q8" s="2"/>
    </row>
    <row r="9" spans="1:17" x14ac:dyDescent="0.35">
      <c r="A9" s="2" t="s">
        <v>64</v>
      </c>
      <c r="B9" s="2" t="s">
        <v>652</v>
      </c>
      <c r="C9" s="2" t="s">
        <v>177</v>
      </c>
      <c r="D9" s="47" t="s">
        <v>2941</v>
      </c>
      <c r="E9" s="47" t="s">
        <v>2942</v>
      </c>
      <c r="F9" s="47" t="s">
        <v>2942</v>
      </c>
      <c r="G9" s="2" t="s">
        <v>631</v>
      </c>
      <c r="H9" s="2" t="s">
        <v>654</v>
      </c>
      <c r="I9" s="2" t="s">
        <v>3213</v>
      </c>
      <c r="J9" s="47" t="s">
        <v>646</v>
      </c>
      <c r="K9" s="47" t="s">
        <v>653</v>
      </c>
      <c r="L9" s="47" t="s">
        <v>653</v>
      </c>
      <c r="M9" s="4">
        <f t="shared" si="0"/>
        <v>-1.0872079574369788</v>
      </c>
      <c r="N9" s="4">
        <f t="shared" si="1"/>
        <v>-0.87456846950516776</v>
      </c>
      <c r="O9" s="4">
        <f t="shared" si="2"/>
        <v>-0.87456846950516776</v>
      </c>
      <c r="P9" s="2" t="s">
        <v>211</v>
      </c>
      <c r="Q9" s="2"/>
    </row>
    <row r="10" spans="1:17" x14ac:dyDescent="0.35">
      <c r="A10" s="2" t="s">
        <v>69</v>
      </c>
      <c r="B10" s="2" t="s">
        <v>655</v>
      </c>
      <c r="C10" s="2" t="s">
        <v>177</v>
      </c>
      <c r="D10" s="47" t="s">
        <v>1279</v>
      </c>
      <c r="E10" s="47" t="s">
        <v>2943</v>
      </c>
      <c r="F10" s="47" t="s">
        <v>2944</v>
      </c>
      <c r="G10" s="2" t="s">
        <v>626</v>
      </c>
      <c r="H10" s="2" t="s">
        <v>659</v>
      </c>
      <c r="I10" s="2" t="s">
        <v>3213</v>
      </c>
      <c r="J10" s="47" t="s">
        <v>656</v>
      </c>
      <c r="K10" s="47" t="s">
        <v>657</v>
      </c>
      <c r="L10" s="47" t="s">
        <v>658</v>
      </c>
      <c r="M10" s="4">
        <f t="shared" si="0"/>
        <v>-2.607076350093104</v>
      </c>
      <c r="N10" s="4">
        <f t="shared" si="1"/>
        <v>7.4222222222222296</v>
      </c>
      <c r="O10" s="4">
        <f t="shared" si="2"/>
        <v>7.6777051255009363</v>
      </c>
      <c r="P10" s="2" t="s">
        <v>216</v>
      </c>
      <c r="Q10" s="2"/>
    </row>
    <row r="11" spans="1:17" x14ac:dyDescent="0.35">
      <c r="A11" s="58" t="s">
        <v>74</v>
      </c>
      <c r="B11" s="58" t="s">
        <v>660</v>
      </c>
      <c r="C11" s="2" t="s">
        <v>177</v>
      </c>
      <c r="D11" s="47" t="s">
        <v>2945</v>
      </c>
      <c r="E11" s="47" t="s">
        <v>2946</v>
      </c>
      <c r="F11" s="47" t="s">
        <v>2947</v>
      </c>
      <c r="G11" s="2" t="s">
        <v>664</v>
      </c>
      <c r="H11" s="2" t="s">
        <v>665</v>
      </c>
      <c r="I11" s="2" t="s">
        <v>3213</v>
      </c>
      <c r="J11" s="47" t="s">
        <v>661</v>
      </c>
      <c r="K11" s="47" t="s">
        <v>662</v>
      </c>
      <c r="L11" s="47" t="s">
        <v>663</v>
      </c>
      <c r="M11" s="4">
        <f t="shared" si="0"/>
        <v>-2.8201404018397458</v>
      </c>
      <c r="N11" s="4">
        <f t="shared" si="1"/>
        <v>-2.9013696409757666</v>
      </c>
      <c r="O11" s="4">
        <f t="shared" si="2"/>
        <v>-2.1064390010372622</v>
      </c>
      <c r="P11" s="2" t="s">
        <v>216</v>
      </c>
      <c r="Q11" s="2"/>
    </row>
    <row r="12" spans="1:17" x14ac:dyDescent="0.35">
      <c r="A12" s="58"/>
      <c r="B12" s="58"/>
      <c r="C12" s="2" t="s">
        <v>407</v>
      </c>
      <c r="D12" s="47" t="s">
        <v>2948</v>
      </c>
      <c r="E12" s="47" t="s">
        <v>2949</v>
      </c>
      <c r="F12" s="47" t="s">
        <v>2950</v>
      </c>
      <c r="G12" s="2" t="s">
        <v>669</v>
      </c>
      <c r="H12" s="2" t="s">
        <v>670</v>
      </c>
      <c r="I12" s="2" t="s">
        <v>3213</v>
      </c>
      <c r="J12" s="47" t="s">
        <v>666</v>
      </c>
      <c r="K12" s="47" t="s">
        <v>667</v>
      </c>
      <c r="L12" s="47" t="s">
        <v>668</v>
      </c>
      <c r="M12" s="4">
        <f t="shared" si="0"/>
        <v>-2.3167848699763689</v>
      </c>
      <c r="N12" s="4">
        <f t="shared" si="1"/>
        <v>-2.9872436621992593</v>
      </c>
      <c r="O12" s="4">
        <f t="shared" si="2"/>
        <v>-2.0710530508204394</v>
      </c>
      <c r="P12" s="2" t="s">
        <v>205</v>
      </c>
      <c r="Q12" s="2"/>
    </row>
    <row r="13" spans="1:17" x14ac:dyDescent="0.35">
      <c r="A13" s="2" t="s">
        <v>80</v>
      </c>
      <c r="B13" s="2" t="s">
        <v>671</v>
      </c>
      <c r="C13" s="2" t="s">
        <v>177</v>
      </c>
      <c r="D13" s="47" t="s">
        <v>297</v>
      </c>
      <c r="E13" s="47" t="s">
        <v>894</v>
      </c>
      <c r="F13" s="47" t="s">
        <v>1114</v>
      </c>
      <c r="G13" s="2" t="s">
        <v>626</v>
      </c>
      <c r="H13" s="2" t="s">
        <v>672</v>
      </c>
      <c r="I13" s="47" t="s">
        <v>2771</v>
      </c>
      <c r="J13" s="47" t="s">
        <v>291</v>
      </c>
      <c r="K13" s="47" t="s">
        <v>505</v>
      </c>
      <c r="L13" s="47" t="s">
        <v>505</v>
      </c>
      <c r="M13" s="4">
        <f t="shared" si="0"/>
        <v>-131.57894736842107</v>
      </c>
      <c r="N13" s="4">
        <f t="shared" si="1"/>
        <v>2.4390243902438913</v>
      </c>
      <c r="O13" s="4">
        <f t="shared" si="2"/>
        <v>-30.487804878048795</v>
      </c>
      <c r="P13" s="2" t="s">
        <v>211</v>
      </c>
      <c r="Q13" s="2"/>
    </row>
    <row r="14" spans="1:17" x14ac:dyDescent="0.35">
      <c r="A14" s="2" t="s">
        <v>90</v>
      </c>
      <c r="B14" s="2" t="s">
        <v>673</v>
      </c>
      <c r="C14" s="2" t="s">
        <v>177</v>
      </c>
      <c r="D14" s="47" t="s">
        <v>279</v>
      </c>
      <c r="E14" s="47" t="s">
        <v>279</v>
      </c>
      <c r="F14" s="47" t="s">
        <v>279</v>
      </c>
      <c r="G14" s="2" t="s">
        <v>674</v>
      </c>
      <c r="H14" s="2" t="s">
        <v>675</v>
      </c>
      <c r="I14" s="47" t="s">
        <v>2771</v>
      </c>
      <c r="J14" s="47" t="s">
        <v>242</v>
      </c>
      <c r="K14" s="47" t="s">
        <v>242</v>
      </c>
      <c r="L14" s="47" t="s">
        <v>242</v>
      </c>
      <c r="M14" s="4">
        <f t="shared" si="0"/>
        <v>-33.333333333333329</v>
      </c>
      <c r="N14" s="4">
        <f t="shared" si="1"/>
        <v>-33.333333333333329</v>
      </c>
      <c r="O14" s="4">
        <f t="shared" si="2"/>
        <v>-33.333333333333329</v>
      </c>
      <c r="P14" s="2" t="s">
        <v>211</v>
      </c>
      <c r="Q14" s="2"/>
    </row>
    <row r="15" spans="1:17" x14ac:dyDescent="0.35">
      <c r="A15" s="2" t="s">
        <v>95</v>
      </c>
      <c r="B15" s="2" t="s">
        <v>676</v>
      </c>
      <c r="C15" s="2" t="s">
        <v>177</v>
      </c>
      <c r="D15" s="47" t="s">
        <v>2951</v>
      </c>
      <c r="E15" s="47" t="s">
        <v>2951</v>
      </c>
      <c r="F15" s="47" t="s">
        <v>2952</v>
      </c>
      <c r="G15" s="2" t="s">
        <v>679</v>
      </c>
      <c r="H15" s="2" t="s">
        <v>680</v>
      </c>
      <c r="I15" s="2" t="s">
        <v>3213</v>
      </c>
      <c r="J15" s="47" t="s">
        <v>677</v>
      </c>
      <c r="K15" s="47" t="s">
        <v>677</v>
      </c>
      <c r="L15" s="47" t="s">
        <v>678</v>
      </c>
      <c r="M15" s="4">
        <f t="shared" si="0"/>
        <v>0.55621477306437261</v>
      </c>
      <c r="N15" s="4">
        <f t="shared" si="1"/>
        <v>0.55621477306437261</v>
      </c>
      <c r="O15" s="4">
        <f t="shared" si="2"/>
        <v>0.64189065976147597</v>
      </c>
      <c r="P15" s="2" t="s">
        <v>211</v>
      </c>
      <c r="Q15" s="2"/>
    </row>
    <row r="16" spans="1:17" x14ac:dyDescent="0.35">
      <c r="A16" s="2" t="s">
        <v>101</v>
      </c>
      <c r="B16" s="2" t="s">
        <v>681</v>
      </c>
      <c r="C16" s="2" t="s">
        <v>177</v>
      </c>
      <c r="D16" s="47" t="s">
        <v>2953</v>
      </c>
      <c r="E16" s="47" t="s">
        <v>2953</v>
      </c>
      <c r="F16" s="47" t="s">
        <v>2953</v>
      </c>
      <c r="G16" s="2" t="s">
        <v>679</v>
      </c>
      <c r="H16" s="2" t="s">
        <v>683</v>
      </c>
      <c r="I16" s="2" t="s">
        <v>3213</v>
      </c>
      <c r="J16" s="47" t="s">
        <v>682</v>
      </c>
      <c r="K16" s="47" t="s">
        <v>682</v>
      </c>
      <c r="L16" s="47" t="s">
        <v>682</v>
      </c>
      <c r="M16" s="4">
        <f t="shared" si="0"/>
        <v>-0.81018518518517191</v>
      </c>
      <c r="N16" s="4">
        <f t="shared" si="1"/>
        <v>-0.81018518518517191</v>
      </c>
      <c r="O16" s="4">
        <f t="shared" si="2"/>
        <v>-0.81018518518517191</v>
      </c>
      <c r="P16" s="2" t="s">
        <v>211</v>
      </c>
      <c r="Q16" s="2"/>
    </row>
    <row r="17" spans="1:17" x14ac:dyDescent="0.35">
      <c r="A17" s="2" t="s">
        <v>108</v>
      </c>
      <c r="B17" s="2" t="s">
        <v>684</v>
      </c>
      <c r="C17" s="2" t="s">
        <v>177</v>
      </c>
      <c r="D17" s="47" t="s">
        <v>401</v>
      </c>
      <c r="E17" s="47" t="s">
        <v>401</v>
      </c>
      <c r="F17" s="47" t="s">
        <v>401</v>
      </c>
      <c r="G17" s="2" t="s">
        <v>685</v>
      </c>
      <c r="H17" s="2" t="s">
        <v>686</v>
      </c>
      <c r="I17" s="47" t="s">
        <v>2771</v>
      </c>
      <c r="J17" s="47" t="s">
        <v>133</v>
      </c>
      <c r="K17" s="47" t="s">
        <v>133</v>
      </c>
      <c r="L17" s="47" t="s">
        <v>133</v>
      </c>
      <c r="M17" s="4">
        <f t="shared" si="0"/>
        <v>25.000000000000007</v>
      </c>
      <c r="N17" s="4">
        <f t="shared" si="1"/>
        <v>25.000000000000007</v>
      </c>
      <c r="O17" s="4">
        <f t="shared" si="2"/>
        <v>25.000000000000007</v>
      </c>
      <c r="P17" s="2" t="s">
        <v>211</v>
      </c>
      <c r="Q17" s="2"/>
    </row>
    <row r="18" spans="1:17" x14ac:dyDescent="0.35">
      <c r="A18" s="58" t="s">
        <v>115</v>
      </c>
      <c r="B18" s="58" t="s">
        <v>687</v>
      </c>
      <c r="C18" s="2" t="s">
        <v>177</v>
      </c>
      <c r="D18" s="47" t="s">
        <v>2954</v>
      </c>
      <c r="E18" s="47" t="s">
        <v>2955</v>
      </c>
      <c r="F18" s="47" t="s">
        <v>2956</v>
      </c>
      <c r="G18" s="2" t="s">
        <v>664</v>
      </c>
      <c r="H18" s="2" t="s">
        <v>691</v>
      </c>
      <c r="I18" s="2" t="s">
        <v>3213</v>
      </c>
      <c r="J18" s="47" t="s">
        <v>688</v>
      </c>
      <c r="K18" s="47" t="s">
        <v>689</v>
      </c>
      <c r="L18" s="47" t="s">
        <v>690</v>
      </c>
      <c r="M18" s="4">
        <f t="shared" si="0"/>
        <v>-0.39575027350087544</v>
      </c>
      <c r="N18" s="4">
        <f t="shared" si="1"/>
        <v>0.1012982717274475</v>
      </c>
      <c r="O18" s="4">
        <f t="shared" si="2"/>
        <v>8.2408279992329581E-2</v>
      </c>
      <c r="P18" s="2" t="s">
        <v>216</v>
      </c>
      <c r="Q18" s="2"/>
    </row>
    <row r="19" spans="1:17" x14ac:dyDescent="0.35">
      <c r="A19" s="58"/>
      <c r="B19" s="58"/>
      <c r="C19" s="2" t="s">
        <v>407</v>
      </c>
      <c r="D19" s="47" t="s">
        <v>2957</v>
      </c>
      <c r="E19" s="47" t="s">
        <v>2958</v>
      </c>
      <c r="F19" s="47" t="s">
        <v>2959</v>
      </c>
      <c r="G19" s="2" t="s">
        <v>669</v>
      </c>
      <c r="H19" s="2" t="s">
        <v>695</v>
      </c>
      <c r="I19" s="2" t="s">
        <v>3213</v>
      </c>
      <c r="J19" s="47" t="s">
        <v>692</v>
      </c>
      <c r="K19" s="47" t="s">
        <v>693</v>
      </c>
      <c r="L19" s="47" t="s">
        <v>694</v>
      </c>
      <c r="M19" s="4">
        <f t="shared" si="0"/>
        <v>-1.4299300319271717</v>
      </c>
      <c r="N19" s="4">
        <f t="shared" si="1"/>
        <v>-0.13910702266099226</v>
      </c>
      <c r="O19" s="4">
        <f t="shared" si="2"/>
        <v>0.4455724300018799</v>
      </c>
      <c r="P19" s="2" t="s">
        <v>205</v>
      </c>
      <c r="Q19" s="2"/>
    </row>
  </sheetData>
  <mergeCells count="6">
    <mergeCell ref="A4:A5"/>
    <mergeCell ref="B4:B5"/>
    <mergeCell ref="A11:A12"/>
    <mergeCell ref="B11:B12"/>
    <mergeCell ref="A18:A19"/>
    <mergeCell ref="B18:B19"/>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x14ac:dyDescent="0.35">
      <c r="A2" s="58" t="s">
        <v>13</v>
      </c>
      <c r="B2" s="58" t="s">
        <v>696</v>
      </c>
      <c r="C2" s="2" t="s">
        <v>177</v>
      </c>
      <c r="D2" s="47" t="s">
        <v>451</v>
      </c>
      <c r="E2" s="47" t="s">
        <v>451</v>
      </c>
      <c r="F2" s="47" t="s">
        <v>451</v>
      </c>
      <c r="G2" s="2" t="s">
        <v>697</v>
      </c>
      <c r="H2" s="2" t="s">
        <v>698</v>
      </c>
      <c r="I2" s="5" t="s">
        <v>3212</v>
      </c>
      <c r="J2" s="47" t="s">
        <v>451</v>
      </c>
      <c r="K2" s="47" t="s">
        <v>451</v>
      </c>
      <c r="L2" s="47" t="s">
        <v>451</v>
      </c>
      <c r="M2" s="3">
        <f>((J2-D2)/J2)*100</f>
        <v>0</v>
      </c>
      <c r="N2" s="3">
        <f>((K2-E2)/K2)*100</f>
        <v>0</v>
      </c>
      <c r="O2" s="3">
        <f>((L2-F2)/L2)*100</f>
        <v>0</v>
      </c>
      <c r="P2" s="2" t="s">
        <v>114</v>
      </c>
      <c r="Q2" s="2"/>
    </row>
    <row r="3" spans="1:17" x14ac:dyDescent="0.35">
      <c r="A3" s="58"/>
      <c r="B3" s="58"/>
      <c r="C3" s="2" t="s">
        <v>407</v>
      </c>
      <c r="D3" s="47" t="s">
        <v>700</v>
      </c>
      <c r="E3" s="47" t="s">
        <v>700</v>
      </c>
      <c r="F3" s="47" t="s">
        <v>700</v>
      </c>
      <c r="G3" s="2" t="s">
        <v>697</v>
      </c>
      <c r="H3" s="2" t="s">
        <v>701</v>
      </c>
      <c r="I3" s="5" t="s">
        <v>3212</v>
      </c>
      <c r="J3" s="47" t="s">
        <v>700</v>
      </c>
      <c r="K3" s="47" t="s">
        <v>700</v>
      </c>
      <c r="L3" s="47" t="s">
        <v>700</v>
      </c>
      <c r="M3" s="3">
        <f t="shared" ref="M3:M66" si="0">((J3-D3)/J3)*100</f>
        <v>0</v>
      </c>
      <c r="N3" s="3">
        <f t="shared" ref="N3:N66" si="1">((K3-E3)/K3)*100</f>
        <v>0</v>
      </c>
      <c r="O3" s="3">
        <f t="shared" ref="O3:O66" si="2">((L3-F3)/L3)*100</f>
        <v>0</v>
      </c>
      <c r="P3" s="2" t="s">
        <v>27</v>
      </c>
      <c r="Q3" s="2"/>
    </row>
    <row r="4" spans="1:17" x14ac:dyDescent="0.35">
      <c r="A4" s="58"/>
      <c r="B4" s="58"/>
      <c r="C4" s="2" t="s">
        <v>411</v>
      </c>
      <c r="D4" s="47" t="s">
        <v>702</v>
      </c>
      <c r="E4" s="47" t="s">
        <v>702</v>
      </c>
      <c r="F4" s="47" t="s">
        <v>702</v>
      </c>
      <c r="G4" s="2" t="s">
        <v>697</v>
      </c>
      <c r="H4" s="2" t="s">
        <v>703</v>
      </c>
      <c r="I4" s="5" t="s">
        <v>3212</v>
      </c>
      <c r="J4" s="47" t="s">
        <v>702</v>
      </c>
      <c r="K4" s="47" t="s">
        <v>702</v>
      </c>
      <c r="L4" s="47" t="s">
        <v>702</v>
      </c>
      <c r="M4" s="3">
        <f t="shared" si="0"/>
        <v>0</v>
      </c>
      <c r="N4" s="3">
        <f t="shared" si="1"/>
        <v>0</v>
      </c>
      <c r="O4" s="3">
        <f t="shared" si="2"/>
        <v>0</v>
      </c>
      <c r="P4" s="2" t="s">
        <v>31</v>
      </c>
      <c r="Q4" s="2"/>
    </row>
    <row r="5" spans="1:17" x14ac:dyDescent="0.35">
      <c r="A5" s="58"/>
      <c r="B5" s="58"/>
      <c r="C5" s="2" t="s">
        <v>441</v>
      </c>
      <c r="D5" s="47" t="s">
        <v>699</v>
      </c>
      <c r="E5" s="47" t="s">
        <v>699</v>
      </c>
      <c r="F5" s="47" t="s">
        <v>699</v>
      </c>
      <c r="G5" s="2" t="s">
        <v>704</v>
      </c>
      <c r="H5" s="2" t="s">
        <v>698</v>
      </c>
      <c r="I5" s="5" t="s">
        <v>3212</v>
      </c>
      <c r="J5" s="47" t="s">
        <v>699</v>
      </c>
      <c r="K5" s="47" t="s">
        <v>699</v>
      </c>
      <c r="L5" s="47" t="s">
        <v>699</v>
      </c>
      <c r="M5" s="3">
        <f t="shared" si="0"/>
        <v>0</v>
      </c>
      <c r="N5" s="3">
        <f t="shared" si="1"/>
        <v>0</v>
      </c>
      <c r="O5" s="3">
        <f t="shared" si="2"/>
        <v>0</v>
      </c>
      <c r="P5" s="2" t="s">
        <v>20</v>
      </c>
      <c r="Q5" s="2"/>
    </row>
    <row r="6" spans="1:17" x14ac:dyDescent="0.35">
      <c r="A6" s="58"/>
      <c r="B6" s="58"/>
      <c r="C6" s="2" t="s">
        <v>706</v>
      </c>
      <c r="D6" s="47" t="s">
        <v>707</v>
      </c>
      <c r="E6" s="47" t="s">
        <v>707</v>
      </c>
      <c r="F6" s="47" t="s">
        <v>707</v>
      </c>
      <c r="G6" s="2" t="s">
        <v>704</v>
      </c>
      <c r="H6" s="2" t="s">
        <v>701</v>
      </c>
      <c r="I6" s="5" t="s">
        <v>3212</v>
      </c>
      <c r="J6" s="47" t="s">
        <v>707</v>
      </c>
      <c r="K6" s="47" t="s">
        <v>707</v>
      </c>
      <c r="L6" s="47" t="s">
        <v>707</v>
      </c>
      <c r="M6" s="3">
        <f t="shared" si="0"/>
        <v>0</v>
      </c>
      <c r="N6" s="3">
        <f t="shared" si="1"/>
        <v>0</v>
      </c>
      <c r="O6" s="3">
        <f t="shared" si="2"/>
        <v>0</v>
      </c>
      <c r="P6" s="2" t="s">
        <v>155</v>
      </c>
      <c r="Q6" s="2"/>
    </row>
    <row r="7" spans="1:17" x14ac:dyDescent="0.35">
      <c r="A7" s="58"/>
      <c r="B7" s="58"/>
      <c r="C7" s="2" t="s">
        <v>709</v>
      </c>
      <c r="D7" s="47" t="s">
        <v>710</v>
      </c>
      <c r="E7" s="47" t="s">
        <v>710</v>
      </c>
      <c r="F7" s="47" t="s">
        <v>710</v>
      </c>
      <c r="G7" s="2" t="s">
        <v>704</v>
      </c>
      <c r="H7" s="2" t="s">
        <v>703</v>
      </c>
      <c r="I7" s="5" t="s">
        <v>3212</v>
      </c>
      <c r="J7" s="47" t="s">
        <v>710</v>
      </c>
      <c r="K7" s="47" t="s">
        <v>710</v>
      </c>
      <c r="L7" s="47" t="s">
        <v>710</v>
      </c>
      <c r="M7" s="3">
        <f t="shared" si="0"/>
        <v>0</v>
      </c>
      <c r="N7" s="3">
        <f t="shared" si="1"/>
        <v>0</v>
      </c>
      <c r="O7" s="3">
        <f t="shared" si="2"/>
        <v>0</v>
      </c>
      <c r="P7" s="2" t="s">
        <v>251</v>
      </c>
      <c r="Q7" s="2"/>
    </row>
    <row r="8" spans="1:17" x14ac:dyDescent="0.35">
      <c r="A8" s="58"/>
      <c r="B8" s="58"/>
      <c r="C8" s="2" t="s">
        <v>711</v>
      </c>
      <c r="D8" s="47" t="s">
        <v>712</v>
      </c>
      <c r="E8" s="47" t="s">
        <v>712</v>
      </c>
      <c r="F8" s="47" t="s">
        <v>712</v>
      </c>
      <c r="G8" s="2" t="s">
        <v>713</v>
      </c>
      <c r="H8" s="2" t="s">
        <v>698</v>
      </c>
      <c r="I8" s="5" t="s">
        <v>3212</v>
      </c>
      <c r="J8" s="47" t="s">
        <v>712</v>
      </c>
      <c r="K8" s="47" t="s">
        <v>712</v>
      </c>
      <c r="L8" s="47" t="s">
        <v>712</v>
      </c>
      <c r="M8" s="3">
        <f t="shared" si="0"/>
        <v>0</v>
      </c>
      <c r="N8" s="3">
        <f t="shared" si="1"/>
        <v>0</v>
      </c>
      <c r="O8" s="3">
        <f t="shared" si="2"/>
        <v>0</v>
      </c>
      <c r="P8" s="2" t="s">
        <v>24</v>
      </c>
      <c r="Q8" s="2"/>
    </row>
    <row r="9" spans="1:17" x14ac:dyDescent="0.35">
      <c r="A9" s="58"/>
      <c r="B9" s="58"/>
      <c r="C9" s="2" t="s">
        <v>715</v>
      </c>
      <c r="D9" s="47" t="s">
        <v>716</v>
      </c>
      <c r="E9" s="47" t="s">
        <v>716</v>
      </c>
      <c r="F9" s="47" t="s">
        <v>716</v>
      </c>
      <c r="G9" s="2" t="s">
        <v>713</v>
      </c>
      <c r="H9" s="2" t="s">
        <v>701</v>
      </c>
      <c r="I9" s="5" t="s">
        <v>3212</v>
      </c>
      <c r="J9" s="47" t="s">
        <v>716</v>
      </c>
      <c r="K9" s="47" t="s">
        <v>716</v>
      </c>
      <c r="L9" s="47" t="s">
        <v>716</v>
      </c>
      <c r="M9" s="3">
        <f t="shared" si="0"/>
        <v>0</v>
      </c>
      <c r="N9" s="3">
        <f t="shared" si="1"/>
        <v>0</v>
      </c>
      <c r="O9" s="3">
        <f t="shared" si="2"/>
        <v>0</v>
      </c>
      <c r="P9" s="2" t="s">
        <v>151</v>
      </c>
      <c r="Q9" s="2"/>
    </row>
    <row r="10" spans="1:17" x14ac:dyDescent="0.35">
      <c r="A10" s="58"/>
      <c r="B10" s="58"/>
      <c r="C10" s="2" t="s">
        <v>717</v>
      </c>
      <c r="D10" s="47" t="s">
        <v>718</v>
      </c>
      <c r="E10" s="47" t="s">
        <v>718</v>
      </c>
      <c r="F10" s="47" t="s">
        <v>718</v>
      </c>
      <c r="G10" s="2" t="s">
        <v>713</v>
      </c>
      <c r="H10" s="2" t="s">
        <v>703</v>
      </c>
      <c r="I10" s="5" t="s">
        <v>3212</v>
      </c>
      <c r="J10" s="47" t="s">
        <v>718</v>
      </c>
      <c r="K10" s="47" t="s">
        <v>718</v>
      </c>
      <c r="L10" s="47" t="s">
        <v>718</v>
      </c>
      <c r="M10" s="3">
        <f t="shared" si="0"/>
        <v>0</v>
      </c>
      <c r="N10" s="3">
        <f t="shared" si="1"/>
        <v>0</v>
      </c>
      <c r="O10" s="3">
        <f t="shared" si="2"/>
        <v>0</v>
      </c>
      <c r="P10" s="2" t="s">
        <v>254</v>
      </c>
      <c r="Q10" s="2"/>
    </row>
    <row r="11" spans="1:17" x14ac:dyDescent="0.35">
      <c r="A11" s="58" t="s">
        <v>32</v>
      </c>
      <c r="B11" s="58" t="s">
        <v>719</v>
      </c>
      <c r="C11" s="2" t="s">
        <v>177</v>
      </c>
      <c r="D11" s="47" t="s">
        <v>714</v>
      </c>
      <c r="E11" s="47" t="s">
        <v>714</v>
      </c>
      <c r="F11" s="47" t="s">
        <v>714</v>
      </c>
      <c r="G11" s="2" t="s">
        <v>697</v>
      </c>
      <c r="H11" s="2" t="s">
        <v>698</v>
      </c>
      <c r="I11" s="5" t="s">
        <v>3212</v>
      </c>
      <c r="J11" s="47" t="s">
        <v>714</v>
      </c>
      <c r="K11" s="47" t="s">
        <v>714</v>
      </c>
      <c r="L11" s="47" t="s">
        <v>714</v>
      </c>
      <c r="M11" s="3">
        <f t="shared" si="0"/>
        <v>0</v>
      </c>
      <c r="N11" s="3">
        <f t="shared" si="1"/>
        <v>0</v>
      </c>
      <c r="O11" s="3">
        <f t="shared" si="2"/>
        <v>0</v>
      </c>
      <c r="P11" s="2" t="s">
        <v>114</v>
      </c>
      <c r="Q11" s="2"/>
    </row>
    <row r="12" spans="1:17" x14ac:dyDescent="0.35">
      <c r="A12" s="58"/>
      <c r="B12" s="58"/>
      <c r="C12" s="2" t="s">
        <v>407</v>
      </c>
      <c r="D12" s="47" t="s">
        <v>700</v>
      </c>
      <c r="E12" s="47" t="s">
        <v>700</v>
      </c>
      <c r="F12" s="47" t="s">
        <v>700</v>
      </c>
      <c r="G12" s="2" t="s">
        <v>697</v>
      </c>
      <c r="H12" s="2" t="s">
        <v>701</v>
      </c>
      <c r="I12" s="5" t="s">
        <v>3212</v>
      </c>
      <c r="J12" s="47" t="s">
        <v>700</v>
      </c>
      <c r="K12" s="47" t="s">
        <v>700</v>
      </c>
      <c r="L12" s="47" t="s">
        <v>700</v>
      </c>
      <c r="M12" s="3">
        <f t="shared" si="0"/>
        <v>0</v>
      </c>
      <c r="N12" s="3">
        <f t="shared" si="1"/>
        <v>0</v>
      </c>
      <c r="O12" s="3">
        <f t="shared" si="2"/>
        <v>0</v>
      </c>
      <c r="P12" s="2" t="s">
        <v>27</v>
      </c>
      <c r="Q12" s="2"/>
    </row>
    <row r="13" spans="1:17" x14ac:dyDescent="0.35">
      <c r="A13" s="58"/>
      <c r="B13" s="58"/>
      <c r="C13" s="2" t="s">
        <v>411</v>
      </c>
      <c r="D13" s="47" t="s">
        <v>702</v>
      </c>
      <c r="E13" s="47" t="s">
        <v>702</v>
      </c>
      <c r="F13" s="47" t="s">
        <v>702</v>
      </c>
      <c r="G13" s="2" t="s">
        <v>697</v>
      </c>
      <c r="H13" s="2" t="s">
        <v>703</v>
      </c>
      <c r="I13" s="5" t="s">
        <v>3212</v>
      </c>
      <c r="J13" s="47" t="s">
        <v>702</v>
      </c>
      <c r="K13" s="47" t="s">
        <v>702</v>
      </c>
      <c r="L13" s="47" t="s">
        <v>702</v>
      </c>
      <c r="M13" s="3">
        <f t="shared" si="0"/>
        <v>0</v>
      </c>
      <c r="N13" s="3">
        <f t="shared" si="1"/>
        <v>0</v>
      </c>
      <c r="O13" s="3">
        <f t="shared" si="2"/>
        <v>0</v>
      </c>
      <c r="P13" s="2" t="s">
        <v>31</v>
      </c>
      <c r="Q13" s="2"/>
    </row>
    <row r="14" spans="1:17" x14ac:dyDescent="0.35">
      <c r="A14" s="58"/>
      <c r="B14" s="58"/>
      <c r="C14" s="2" t="s">
        <v>441</v>
      </c>
      <c r="D14" s="47" t="s">
        <v>712</v>
      </c>
      <c r="E14" s="47" t="s">
        <v>712</v>
      </c>
      <c r="F14" s="47" t="s">
        <v>712</v>
      </c>
      <c r="G14" s="2" t="s">
        <v>704</v>
      </c>
      <c r="H14" s="2" t="s">
        <v>698</v>
      </c>
      <c r="I14" s="5" t="s">
        <v>3212</v>
      </c>
      <c r="J14" s="47" t="s">
        <v>712</v>
      </c>
      <c r="K14" s="47" t="s">
        <v>712</v>
      </c>
      <c r="L14" s="47" t="s">
        <v>712</v>
      </c>
      <c r="M14" s="3">
        <f t="shared" si="0"/>
        <v>0</v>
      </c>
      <c r="N14" s="3">
        <f t="shared" si="1"/>
        <v>0</v>
      </c>
      <c r="O14" s="3">
        <f t="shared" si="2"/>
        <v>0</v>
      </c>
      <c r="P14" s="2" t="s">
        <v>20</v>
      </c>
      <c r="Q14" s="2"/>
    </row>
    <row r="15" spans="1:17" x14ac:dyDescent="0.35">
      <c r="A15" s="58"/>
      <c r="B15" s="58"/>
      <c r="C15" s="2" t="s">
        <v>706</v>
      </c>
      <c r="D15" s="47" t="s">
        <v>716</v>
      </c>
      <c r="E15" s="47" t="s">
        <v>716</v>
      </c>
      <c r="F15" s="47" t="s">
        <v>716</v>
      </c>
      <c r="G15" s="2" t="s">
        <v>704</v>
      </c>
      <c r="H15" s="2" t="s">
        <v>701</v>
      </c>
      <c r="I15" s="5" t="s">
        <v>3212</v>
      </c>
      <c r="J15" s="47" t="s">
        <v>716</v>
      </c>
      <c r="K15" s="47" t="s">
        <v>716</v>
      </c>
      <c r="L15" s="47" t="s">
        <v>716</v>
      </c>
      <c r="M15" s="3">
        <f t="shared" si="0"/>
        <v>0</v>
      </c>
      <c r="N15" s="3">
        <f t="shared" si="1"/>
        <v>0</v>
      </c>
      <c r="O15" s="3">
        <f t="shared" si="2"/>
        <v>0</v>
      </c>
      <c r="P15" s="2" t="s">
        <v>155</v>
      </c>
      <c r="Q15" s="2"/>
    </row>
    <row r="16" spans="1:17" x14ac:dyDescent="0.35">
      <c r="A16" s="58"/>
      <c r="B16" s="58"/>
      <c r="C16" s="2" t="s">
        <v>709</v>
      </c>
      <c r="D16" s="47" t="s">
        <v>718</v>
      </c>
      <c r="E16" s="47" t="s">
        <v>718</v>
      </c>
      <c r="F16" s="47" t="s">
        <v>718</v>
      </c>
      <c r="G16" s="2" t="s">
        <v>704</v>
      </c>
      <c r="H16" s="2" t="s">
        <v>703</v>
      </c>
      <c r="I16" s="5" t="s">
        <v>3212</v>
      </c>
      <c r="J16" s="47" t="s">
        <v>718</v>
      </c>
      <c r="K16" s="47" t="s">
        <v>718</v>
      </c>
      <c r="L16" s="47" t="s">
        <v>718</v>
      </c>
      <c r="M16" s="3">
        <f t="shared" si="0"/>
        <v>0</v>
      </c>
      <c r="N16" s="3">
        <f t="shared" si="1"/>
        <v>0</v>
      </c>
      <c r="O16" s="3">
        <f t="shared" si="2"/>
        <v>0</v>
      </c>
      <c r="P16" s="2" t="s">
        <v>251</v>
      </c>
      <c r="Q16" s="2"/>
    </row>
    <row r="17" spans="1:17" x14ac:dyDescent="0.35">
      <c r="A17" s="58"/>
      <c r="B17" s="58"/>
      <c r="C17" s="2" t="s">
        <v>711</v>
      </c>
      <c r="D17" s="47" t="s">
        <v>699</v>
      </c>
      <c r="E17" s="47" t="s">
        <v>699</v>
      </c>
      <c r="F17" s="47" t="s">
        <v>699</v>
      </c>
      <c r="G17" s="2" t="s">
        <v>713</v>
      </c>
      <c r="H17" s="2" t="s">
        <v>698</v>
      </c>
      <c r="I17" s="5" t="s">
        <v>3212</v>
      </c>
      <c r="J17" s="47" t="s">
        <v>699</v>
      </c>
      <c r="K17" s="47" t="s">
        <v>699</v>
      </c>
      <c r="L17" s="47" t="s">
        <v>699</v>
      </c>
      <c r="M17" s="3">
        <f t="shared" si="0"/>
        <v>0</v>
      </c>
      <c r="N17" s="3">
        <f t="shared" si="1"/>
        <v>0</v>
      </c>
      <c r="O17" s="3">
        <f t="shared" si="2"/>
        <v>0</v>
      </c>
      <c r="P17" s="2" t="s">
        <v>24</v>
      </c>
      <c r="Q17" s="2"/>
    </row>
    <row r="18" spans="1:17" x14ac:dyDescent="0.35">
      <c r="A18" s="58"/>
      <c r="B18" s="58"/>
      <c r="C18" s="2" t="s">
        <v>715</v>
      </c>
      <c r="D18" s="47" t="s">
        <v>707</v>
      </c>
      <c r="E18" s="47" t="s">
        <v>707</v>
      </c>
      <c r="F18" s="47" t="s">
        <v>707</v>
      </c>
      <c r="G18" s="2" t="s">
        <v>713</v>
      </c>
      <c r="H18" s="2" t="s">
        <v>701</v>
      </c>
      <c r="I18" s="5" t="s">
        <v>3212</v>
      </c>
      <c r="J18" s="47" t="s">
        <v>707</v>
      </c>
      <c r="K18" s="47" t="s">
        <v>707</v>
      </c>
      <c r="L18" s="47" t="s">
        <v>707</v>
      </c>
      <c r="M18" s="3">
        <f t="shared" si="0"/>
        <v>0</v>
      </c>
      <c r="N18" s="3">
        <f t="shared" si="1"/>
        <v>0</v>
      </c>
      <c r="O18" s="3">
        <f t="shared" si="2"/>
        <v>0</v>
      </c>
      <c r="P18" s="2" t="s">
        <v>151</v>
      </c>
      <c r="Q18" s="2"/>
    </row>
    <row r="19" spans="1:17" x14ac:dyDescent="0.35">
      <c r="A19" s="58"/>
      <c r="B19" s="58"/>
      <c r="C19" s="2" t="s">
        <v>717</v>
      </c>
      <c r="D19" s="47" t="s">
        <v>710</v>
      </c>
      <c r="E19" s="47" t="s">
        <v>710</v>
      </c>
      <c r="F19" s="47" t="s">
        <v>710</v>
      </c>
      <c r="G19" s="2" t="s">
        <v>713</v>
      </c>
      <c r="H19" s="2" t="s">
        <v>703</v>
      </c>
      <c r="I19" s="5" t="s">
        <v>3212</v>
      </c>
      <c r="J19" s="47" t="s">
        <v>710</v>
      </c>
      <c r="K19" s="47" t="s">
        <v>710</v>
      </c>
      <c r="L19" s="47" t="s">
        <v>710</v>
      </c>
      <c r="M19" s="3">
        <f t="shared" si="0"/>
        <v>0</v>
      </c>
      <c r="N19" s="3">
        <f t="shared" si="1"/>
        <v>0</v>
      </c>
      <c r="O19" s="3">
        <f t="shared" si="2"/>
        <v>0</v>
      </c>
      <c r="P19" s="2" t="s">
        <v>254</v>
      </c>
      <c r="Q19" s="2"/>
    </row>
    <row r="20" spans="1:17" s="10" customFormat="1" x14ac:dyDescent="0.35">
      <c r="A20" s="58" t="s">
        <v>40</v>
      </c>
      <c r="B20" s="58" t="s">
        <v>720</v>
      </c>
      <c r="C20" s="8" t="s">
        <v>177</v>
      </c>
      <c r="D20" s="47" t="s">
        <v>721</v>
      </c>
      <c r="E20" s="47" t="s">
        <v>721</v>
      </c>
      <c r="F20" s="47" t="s">
        <v>721</v>
      </c>
      <c r="G20" s="8" t="s">
        <v>697</v>
      </c>
      <c r="H20" s="8" t="s">
        <v>698</v>
      </c>
      <c r="I20" s="5" t="s">
        <v>3212</v>
      </c>
      <c r="J20" s="48" t="s">
        <v>721</v>
      </c>
      <c r="K20" s="48" t="s">
        <v>721</v>
      </c>
      <c r="L20" s="48" t="s">
        <v>721</v>
      </c>
      <c r="M20" s="9">
        <f t="shared" si="0"/>
        <v>0</v>
      </c>
      <c r="N20" s="9">
        <f t="shared" si="1"/>
        <v>0</v>
      </c>
      <c r="O20" s="9">
        <f t="shared" si="2"/>
        <v>0</v>
      </c>
      <c r="P20" s="8" t="s">
        <v>114</v>
      </c>
      <c r="Q20" s="8"/>
    </row>
    <row r="21" spans="1:17" x14ac:dyDescent="0.35">
      <c r="A21" s="58"/>
      <c r="B21" s="58"/>
      <c r="C21" s="2" t="s">
        <v>407</v>
      </c>
      <c r="D21" s="47" t="s">
        <v>723</v>
      </c>
      <c r="E21" s="47" t="s">
        <v>723</v>
      </c>
      <c r="F21" s="47" t="s">
        <v>723</v>
      </c>
      <c r="G21" s="2" t="s">
        <v>697</v>
      </c>
      <c r="H21" s="2" t="s">
        <v>701</v>
      </c>
      <c r="I21" s="5" t="s">
        <v>3212</v>
      </c>
      <c r="J21" s="47" t="s">
        <v>723</v>
      </c>
      <c r="K21" s="47" t="s">
        <v>723</v>
      </c>
      <c r="L21" s="47" t="s">
        <v>723</v>
      </c>
      <c r="M21" s="3">
        <f t="shared" si="0"/>
        <v>0</v>
      </c>
      <c r="N21" s="3">
        <f t="shared" si="1"/>
        <v>0</v>
      </c>
      <c r="O21" s="3">
        <f t="shared" si="2"/>
        <v>0</v>
      </c>
      <c r="P21" s="2" t="s">
        <v>27</v>
      </c>
      <c r="Q21" s="2"/>
    </row>
    <row r="22" spans="1:17" x14ac:dyDescent="0.35">
      <c r="A22" s="58"/>
      <c r="B22" s="58"/>
      <c r="C22" s="2" t="s">
        <v>411</v>
      </c>
      <c r="D22" s="47" t="s">
        <v>724</v>
      </c>
      <c r="E22" s="47" t="s">
        <v>724</v>
      </c>
      <c r="F22" s="47" t="s">
        <v>724</v>
      </c>
      <c r="G22" s="2" t="s">
        <v>697</v>
      </c>
      <c r="H22" s="2" t="s">
        <v>703</v>
      </c>
      <c r="I22" s="5" t="s">
        <v>3212</v>
      </c>
      <c r="J22" s="47" t="s">
        <v>724</v>
      </c>
      <c r="K22" s="47" t="s">
        <v>724</v>
      </c>
      <c r="L22" s="47" t="s">
        <v>724</v>
      </c>
      <c r="M22" s="3">
        <f t="shared" si="0"/>
        <v>0</v>
      </c>
      <c r="N22" s="3">
        <f t="shared" si="1"/>
        <v>0</v>
      </c>
      <c r="O22" s="3">
        <f t="shared" si="2"/>
        <v>0</v>
      </c>
      <c r="P22" s="2" t="s">
        <v>31</v>
      </c>
      <c r="Q22" s="2"/>
    </row>
    <row r="23" spans="1:17" x14ac:dyDescent="0.35">
      <c r="A23" s="58"/>
      <c r="B23" s="58"/>
      <c r="C23" s="2" t="s">
        <v>441</v>
      </c>
      <c r="D23" s="47" t="s">
        <v>725</v>
      </c>
      <c r="E23" s="47" t="s">
        <v>725</v>
      </c>
      <c r="F23" s="47" t="s">
        <v>725</v>
      </c>
      <c r="G23" s="2" t="s">
        <v>704</v>
      </c>
      <c r="H23" s="2" t="s">
        <v>698</v>
      </c>
      <c r="I23" s="5" t="s">
        <v>3212</v>
      </c>
      <c r="J23" s="47" t="s">
        <v>725</v>
      </c>
      <c r="K23" s="47" t="s">
        <v>725</v>
      </c>
      <c r="L23" s="47" t="s">
        <v>725</v>
      </c>
      <c r="M23" s="3">
        <f t="shared" si="0"/>
        <v>0</v>
      </c>
      <c r="N23" s="3">
        <f t="shared" si="1"/>
        <v>0</v>
      </c>
      <c r="O23" s="3">
        <f t="shared" si="2"/>
        <v>0</v>
      </c>
      <c r="P23" s="2" t="s">
        <v>20</v>
      </c>
      <c r="Q23" s="2"/>
    </row>
    <row r="24" spans="1:17" x14ac:dyDescent="0.35">
      <c r="A24" s="58"/>
      <c r="B24" s="58"/>
      <c r="C24" s="2" t="s">
        <v>706</v>
      </c>
      <c r="D24" s="47" t="s">
        <v>708</v>
      </c>
      <c r="E24" s="47" t="s">
        <v>708</v>
      </c>
      <c r="F24" s="47" t="s">
        <v>708</v>
      </c>
      <c r="G24" s="2" t="s">
        <v>704</v>
      </c>
      <c r="H24" s="2" t="s">
        <v>701</v>
      </c>
      <c r="I24" s="5" t="s">
        <v>3212</v>
      </c>
      <c r="J24" s="47" t="s">
        <v>708</v>
      </c>
      <c r="K24" s="47" t="s">
        <v>708</v>
      </c>
      <c r="L24" s="47" t="s">
        <v>708</v>
      </c>
      <c r="M24" s="3">
        <f t="shared" si="0"/>
        <v>0</v>
      </c>
      <c r="N24" s="3">
        <f t="shared" si="1"/>
        <v>0</v>
      </c>
      <c r="O24" s="3">
        <f t="shared" si="2"/>
        <v>0</v>
      </c>
      <c r="P24" s="2" t="s">
        <v>155</v>
      </c>
      <c r="Q24" s="2"/>
    </row>
    <row r="25" spans="1:17" x14ac:dyDescent="0.35">
      <c r="A25" s="58"/>
      <c r="B25" s="58"/>
      <c r="C25" s="2" t="s">
        <v>709</v>
      </c>
      <c r="D25" s="47" t="s">
        <v>727</v>
      </c>
      <c r="E25" s="47" t="s">
        <v>727</v>
      </c>
      <c r="F25" s="47" t="s">
        <v>727</v>
      </c>
      <c r="G25" s="2" t="s">
        <v>704</v>
      </c>
      <c r="H25" s="2" t="s">
        <v>703</v>
      </c>
      <c r="I25" s="5" t="s">
        <v>3212</v>
      </c>
      <c r="J25" s="47" t="s">
        <v>727</v>
      </c>
      <c r="K25" s="47" t="s">
        <v>727</v>
      </c>
      <c r="L25" s="47" t="s">
        <v>727</v>
      </c>
      <c r="M25" s="3">
        <f t="shared" si="0"/>
        <v>0</v>
      </c>
      <c r="N25" s="3">
        <f t="shared" si="1"/>
        <v>0</v>
      </c>
      <c r="O25" s="3">
        <f t="shared" si="2"/>
        <v>0</v>
      </c>
      <c r="P25" s="2" t="s">
        <v>251</v>
      </c>
      <c r="Q25" s="2"/>
    </row>
    <row r="26" spans="1:17" x14ac:dyDescent="0.35">
      <c r="A26" s="58"/>
      <c r="B26" s="58"/>
      <c r="C26" s="2" t="s">
        <v>711</v>
      </c>
      <c r="D26" s="47" t="s">
        <v>13</v>
      </c>
      <c r="E26" s="47" t="s">
        <v>13</v>
      </c>
      <c r="F26" s="47" t="s">
        <v>13</v>
      </c>
      <c r="G26" s="2" t="s">
        <v>713</v>
      </c>
      <c r="H26" s="2" t="s">
        <v>698</v>
      </c>
      <c r="I26" s="5" t="s">
        <v>3212</v>
      </c>
      <c r="J26" s="47" t="s">
        <v>13</v>
      </c>
      <c r="K26" s="47" t="s">
        <v>13</v>
      </c>
      <c r="L26" s="47" t="s">
        <v>13</v>
      </c>
      <c r="M26" s="3">
        <f t="shared" si="0"/>
        <v>0</v>
      </c>
      <c r="N26" s="3">
        <f t="shared" si="1"/>
        <v>0</v>
      </c>
      <c r="O26" s="3">
        <f t="shared" si="2"/>
        <v>0</v>
      </c>
      <c r="P26" s="2" t="s">
        <v>24</v>
      </c>
      <c r="Q26" s="2"/>
    </row>
    <row r="27" spans="1:17" x14ac:dyDescent="0.35">
      <c r="A27" s="58"/>
      <c r="B27" s="58"/>
      <c r="C27" s="2" t="s">
        <v>715</v>
      </c>
      <c r="D27" s="47" t="s">
        <v>728</v>
      </c>
      <c r="E27" s="47" t="s">
        <v>728</v>
      </c>
      <c r="F27" s="47" t="s">
        <v>728</v>
      </c>
      <c r="G27" s="2" t="s">
        <v>713</v>
      </c>
      <c r="H27" s="2" t="s">
        <v>701</v>
      </c>
      <c r="I27" s="5" t="s">
        <v>3212</v>
      </c>
      <c r="J27" s="47" t="s">
        <v>728</v>
      </c>
      <c r="K27" s="47" t="s">
        <v>728</v>
      </c>
      <c r="L27" s="47" t="s">
        <v>728</v>
      </c>
      <c r="M27" s="3">
        <f t="shared" si="0"/>
        <v>0</v>
      </c>
      <c r="N27" s="3">
        <f t="shared" si="1"/>
        <v>0</v>
      </c>
      <c r="O27" s="3">
        <f t="shared" si="2"/>
        <v>0</v>
      </c>
      <c r="P27" s="2" t="s">
        <v>151</v>
      </c>
      <c r="Q27" s="2"/>
    </row>
    <row r="28" spans="1:17" x14ac:dyDescent="0.35">
      <c r="A28" s="58"/>
      <c r="B28" s="58"/>
      <c r="C28" s="2" t="s">
        <v>717</v>
      </c>
      <c r="D28" s="47" t="s">
        <v>724</v>
      </c>
      <c r="E28" s="47" t="s">
        <v>724</v>
      </c>
      <c r="F28" s="47" t="s">
        <v>724</v>
      </c>
      <c r="G28" s="2" t="s">
        <v>713</v>
      </c>
      <c r="H28" s="2" t="s">
        <v>703</v>
      </c>
      <c r="I28" s="5" t="s">
        <v>3212</v>
      </c>
      <c r="J28" s="47" t="s">
        <v>724</v>
      </c>
      <c r="K28" s="47" t="s">
        <v>724</v>
      </c>
      <c r="L28" s="47" t="s">
        <v>724</v>
      </c>
      <c r="M28" s="3">
        <f t="shared" si="0"/>
        <v>0</v>
      </c>
      <c r="N28" s="3">
        <f t="shared" si="1"/>
        <v>0</v>
      </c>
      <c r="O28" s="3">
        <f t="shared" si="2"/>
        <v>0</v>
      </c>
      <c r="P28" s="2" t="s">
        <v>254</v>
      </c>
      <c r="Q28" s="2"/>
    </row>
    <row r="29" spans="1:17" x14ac:dyDescent="0.35">
      <c r="A29" s="58" t="s">
        <v>47</v>
      </c>
      <c r="B29" s="58" t="s">
        <v>729</v>
      </c>
      <c r="C29" s="2" t="s">
        <v>177</v>
      </c>
      <c r="D29" s="47" t="s">
        <v>730</v>
      </c>
      <c r="E29" s="47" t="s">
        <v>730</v>
      </c>
      <c r="F29" s="47" t="s">
        <v>730</v>
      </c>
      <c r="G29" s="2" t="s">
        <v>697</v>
      </c>
      <c r="H29" s="2" t="s">
        <v>698</v>
      </c>
      <c r="I29" s="5" t="s">
        <v>3212</v>
      </c>
      <c r="J29" s="47" t="s">
        <v>730</v>
      </c>
      <c r="K29" s="47" t="s">
        <v>730</v>
      </c>
      <c r="L29" s="47" t="s">
        <v>730</v>
      </c>
      <c r="M29" s="3">
        <f t="shared" si="0"/>
        <v>0</v>
      </c>
      <c r="N29" s="3">
        <f t="shared" si="1"/>
        <v>0</v>
      </c>
      <c r="O29" s="3">
        <f t="shared" si="2"/>
        <v>0</v>
      </c>
      <c r="P29" s="2" t="s">
        <v>114</v>
      </c>
      <c r="Q29" s="2"/>
    </row>
    <row r="30" spans="1:17" x14ac:dyDescent="0.35">
      <c r="A30" s="58"/>
      <c r="B30" s="58"/>
      <c r="C30" s="2" t="s">
        <v>407</v>
      </c>
      <c r="D30" s="47" t="s">
        <v>731</v>
      </c>
      <c r="E30" s="47" t="s">
        <v>731</v>
      </c>
      <c r="F30" s="47" t="s">
        <v>731</v>
      </c>
      <c r="G30" s="2" t="s">
        <v>697</v>
      </c>
      <c r="H30" s="2" t="s">
        <v>701</v>
      </c>
      <c r="I30" s="5" t="s">
        <v>3212</v>
      </c>
      <c r="J30" s="47" t="s">
        <v>731</v>
      </c>
      <c r="K30" s="47" t="s">
        <v>731</v>
      </c>
      <c r="L30" s="47" t="s">
        <v>731</v>
      </c>
      <c r="M30" s="3">
        <f t="shared" si="0"/>
        <v>0</v>
      </c>
      <c r="N30" s="3">
        <f t="shared" si="1"/>
        <v>0</v>
      </c>
      <c r="O30" s="3">
        <f t="shared" si="2"/>
        <v>0</v>
      </c>
      <c r="P30" s="2" t="s">
        <v>27</v>
      </c>
      <c r="Q30" s="2"/>
    </row>
    <row r="31" spans="1:17" x14ac:dyDescent="0.35">
      <c r="A31" s="58"/>
      <c r="B31" s="58"/>
      <c r="C31" s="2" t="s">
        <v>411</v>
      </c>
      <c r="D31" s="47" t="s">
        <v>733</v>
      </c>
      <c r="E31" s="47" t="s">
        <v>733</v>
      </c>
      <c r="F31" s="47" t="s">
        <v>733</v>
      </c>
      <c r="G31" s="2" t="s">
        <v>697</v>
      </c>
      <c r="H31" s="2" t="s">
        <v>703</v>
      </c>
      <c r="I31" s="5" t="s">
        <v>3212</v>
      </c>
      <c r="J31" s="47" t="s">
        <v>733</v>
      </c>
      <c r="K31" s="47" t="s">
        <v>733</v>
      </c>
      <c r="L31" s="47" t="s">
        <v>733</v>
      </c>
      <c r="M31" s="3">
        <f t="shared" si="0"/>
        <v>0</v>
      </c>
      <c r="N31" s="3">
        <f t="shared" si="1"/>
        <v>0</v>
      </c>
      <c r="O31" s="3">
        <f t="shared" si="2"/>
        <v>0</v>
      </c>
      <c r="P31" s="2" t="s">
        <v>31</v>
      </c>
      <c r="Q31" s="2"/>
    </row>
    <row r="32" spans="1:17" x14ac:dyDescent="0.35">
      <c r="A32" s="58"/>
      <c r="B32" s="58"/>
      <c r="C32" s="2" t="s">
        <v>441</v>
      </c>
      <c r="D32" s="47" t="s">
        <v>734</v>
      </c>
      <c r="E32" s="47" t="s">
        <v>734</v>
      </c>
      <c r="F32" s="47" t="s">
        <v>734</v>
      </c>
      <c r="G32" s="2" t="s">
        <v>704</v>
      </c>
      <c r="H32" s="2" t="s">
        <v>698</v>
      </c>
      <c r="I32" s="5" t="s">
        <v>3212</v>
      </c>
      <c r="J32" s="47" t="s">
        <v>734</v>
      </c>
      <c r="K32" s="47" t="s">
        <v>734</v>
      </c>
      <c r="L32" s="47" t="s">
        <v>734</v>
      </c>
      <c r="M32" s="3">
        <f t="shared" si="0"/>
        <v>0</v>
      </c>
      <c r="N32" s="3">
        <f t="shared" si="1"/>
        <v>0</v>
      </c>
      <c r="O32" s="3">
        <f t="shared" si="2"/>
        <v>0</v>
      </c>
      <c r="P32" s="2" t="s">
        <v>20</v>
      </c>
      <c r="Q32" s="2"/>
    </row>
    <row r="33" spans="1:17" x14ac:dyDescent="0.35">
      <c r="A33" s="58"/>
      <c r="B33" s="58"/>
      <c r="C33" s="2" t="s">
        <v>706</v>
      </c>
      <c r="D33" s="47" t="s">
        <v>84</v>
      </c>
      <c r="E33" s="47" t="s">
        <v>84</v>
      </c>
      <c r="F33" s="47" t="s">
        <v>84</v>
      </c>
      <c r="G33" s="2" t="s">
        <v>704</v>
      </c>
      <c r="H33" s="2" t="s">
        <v>701</v>
      </c>
      <c r="I33" s="5" t="s">
        <v>3212</v>
      </c>
      <c r="J33" s="47" t="s">
        <v>84</v>
      </c>
      <c r="K33" s="47" t="s">
        <v>84</v>
      </c>
      <c r="L33" s="47" t="s">
        <v>84</v>
      </c>
      <c r="M33" s="3">
        <f t="shared" si="0"/>
        <v>0</v>
      </c>
      <c r="N33" s="3">
        <f t="shared" si="1"/>
        <v>0</v>
      </c>
      <c r="O33" s="3">
        <f t="shared" si="2"/>
        <v>0</v>
      </c>
      <c r="P33" s="2" t="s">
        <v>155</v>
      </c>
      <c r="Q33" s="2"/>
    </row>
    <row r="34" spans="1:17" x14ac:dyDescent="0.35">
      <c r="A34" s="58"/>
      <c r="B34" s="58"/>
      <c r="C34" s="2" t="s">
        <v>709</v>
      </c>
      <c r="D34" s="47" t="s">
        <v>735</v>
      </c>
      <c r="E34" s="47" t="s">
        <v>735</v>
      </c>
      <c r="F34" s="47" t="s">
        <v>735</v>
      </c>
      <c r="G34" s="2" t="s">
        <v>704</v>
      </c>
      <c r="H34" s="2" t="s">
        <v>703</v>
      </c>
      <c r="I34" s="5" t="s">
        <v>3212</v>
      </c>
      <c r="J34" s="47" t="s">
        <v>735</v>
      </c>
      <c r="K34" s="47" t="s">
        <v>735</v>
      </c>
      <c r="L34" s="47" t="s">
        <v>735</v>
      </c>
      <c r="M34" s="3">
        <f t="shared" si="0"/>
        <v>0</v>
      </c>
      <c r="N34" s="3">
        <f t="shared" si="1"/>
        <v>0</v>
      </c>
      <c r="O34" s="3">
        <f t="shared" si="2"/>
        <v>0</v>
      </c>
      <c r="P34" s="2" t="s">
        <v>251</v>
      </c>
      <c r="Q34" s="2"/>
    </row>
    <row r="35" spans="1:17" x14ac:dyDescent="0.35">
      <c r="A35" s="58"/>
      <c r="B35" s="58"/>
      <c r="C35" s="2" t="s">
        <v>711</v>
      </c>
      <c r="D35" s="47" t="s">
        <v>111</v>
      </c>
      <c r="E35" s="47" t="s">
        <v>111</v>
      </c>
      <c r="F35" s="47" t="s">
        <v>111</v>
      </c>
      <c r="G35" s="2" t="s">
        <v>713</v>
      </c>
      <c r="H35" s="2" t="s">
        <v>698</v>
      </c>
      <c r="I35" s="5" t="s">
        <v>3212</v>
      </c>
      <c r="J35" s="47" t="s">
        <v>111</v>
      </c>
      <c r="K35" s="47" t="s">
        <v>111</v>
      </c>
      <c r="L35" s="47" t="s">
        <v>111</v>
      </c>
      <c r="M35" s="3">
        <f t="shared" si="0"/>
        <v>0</v>
      </c>
      <c r="N35" s="3">
        <f t="shared" si="1"/>
        <v>0</v>
      </c>
      <c r="O35" s="3">
        <f t="shared" si="2"/>
        <v>0</v>
      </c>
      <c r="P35" s="2" t="s">
        <v>24</v>
      </c>
      <c r="Q35" s="2"/>
    </row>
    <row r="36" spans="1:17" x14ac:dyDescent="0.35">
      <c r="A36" s="58"/>
      <c r="B36" s="58"/>
      <c r="C36" s="2" t="s">
        <v>715</v>
      </c>
      <c r="D36" s="47" t="s">
        <v>430</v>
      </c>
      <c r="E36" s="47" t="s">
        <v>430</v>
      </c>
      <c r="F36" s="47" t="s">
        <v>430</v>
      </c>
      <c r="G36" s="2" t="s">
        <v>713</v>
      </c>
      <c r="H36" s="2" t="s">
        <v>701</v>
      </c>
      <c r="I36" s="5" t="s">
        <v>3212</v>
      </c>
      <c r="J36" s="47" t="s">
        <v>430</v>
      </c>
      <c r="K36" s="47" t="s">
        <v>430</v>
      </c>
      <c r="L36" s="47" t="s">
        <v>430</v>
      </c>
      <c r="M36" s="3">
        <f t="shared" si="0"/>
        <v>0</v>
      </c>
      <c r="N36" s="3">
        <f t="shared" si="1"/>
        <v>0</v>
      </c>
      <c r="O36" s="3">
        <f t="shared" si="2"/>
        <v>0</v>
      </c>
      <c r="P36" s="2" t="s">
        <v>151</v>
      </c>
      <c r="Q36" s="2"/>
    </row>
    <row r="37" spans="1:17" x14ac:dyDescent="0.35">
      <c r="A37" s="58"/>
      <c r="B37" s="58"/>
      <c r="C37" s="2" t="s">
        <v>717</v>
      </c>
      <c r="D37" s="47" t="s">
        <v>736</v>
      </c>
      <c r="E37" s="47" t="s">
        <v>736</v>
      </c>
      <c r="F37" s="47" t="s">
        <v>736</v>
      </c>
      <c r="G37" s="2" t="s">
        <v>713</v>
      </c>
      <c r="H37" s="2" t="s">
        <v>703</v>
      </c>
      <c r="I37" s="5" t="s">
        <v>3212</v>
      </c>
      <c r="J37" s="47" t="s">
        <v>736</v>
      </c>
      <c r="K37" s="47" t="s">
        <v>736</v>
      </c>
      <c r="L37" s="47" t="s">
        <v>736</v>
      </c>
      <c r="M37" s="3">
        <f t="shared" si="0"/>
        <v>0</v>
      </c>
      <c r="N37" s="3">
        <f t="shared" si="1"/>
        <v>0</v>
      </c>
      <c r="O37" s="3">
        <f t="shared" si="2"/>
        <v>0</v>
      </c>
      <c r="P37" s="2" t="s">
        <v>254</v>
      </c>
      <c r="Q37" s="2"/>
    </row>
    <row r="38" spans="1:17" x14ac:dyDescent="0.35">
      <c r="A38" s="58" t="s">
        <v>53</v>
      </c>
      <c r="B38" s="58" t="s">
        <v>738</v>
      </c>
      <c r="C38" s="2" t="s">
        <v>177</v>
      </c>
      <c r="D38" s="47" t="s">
        <v>739</v>
      </c>
      <c r="E38" s="47" t="s">
        <v>739</v>
      </c>
      <c r="F38" s="47" t="s">
        <v>740</v>
      </c>
      <c r="G38" s="2" t="s">
        <v>704</v>
      </c>
      <c r="H38" s="2" t="s">
        <v>741</v>
      </c>
      <c r="I38" s="5" t="s">
        <v>3212</v>
      </c>
      <c r="J38" s="47" t="s">
        <v>739</v>
      </c>
      <c r="K38" s="47" t="s">
        <v>739</v>
      </c>
      <c r="L38" s="47" t="s">
        <v>740</v>
      </c>
      <c r="M38" s="3">
        <f t="shared" si="0"/>
        <v>0</v>
      </c>
      <c r="N38" s="3">
        <f t="shared" si="1"/>
        <v>0</v>
      </c>
      <c r="O38" s="3">
        <f t="shared" si="2"/>
        <v>0</v>
      </c>
      <c r="P38" s="2" t="s">
        <v>20</v>
      </c>
      <c r="Q38" s="2"/>
    </row>
    <row r="39" spans="1:17" x14ac:dyDescent="0.35">
      <c r="A39" s="58"/>
      <c r="B39" s="58"/>
      <c r="C39" s="2" t="s">
        <v>407</v>
      </c>
      <c r="D39" s="47" t="s">
        <v>742</v>
      </c>
      <c r="E39" s="47" t="s">
        <v>742</v>
      </c>
      <c r="F39" s="47" t="s">
        <v>743</v>
      </c>
      <c r="G39" s="2" t="s">
        <v>704</v>
      </c>
      <c r="H39" s="2" t="s">
        <v>744</v>
      </c>
      <c r="I39" s="5" t="s">
        <v>3212</v>
      </c>
      <c r="J39" s="47" t="s">
        <v>742</v>
      </c>
      <c r="K39" s="47" t="s">
        <v>742</v>
      </c>
      <c r="L39" s="47" t="s">
        <v>743</v>
      </c>
      <c r="M39" s="3">
        <f t="shared" si="0"/>
        <v>0</v>
      </c>
      <c r="N39" s="3">
        <f t="shared" si="1"/>
        <v>0</v>
      </c>
      <c r="O39" s="3">
        <f t="shared" si="2"/>
        <v>0</v>
      </c>
      <c r="P39" s="2" t="s">
        <v>155</v>
      </c>
      <c r="Q39" s="2"/>
    </row>
    <row r="40" spans="1:17" x14ac:dyDescent="0.35">
      <c r="A40" s="58"/>
      <c r="B40" s="58"/>
      <c r="C40" s="2" t="s">
        <v>411</v>
      </c>
      <c r="D40" s="47" t="s">
        <v>745</v>
      </c>
      <c r="E40" s="47" t="s">
        <v>745</v>
      </c>
      <c r="F40" s="47" t="s">
        <v>746</v>
      </c>
      <c r="G40" s="2" t="s">
        <v>704</v>
      </c>
      <c r="H40" s="2" t="s">
        <v>747</v>
      </c>
      <c r="I40" s="5" t="s">
        <v>3212</v>
      </c>
      <c r="J40" s="47" t="s">
        <v>745</v>
      </c>
      <c r="K40" s="47" t="s">
        <v>745</v>
      </c>
      <c r="L40" s="47" t="s">
        <v>746</v>
      </c>
      <c r="M40" s="3">
        <f t="shared" si="0"/>
        <v>0</v>
      </c>
      <c r="N40" s="3">
        <f t="shared" si="1"/>
        <v>0</v>
      </c>
      <c r="O40" s="3">
        <f t="shared" si="2"/>
        <v>0</v>
      </c>
      <c r="P40" s="2" t="s">
        <v>251</v>
      </c>
      <c r="Q40" s="2"/>
    </row>
    <row r="41" spans="1:17" x14ac:dyDescent="0.35">
      <c r="A41" s="58"/>
      <c r="B41" s="58"/>
      <c r="C41" s="2" t="s">
        <v>441</v>
      </c>
      <c r="D41" s="47" t="s">
        <v>748</v>
      </c>
      <c r="E41" s="47" t="s">
        <v>748</v>
      </c>
      <c r="F41" s="47" t="s">
        <v>749</v>
      </c>
      <c r="G41" s="2" t="s">
        <v>713</v>
      </c>
      <c r="H41" s="2" t="s">
        <v>741</v>
      </c>
      <c r="I41" s="5" t="s">
        <v>3212</v>
      </c>
      <c r="J41" s="47" t="s">
        <v>748</v>
      </c>
      <c r="K41" s="47" t="s">
        <v>748</v>
      </c>
      <c r="L41" s="47" t="s">
        <v>749</v>
      </c>
      <c r="M41" s="3">
        <f t="shared" si="0"/>
        <v>0</v>
      </c>
      <c r="N41" s="3">
        <f t="shared" si="1"/>
        <v>0</v>
      </c>
      <c r="O41" s="3">
        <f t="shared" si="2"/>
        <v>0</v>
      </c>
      <c r="P41" s="2" t="s">
        <v>24</v>
      </c>
      <c r="Q41" s="2"/>
    </row>
    <row r="42" spans="1:17" x14ac:dyDescent="0.35">
      <c r="A42" s="58"/>
      <c r="B42" s="58"/>
      <c r="C42" s="2" t="s">
        <v>706</v>
      </c>
      <c r="D42" s="47" t="s">
        <v>750</v>
      </c>
      <c r="E42" s="47" t="s">
        <v>750</v>
      </c>
      <c r="F42" s="47" t="s">
        <v>751</v>
      </c>
      <c r="G42" s="2" t="s">
        <v>713</v>
      </c>
      <c r="H42" s="2" t="s">
        <v>744</v>
      </c>
      <c r="I42" s="5" t="s">
        <v>3212</v>
      </c>
      <c r="J42" s="47" t="s">
        <v>750</v>
      </c>
      <c r="K42" s="47" t="s">
        <v>750</v>
      </c>
      <c r="L42" s="47" t="s">
        <v>751</v>
      </c>
      <c r="M42" s="3">
        <f t="shared" si="0"/>
        <v>0</v>
      </c>
      <c r="N42" s="3">
        <f t="shared" si="1"/>
        <v>0</v>
      </c>
      <c r="O42" s="3">
        <f t="shared" si="2"/>
        <v>0</v>
      </c>
      <c r="P42" s="2" t="s">
        <v>151</v>
      </c>
      <c r="Q42" s="2"/>
    </row>
    <row r="43" spans="1:17" x14ac:dyDescent="0.35">
      <c r="A43" s="58"/>
      <c r="B43" s="58"/>
      <c r="C43" s="2" t="s">
        <v>709</v>
      </c>
      <c r="D43" s="47" t="s">
        <v>752</v>
      </c>
      <c r="E43" s="47" t="s">
        <v>752</v>
      </c>
      <c r="F43" s="47" t="s">
        <v>753</v>
      </c>
      <c r="G43" s="2" t="s">
        <v>713</v>
      </c>
      <c r="H43" s="2" t="s">
        <v>747</v>
      </c>
      <c r="I43" s="5" t="s">
        <v>3212</v>
      </c>
      <c r="J43" s="47" t="s">
        <v>752</v>
      </c>
      <c r="K43" s="47" t="s">
        <v>752</v>
      </c>
      <c r="L43" s="47" t="s">
        <v>753</v>
      </c>
      <c r="M43" s="3">
        <f t="shared" si="0"/>
        <v>0</v>
      </c>
      <c r="N43" s="3">
        <f t="shared" si="1"/>
        <v>0</v>
      </c>
      <c r="O43" s="3">
        <f t="shared" si="2"/>
        <v>0</v>
      </c>
      <c r="P43" s="2" t="s">
        <v>254</v>
      </c>
      <c r="Q43" s="2"/>
    </row>
    <row r="44" spans="1:17" x14ac:dyDescent="0.35">
      <c r="A44" s="58"/>
      <c r="B44" s="58"/>
      <c r="C44" s="2" t="s">
        <v>711</v>
      </c>
      <c r="D44" s="47" t="s">
        <v>754</v>
      </c>
      <c r="E44" s="47" t="s">
        <v>754</v>
      </c>
      <c r="F44" s="47" t="s">
        <v>755</v>
      </c>
      <c r="G44" s="2" t="s">
        <v>704</v>
      </c>
      <c r="H44" s="2" t="s">
        <v>756</v>
      </c>
      <c r="I44" s="5" t="s">
        <v>3212</v>
      </c>
      <c r="J44" s="47" t="s">
        <v>754</v>
      </c>
      <c r="K44" s="47" t="s">
        <v>754</v>
      </c>
      <c r="L44" s="47" t="s">
        <v>755</v>
      </c>
      <c r="M44" s="3">
        <f t="shared" si="0"/>
        <v>0</v>
      </c>
      <c r="N44" s="3">
        <f t="shared" si="1"/>
        <v>0</v>
      </c>
      <c r="O44" s="3">
        <f t="shared" si="2"/>
        <v>0</v>
      </c>
      <c r="P44" s="2" t="s">
        <v>283</v>
      </c>
      <c r="Q44" s="2"/>
    </row>
    <row r="45" spans="1:17" x14ac:dyDescent="0.35">
      <c r="A45" s="58"/>
      <c r="B45" s="58"/>
      <c r="C45" s="2" t="s">
        <v>715</v>
      </c>
      <c r="D45" s="47" t="s">
        <v>758</v>
      </c>
      <c r="E45" s="47" t="s">
        <v>758</v>
      </c>
      <c r="F45" s="47" t="s">
        <v>759</v>
      </c>
      <c r="G45" s="2" t="s">
        <v>704</v>
      </c>
      <c r="H45" s="2" t="s">
        <v>760</v>
      </c>
      <c r="I45" s="5" t="s">
        <v>3212</v>
      </c>
      <c r="J45" s="47" t="s">
        <v>758</v>
      </c>
      <c r="K45" s="47" t="s">
        <v>758</v>
      </c>
      <c r="L45" s="47" t="s">
        <v>759</v>
      </c>
      <c r="M45" s="3">
        <f t="shared" si="0"/>
        <v>0</v>
      </c>
      <c r="N45" s="3">
        <f t="shared" si="1"/>
        <v>0</v>
      </c>
      <c r="O45" s="3">
        <f t="shared" si="2"/>
        <v>0</v>
      </c>
      <c r="P45" s="2" t="s">
        <v>288</v>
      </c>
      <c r="Q45" s="2"/>
    </row>
    <row r="46" spans="1:17" x14ac:dyDescent="0.35">
      <c r="A46" s="58"/>
      <c r="B46" s="58"/>
      <c r="C46" s="2" t="s">
        <v>717</v>
      </c>
      <c r="D46" s="47" t="s">
        <v>761</v>
      </c>
      <c r="E46" s="47" t="s">
        <v>761</v>
      </c>
      <c r="F46" s="47" t="s">
        <v>762</v>
      </c>
      <c r="G46" s="2" t="s">
        <v>704</v>
      </c>
      <c r="H46" s="2" t="s">
        <v>763</v>
      </c>
      <c r="I46" s="5" t="s">
        <v>3212</v>
      </c>
      <c r="J46" s="47" t="s">
        <v>761</v>
      </c>
      <c r="K46" s="47" t="s">
        <v>761</v>
      </c>
      <c r="L46" s="47" t="s">
        <v>762</v>
      </c>
      <c r="M46" s="3">
        <f t="shared" si="0"/>
        <v>0</v>
      </c>
      <c r="N46" s="3">
        <f t="shared" si="1"/>
        <v>0</v>
      </c>
      <c r="O46" s="3">
        <f t="shared" si="2"/>
        <v>0</v>
      </c>
      <c r="P46" s="2" t="s">
        <v>292</v>
      </c>
      <c r="Q46" s="2"/>
    </row>
    <row r="47" spans="1:17" x14ac:dyDescent="0.35">
      <c r="A47" s="58"/>
      <c r="B47" s="58"/>
      <c r="C47" s="2" t="s">
        <v>764</v>
      </c>
      <c r="D47" s="47" t="s">
        <v>765</v>
      </c>
      <c r="E47" s="47" t="s">
        <v>765</v>
      </c>
      <c r="F47" s="47" t="s">
        <v>766</v>
      </c>
      <c r="G47" s="2" t="s">
        <v>713</v>
      </c>
      <c r="H47" s="2" t="s">
        <v>756</v>
      </c>
      <c r="I47" s="5" t="s">
        <v>3212</v>
      </c>
      <c r="J47" s="47" t="s">
        <v>765</v>
      </c>
      <c r="K47" s="47" t="s">
        <v>765</v>
      </c>
      <c r="L47" s="47" t="s">
        <v>766</v>
      </c>
      <c r="M47" s="3">
        <f t="shared" si="0"/>
        <v>0</v>
      </c>
      <c r="N47" s="3">
        <f t="shared" si="1"/>
        <v>0</v>
      </c>
      <c r="O47" s="3">
        <f t="shared" si="2"/>
        <v>0</v>
      </c>
      <c r="P47" s="2" t="s">
        <v>295</v>
      </c>
      <c r="Q47" s="2"/>
    </row>
    <row r="48" spans="1:17" x14ac:dyDescent="0.35">
      <c r="A48" s="58"/>
      <c r="B48" s="58"/>
      <c r="C48" s="2" t="s">
        <v>768</v>
      </c>
      <c r="D48" s="47" t="s">
        <v>769</v>
      </c>
      <c r="E48" s="47" t="s">
        <v>769</v>
      </c>
      <c r="F48" s="47" t="s">
        <v>770</v>
      </c>
      <c r="G48" s="2" t="s">
        <v>713</v>
      </c>
      <c r="H48" s="2" t="s">
        <v>760</v>
      </c>
      <c r="I48" s="5" t="s">
        <v>3212</v>
      </c>
      <c r="J48" s="47" t="s">
        <v>769</v>
      </c>
      <c r="K48" s="47" t="s">
        <v>769</v>
      </c>
      <c r="L48" s="47" t="s">
        <v>770</v>
      </c>
      <c r="M48" s="3">
        <f t="shared" si="0"/>
        <v>0</v>
      </c>
      <c r="N48" s="3">
        <f t="shared" si="1"/>
        <v>0</v>
      </c>
      <c r="O48" s="3">
        <f t="shared" si="2"/>
        <v>0</v>
      </c>
      <c r="P48" s="2" t="s">
        <v>300</v>
      </c>
      <c r="Q48" s="2"/>
    </row>
    <row r="49" spans="1:17" x14ac:dyDescent="0.35">
      <c r="A49" s="58"/>
      <c r="B49" s="58"/>
      <c r="C49" s="2" t="s">
        <v>771</v>
      </c>
      <c r="D49" s="47" t="s">
        <v>772</v>
      </c>
      <c r="E49" s="47" t="s">
        <v>772</v>
      </c>
      <c r="F49" s="47" t="s">
        <v>773</v>
      </c>
      <c r="G49" s="2" t="s">
        <v>713</v>
      </c>
      <c r="H49" s="2" t="s">
        <v>763</v>
      </c>
      <c r="I49" s="5" t="s">
        <v>3212</v>
      </c>
      <c r="J49" s="47" t="s">
        <v>772</v>
      </c>
      <c r="K49" s="47" t="s">
        <v>772</v>
      </c>
      <c r="L49" s="47" t="s">
        <v>773</v>
      </c>
      <c r="M49" s="3">
        <f t="shared" si="0"/>
        <v>0</v>
      </c>
      <c r="N49" s="3">
        <f t="shared" si="1"/>
        <v>0</v>
      </c>
      <c r="O49" s="3">
        <f t="shared" si="2"/>
        <v>0</v>
      </c>
      <c r="P49" s="2" t="s">
        <v>302</v>
      </c>
      <c r="Q49" s="2"/>
    </row>
    <row r="50" spans="1:17" s="10" customFormat="1" x14ac:dyDescent="0.35">
      <c r="A50" s="8" t="s">
        <v>59</v>
      </c>
      <c r="B50" s="8" t="s">
        <v>774</v>
      </c>
      <c r="C50" s="8" t="s">
        <v>177</v>
      </c>
      <c r="D50" s="47" t="s">
        <v>190</v>
      </c>
      <c r="E50" s="47" t="s">
        <v>190</v>
      </c>
      <c r="F50" s="47" t="s">
        <v>190</v>
      </c>
      <c r="G50" s="8" t="s">
        <v>775</v>
      </c>
      <c r="H50" s="8" t="s">
        <v>776</v>
      </c>
      <c r="I50" s="5" t="s">
        <v>3212</v>
      </c>
      <c r="J50" s="48" t="s">
        <v>190</v>
      </c>
      <c r="K50" s="48" t="s">
        <v>190</v>
      </c>
      <c r="L50" s="48" t="s">
        <v>190</v>
      </c>
      <c r="M50" s="9">
        <f t="shared" si="0"/>
        <v>0</v>
      </c>
      <c r="N50" s="9">
        <f t="shared" si="1"/>
        <v>0</v>
      </c>
      <c r="O50" s="9">
        <f t="shared" si="2"/>
        <v>0</v>
      </c>
      <c r="P50" s="8" t="s">
        <v>114</v>
      </c>
      <c r="Q50" s="8"/>
    </row>
    <row r="51" spans="1:17" x14ac:dyDescent="0.35">
      <c r="A51" s="58" t="s">
        <v>64</v>
      </c>
      <c r="B51" s="58" t="s">
        <v>777</v>
      </c>
      <c r="C51" s="2" t="s">
        <v>177</v>
      </c>
      <c r="D51" s="47" t="s">
        <v>778</v>
      </c>
      <c r="E51" s="47" t="s">
        <v>778</v>
      </c>
      <c r="F51" s="47" t="s">
        <v>779</v>
      </c>
      <c r="G51" s="2" t="s">
        <v>697</v>
      </c>
      <c r="H51" s="2" t="s">
        <v>780</v>
      </c>
      <c r="I51" s="5" t="s">
        <v>3212</v>
      </c>
      <c r="J51" s="47" t="s">
        <v>778</v>
      </c>
      <c r="K51" s="47" t="s">
        <v>778</v>
      </c>
      <c r="L51" s="47" t="s">
        <v>779</v>
      </c>
      <c r="M51" s="3">
        <f t="shared" si="0"/>
        <v>0</v>
      </c>
      <c r="N51" s="3">
        <f t="shared" si="1"/>
        <v>0</v>
      </c>
      <c r="O51" s="3">
        <f t="shared" si="2"/>
        <v>0</v>
      </c>
      <c r="P51" s="2" t="s">
        <v>114</v>
      </c>
      <c r="Q51" s="2"/>
    </row>
    <row r="52" spans="1:17" x14ac:dyDescent="0.35">
      <c r="A52" s="58"/>
      <c r="B52" s="58"/>
      <c r="C52" s="2" t="s">
        <v>407</v>
      </c>
      <c r="D52" s="47" t="s">
        <v>781</v>
      </c>
      <c r="E52" s="47" t="s">
        <v>781</v>
      </c>
      <c r="F52" s="47" t="s">
        <v>782</v>
      </c>
      <c r="G52" s="2" t="s">
        <v>697</v>
      </c>
      <c r="H52" s="2" t="s">
        <v>783</v>
      </c>
      <c r="I52" s="5" t="s">
        <v>3212</v>
      </c>
      <c r="J52" s="47" t="s">
        <v>781</v>
      </c>
      <c r="K52" s="47" t="s">
        <v>781</v>
      </c>
      <c r="L52" s="47" t="s">
        <v>782</v>
      </c>
      <c r="M52" s="3">
        <f t="shared" si="0"/>
        <v>0</v>
      </c>
      <c r="N52" s="3">
        <f t="shared" si="1"/>
        <v>0</v>
      </c>
      <c r="O52" s="3">
        <f t="shared" si="2"/>
        <v>0</v>
      </c>
      <c r="P52" s="2" t="s">
        <v>27</v>
      </c>
      <c r="Q52" s="2"/>
    </row>
    <row r="53" spans="1:17" x14ac:dyDescent="0.35">
      <c r="A53" s="58"/>
      <c r="B53" s="58"/>
      <c r="C53" s="2" t="s">
        <v>411</v>
      </c>
      <c r="D53" s="47" t="s">
        <v>784</v>
      </c>
      <c r="E53" s="47" t="s">
        <v>784</v>
      </c>
      <c r="F53" s="47" t="s">
        <v>785</v>
      </c>
      <c r="G53" s="2" t="s">
        <v>697</v>
      </c>
      <c r="H53" s="2" t="s">
        <v>786</v>
      </c>
      <c r="I53" s="5" t="s">
        <v>3212</v>
      </c>
      <c r="J53" s="47" t="s">
        <v>784</v>
      </c>
      <c r="K53" s="47" t="s">
        <v>784</v>
      </c>
      <c r="L53" s="47" t="s">
        <v>785</v>
      </c>
      <c r="M53" s="3">
        <f t="shared" si="0"/>
        <v>0</v>
      </c>
      <c r="N53" s="3">
        <f t="shared" si="1"/>
        <v>0</v>
      </c>
      <c r="O53" s="3">
        <f t="shared" si="2"/>
        <v>0</v>
      </c>
      <c r="P53" s="2" t="s">
        <v>31</v>
      </c>
      <c r="Q53" s="2"/>
    </row>
    <row r="54" spans="1:17" x14ac:dyDescent="0.35">
      <c r="A54" s="58"/>
      <c r="B54" s="58"/>
      <c r="C54" s="2" t="s">
        <v>441</v>
      </c>
      <c r="D54" s="47" t="s">
        <v>787</v>
      </c>
      <c r="E54" s="47" t="s">
        <v>787</v>
      </c>
      <c r="F54" s="47" t="s">
        <v>788</v>
      </c>
      <c r="G54" s="2" t="s">
        <v>704</v>
      </c>
      <c r="H54" s="2" t="s">
        <v>780</v>
      </c>
      <c r="I54" s="5" t="s">
        <v>3212</v>
      </c>
      <c r="J54" s="47" t="s">
        <v>787</v>
      </c>
      <c r="K54" s="47" t="s">
        <v>787</v>
      </c>
      <c r="L54" s="47" t="s">
        <v>788</v>
      </c>
      <c r="M54" s="3">
        <f t="shared" si="0"/>
        <v>0</v>
      </c>
      <c r="N54" s="3">
        <f t="shared" si="1"/>
        <v>0</v>
      </c>
      <c r="O54" s="3">
        <f t="shared" si="2"/>
        <v>0</v>
      </c>
      <c r="P54" s="2" t="s">
        <v>20</v>
      </c>
      <c r="Q54" s="2"/>
    </row>
    <row r="55" spans="1:17" x14ac:dyDescent="0.35">
      <c r="A55" s="58"/>
      <c r="B55" s="58"/>
      <c r="C55" s="2" t="s">
        <v>706</v>
      </c>
      <c r="D55" s="47" t="s">
        <v>790</v>
      </c>
      <c r="E55" s="47" t="s">
        <v>790</v>
      </c>
      <c r="F55" s="47" t="s">
        <v>791</v>
      </c>
      <c r="G55" s="2" t="s">
        <v>704</v>
      </c>
      <c r="H55" s="2" t="s">
        <v>783</v>
      </c>
      <c r="I55" s="5" t="s">
        <v>3212</v>
      </c>
      <c r="J55" s="47" t="s">
        <v>790</v>
      </c>
      <c r="K55" s="47" t="s">
        <v>790</v>
      </c>
      <c r="L55" s="47" t="s">
        <v>791</v>
      </c>
      <c r="M55" s="3">
        <f t="shared" si="0"/>
        <v>0</v>
      </c>
      <c r="N55" s="3">
        <f t="shared" si="1"/>
        <v>0</v>
      </c>
      <c r="O55" s="3">
        <f t="shared" si="2"/>
        <v>0</v>
      </c>
      <c r="P55" s="2" t="s">
        <v>155</v>
      </c>
      <c r="Q55" s="2"/>
    </row>
    <row r="56" spans="1:17" x14ac:dyDescent="0.35">
      <c r="A56" s="58"/>
      <c r="B56" s="58"/>
      <c r="C56" s="2" t="s">
        <v>709</v>
      </c>
      <c r="D56" s="47" t="s">
        <v>792</v>
      </c>
      <c r="E56" s="47" t="s">
        <v>792</v>
      </c>
      <c r="F56" s="47" t="s">
        <v>793</v>
      </c>
      <c r="G56" s="2" t="s">
        <v>704</v>
      </c>
      <c r="H56" s="2" t="s">
        <v>786</v>
      </c>
      <c r="I56" s="5" t="s">
        <v>3212</v>
      </c>
      <c r="J56" s="47" t="s">
        <v>792</v>
      </c>
      <c r="K56" s="47" t="s">
        <v>792</v>
      </c>
      <c r="L56" s="47" t="s">
        <v>793</v>
      </c>
      <c r="M56" s="3">
        <f t="shared" si="0"/>
        <v>0</v>
      </c>
      <c r="N56" s="3">
        <f t="shared" si="1"/>
        <v>0</v>
      </c>
      <c r="O56" s="3">
        <f t="shared" si="2"/>
        <v>0</v>
      </c>
      <c r="P56" s="2" t="s">
        <v>251</v>
      </c>
      <c r="Q56" s="2"/>
    </row>
    <row r="57" spans="1:17" x14ac:dyDescent="0.35">
      <c r="A57" s="58"/>
      <c r="B57" s="58"/>
      <c r="C57" s="2" t="s">
        <v>711</v>
      </c>
      <c r="D57" s="47" t="s">
        <v>794</v>
      </c>
      <c r="E57" s="47" t="s">
        <v>794</v>
      </c>
      <c r="F57" s="47" t="s">
        <v>795</v>
      </c>
      <c r="G57" s="2" t="s">
        <v>713</v>
      </c>
      <c r="H57" s="2" t="s">
        <v>780</v>
      </c>
      <c r="I57" s="5" t="s">
        <v>3212</v>
      </c>
      <c r="J57" s="47" t="s">
        <v>794</v>
      </c>
      <c r="K57" s="47" t="s">
        <v>794</v>
      </c>
      <c r="L57" s="47" t="s">
        <v>795</v>
      </c>
      <c r="M57" s="3">
        <f t="shared" si="0"/>
        <v>0</v>
      </c>
      <c r="N57" s="3">
        <f t="shared" si="1"/>
        <v>0</v>
      </c>
      <c r="O57" s="3">
        <f t="shared" si="2"/>
        <v>0</v>
      </c>
      <c r="P57" s="2" t="s">
        <v>24</v>
      </c>
      <c r="Q57" s="2"/>
    </row>
    <row r="58" spans="1:17" x14ac:dyDescent="0.35">
      <c r="A58" s="58"/>
      <c r="B58" s="58"/>
      <c r="C58" s="2" t="s">
        <v>715</v>
      </c>
      <c r="D58" s="47" t="s">
        <v>790</v>
      </c>
      <c r="E58" s="47" t="s">
        <v>790</v>
      </c>
      <c r="F58" s="47" t="s">
        <v>796</v>
      </c>
      <c r="G58" s="2" t="s">
        <v>713</v>
      </c>
      <c r="H58" s="2" t="s">
        <v>783</v>
      </c>
      <c r="I58" s="5" t="s">
        <v>3212</v>
      </c>
      <c r="J58" s="47" t="s">
        <v>790</v>
      </c>
      <c r="K58" s="47" t="s">
        <v>790</v>
      </c>
      <c r="L58" s="47" t="s">
        <v>796</v>
      </c>
      <c r="M58" s="3">
        <f t="shared" si="0"/>
        <v>0</v>
      </c>
      <c r="N58" s="3">
        <f t="shared" si="1"/>
        <v>0</v>
      </c>
      <c r="O58" s="3">
        <f t="shared" si="2"/>
        <v>0</v>
      </c>
      <c r="P58" s="2" t="s">
        <v>151</v>
      </c>
      <c r="Q58" s="2"/>
    </row>
    <row r="59" spans="1:17" x14ac:dyDescent="0.35">
      <c r="A59" s="58"/>
      <c r="B59" s="58"/>
      <c r="C59" s="2" t="s">
        <v>717</v>
      </c>
      <c r="D59" s="47" t="s">
        <v>797</v>
      </c>
      <c r="E59" s="47" t="s">
        <v>797</v>
      </c>
      <c r="F59" s="47" t="s">
        <v>798</v>
      </c>
      <c r="G59" s="2" t="s">
        <v>713</v>
      </c>
      <c r="H59" s="2" t="s">
        <v>786</v>
      </c>
      <c r="I59" s="5" t="s">
        <v>3212</v>
      </c>
      <c r="J59" s="47" t="s">
        <v>797</v>
      </c>
      <c r="K59" s="47" t="s">
        <v>797</v>
      </c>
      <c r="L59" s="47" t="s">
        <v>798</v>
      </c>
      <c r="M59" s="3">
        <f t="shared" si="0"/>
        <v>0</v>
      </c>
      <c r="N59" s="3">
        <f t="shared" si="1"/>
        <v>0</v>
      </c>
      <c r="O59" s="3">
        <f t="shared" si="2"/>
        <v>0</v>
      </c>
      <c r="P59" s="2" t="s">
        <v>254</v>
      </c>
      <c r="Q59" s="2"/>
    </row>
    <row r="60" spans="1:17" x14ac:dyDescent="0.35">
      <c r="A60" s="58"/>
      <c r="B60" s="58"/>
      <c r="C60" s="2" t="s">
        <v>764</v>
      </c>
      <c r="D60" s="47" t="s">
        <v>799</v>
      </c>
      <c r="E60" s="47" t="s">
        <v>799</v>
      </c>
      <c r="F60" s="47" t="s">
        <v>800</v>
      </c>
      <c r="G60" s="2" t="s">
        <v>697</v>
      </c>
      <c r="H60" s="2" t="s">
        <v>801</v>
      </c>
      <c r="I60" s="5" t="s">
        <v>3212</v>
      </c>
      <c r="J60" s="47" t="s">
        <v>799</v>
      </c>
      <c r="K60" s="47" t="s">
        <v>799</v>
      </c>
      <c r="L60" s="47" t="s">
        <v>800</v>
      </c>
      <c r="M60" s="3">
        <f t="shared" si="0"/>
        <v>0</v>
      </c>
      <c r="N60" s="3">
        <f t="shared" si="1"/>
        <v>0</v>
      </c>
      <c r="O60" s="3">
        <f t="shared" si="2"/>
        <v>0</v>
      </c>
      <c r="P60" s="2" t="s">
        <v>305</v>
      </c>
      <c r="Q60" s="2"/>
    </row>
    <row r="61" spans="1:17" x14ac:dyDescent="0.35">
      <c r="A61" s="58"/>
      <c r="B61" s="58"/>
      <c r="C61" s="2" t="s">
        <v>768</v>
      </c>
      <c r="D61" s="47" t="s">
        <v>802</v>
      </c>
      <c r="E61" s="47" t="s">
        <v>802</v>
      </c>
      <c r="F61" s="47" t="s">
        <v>803</v>
      </c>
      <c r="G61" s="2" t="s">
        <v>697</v>
      </c>
      <c r="H61" s="2" t="s">
        <v>804</v>
      </c>
      <c r="I61" s="5" t="s">
        <v>3212</v>
      </c>
      <c r="J61" s="47" t="s">
        <v>802</v>
      </c>
      <c r="K61" s="47" t="s">
        <v>802</v>
      </c>
      <c r="L61" s="47" t="s">
        <v>803</v>
      </c>
      <c r="M61" s="3">
        <f t="shared" si="0"/>
        <v>0</v>
      </c>
      <c r="N61" s="3">
        <f t="shared" si="1"/>
        <v>0</v>
      </c>
      <c r="O61" s="3">
        <f t="shared" si="2"/>
        <v>0</v>
      </c>
      <c r="P61" s="2" t="s">
        <v>308</v>
      </c>
      <c r="Q61" s="2"/>
    </row>
    <row r="62" spans="1:17" x14ac:dyDescent="0.35">
      <c r="A62" s="58"/>
      <c r="B62" s="58"/>
      <c r="C62" s="2" t="s">
        <v>771</v>
      </c>
      <c r="D62" s="47" t="s">
        <v>805</v>
      </c>
      <c r="E62" s="47" t="s">
        <v>805</v>
      </c>
      <c r="F62" s="47" t="s">
        <v>806</v>
      </c>
      <c r="G62" s="2" t="s">
        <v>697</v>
      </c>
      <c r="H62" s="2" t="s">
        <v>807</v>
      </c>
      <c r="I62" s="5" t="s">
        <v>3212</v>
      </c>
      <c r="J62" s="47" t="s">
        <v>805</v>
      </c>
      <c r="K62" s="47" t="s">
        <v>805</v>
      </c>
      <c r="L62" s="47" t="s">
        <v>806</v>
      </c>
      <c r="M62" s="3">
        <f t="shared" si="0"/>
        <v>0</v>
      </c>
      <c r="N62" s="3">
        <f t="shared" si="1"/>
        <v>0</v>
      </c>
      <c r="O62" s="3">
        <f t="shared" si="2"/>
        <v>0</v>
      </c>
      <c r="P62" s="2" t="s">
        <v>311</v>
      </c>
      <c r="Q62" s="2"/>
    </row>
    <row r="63" spans="1:17" x14ac:dyDescent="0.35">
      <c r="A63" s="58"/>
      <c r="B63" s="58"/>
      <c r="C63" s="2" t="s">
        <v>808</v>
      </c>
      <c r="D63" s="47" t="s">
        <v>809</v>
      </c>
      <c r="E63" s="47" t="s">
        <v>809</v>
      </c>
      <c r="F63" s="47" t="s">
        <v>810</v>
      </c>
      <c r="G63" s="2" t="s">
        <v>704</v>
      </c>
      <c r="H63" s="2" t="s">
        <v>801</v>
      </c>
      <c r="I63" s="5" t="s">
        <v>3212</v>
      </c>
      <c r="J63" s="47" t="s">
        <v>809</v>
      </c>
      <c r="K63" s="47" t="s">
        <v>809</v>
      </c>
      <c r="L63" s="47" t="s">
        <v>810</v>
      </c>
      <c r="M63" s="3">
        <f t="shared" si="0"/>
        <v>0</v>
      </c>
      <c r="N63" s="3">
        <f t="shared" si="1"/>
        <v>0</v>
      </c>
      <c r="O63" s="3">
        <f t="shared" si="2"/>
        <v>0</v>
      </c>
      <c r="P63" s="2" t="s">
        <v>283</v>
      </c>
      <c r="Q63" s="2"/>
    </row>
    <row r="64" spans="1:17" x14ac:dyDescent="0.35">
      <c r="A64" s="58"/>
      <c r="B64" s="58"/>
      <c r="C64" s="2" t="s">
        <v>811</v>
      </c>
      <c r="D64" s="47" t="s">
        <v>812</v>
      </c>
      <c r="E64" s="47" t="s">
        <v>812</v>
      </c>
      <c r="F64" s="47" t="s">
        <v>813</v>
      </c>
      <c r="G64" s="2" t="s">
        <v>704</v>
      </c>
      <c r="H64" s="2" t="s">
        <v>804</v>
      </c>
      <c r="I64" s="5" t="s">
        <v>3212</v>
      </c>
      <c r="J64" s="47" t="s">
        <v>812</v>
      </c>
      <c r="K64" s="47" t="s">
        <v>812</v>
      </c>
      <c r="L64" s="47" t="s">
        <v>813</v>
      </c>
      <c r="M64" s="3">
        <f t="shared" si="0"/>
        <v>0</v>
      </c>
      <c r="N64" s="3">
        <f t="shared" si="1"/>
        <v>0</v>
      </c>
      <c r="O64" s="3">
        <f t="shared" si="2"/>
        <v>0</v>
      </c>
      <c r="P64" s="2" t="s">
        <v>288</v>
      </c>
      <c r="Q64" s="2"/>
    </row>
    <row r="65" spans="1:17" x14ac:dyDescent="0.35">
      <c r="A65" s="58"/>
      <c r="B65" s="58"/>
      <c r="C65" s="2" t="s">
        <v>814</v>
      </c>
      <c r="D65" s="47" t="s">
        <v>815</v>
      </c>
      <c r="E65" s="47" t="s">
        <v>815</v>
      </c>
      <c r="F65" s="47" t="s">
        <v>816</v>
      </c>
      <c r="G65" s="2" t="s">
        <v>704</v>
      </c>
      <c r="H65" s="2" t="s">
        <v>807</v>
      </c>
      <c r="I65" s="5" t="s">
        <v>3212</v>
      </c>
      <c r="J65" s="47" t="s">
        <v>815</v>
      </c>
      <c r="K65" s="47" t="s">
        <v>815</v>
      </c>
      <c r="L65" s="47" t="s">
        <v>816</v>
      </c>
      <c r="M65" s="3">
        <f t="shared" si="0"/>
        <v>0</v>
      </c>
      <c r="N65" s="3">
        <f t="shared" si="1"/>
        <v>0</v>
      </c>
      <c r="O65" s="3">
        <f t="shared" si="2"/>
        <v>0</v>
      </c>
      <c r="P65" s="2" t="s">
        <v>292</v>
      </c>
      <c r="Q65" s="2"/>
    </row>
    <row r="66" spans="1:17" x14ac:dyDescent="0.35">
      <c r="A66" s="58"/>
      <c r="B66" s="58"/>
      <c r="C66" s="2" t="s">
        <v>817</v>
      </c>
      <c r="D66" s="47" t="s">
        <v>818</v>
      </c>
      <c r="E66" s="47" t="s">
        <v>818</v>
      </c>
      <c r="F66" s="47" t="s">
        <v>819</v>
      </c>
      <c r="G66" s="2" t="s">
        <v>713</v>
      </c>
      <c r="H66" s="2" t="s">
        <v>801</v>
      </c>
      <c r="I66" s="5" t="s">
        <v>3212</v>
      </c>
      <c r="J66" s="47" t="s">
        <v>818</v>
      </c>
      <c r="K66" s="47" t="s">
        <v>818</v>
      </c>
      <c r="L66" s="47" t="s">
        <v>819</v>
      </c>
      <c r="M66" s="3">
        <f t="shared" si="0"/>
        <v>0</v>
      </c>
      <c r="N66" s="3">
        <f t="shared" si="1"/>
        <v>0</v>
      </c>
      <c r="O66" s="3">
        <f t="shared" si="2"/>
        <v>0</v>
      </c>
      <c r="P66" s="2" t="s">
        <v>295</v>
      </c>
      <c r="Q66" s="2"/>
    </row>
    <row r="67" spans="1:17" x14ac:dyDescent="0.35">
      <c r="A67" s="58"/>
      <c r="B67" s="58"/>
      <c r="C67" s="2" t="s">
        <v>820</v>
      </c>
      <c r="D67" s="47" t="s">
        <v>821</v>
      </c>
      <c r="E67" s="47" t="s">
        <v>821</v>
      </c>
      <c r="F67" s="47" t="s">
        <v>822</v>
      </c>
      <c r="G67" s="2" t="s">
        <v>713</v>
      </c>
      <c r="H67" s="2" t="s">
        <v>804</v>
      </c>
      <c r="I67" s="5" t="s">
        <v>3212</v>
      </c>
      <c r="J67" s="47" t="s">
        <v>821</v>
      </c>
      <c r="K67" s="47" t="s">
        <v>821</v>
      </c>
      <c r="L67" s="47" t="s">
        <v>822</v>
      </c>
      <c r="M67" s="3">
        <f t="shared" ref="M67:M86" si="3">((J67-D67)/J67)*100</f>
        <v>0</v>
      </c>
      <c r="N67" s="3">
        <f t="shared" ref="N67:N86" si="4">((K67-E67)/K67)*100</f>
        <v>0</v>
      </c>
      <c r="O67" s="3">
        <f t="shared" ref="O67:O86" si="5">((L67-F67)/L67)*100</f>
        <v>0</v>
      </c>
      <c r="P67" s="2" t="s">
        <v>300</v>
      </c>
      <c r="Q67" s="2"/>
    </row>
    <row r="68" spans="1:17" x14ac:dyDescent="0.35">
      <c r="A68" s="58"/>
      <c r="B68" s="58"/>
      <c r="C68" s="2" t="s">
        <v>823</v>
      </c>
      <c r="D68" s="47" t="s">
        <v>824</v>
      </c>
      <c r="E68" s="47" t="s">
        <v>824</v>
      </c>
      <c r="F68" s="47" t="s">
        <v>825</v>
      </c>
      <c r="G68" s="2" t="s">
        <v>713</v>
      </c>
      <c r="H68" s="2" t="s">
        <v>807</v>
      </c>
      <c r="I68" s="5" t="s">
        <v>3212</v>
      </c>
      <c r="J68" s="47" t="s">
        <v>824</v>
      </c>
      <c r="K68" s="47" t="s">
        <v>824</v>
      </c>
      <c r="L68" s="47" t="s">
        <v>825</v>
      </c>
      <c r="M68" s="3">
        <f t="shared" si="3"/>
        <v>0</v>
      </c>
      <c r="N68" s="3">
        <f t="shared" si="4"/>
        <v>0</v>
      </c>
      <c r="O68" s="3">
        <f t="shared" si="5"/>
        <v>0</v>
      </c>
      <c r="P68" s="2" t="s">
        <v>302</v>
      </c>
      <c r="Q68" s="2"/>
    </row>
    <row r="69" spans="1:17" x14ac:dyDescent="0.35">
      <c r="A69" s="58" t="s">
        <v>69</v>
      </c>
      <c r="B69" s="58" t="s">
        <v>826</v>
      </c>
      <c r="C69" s="2" t="s">
        <v>177</v>
      </c>
      <c r="D69" s="47" t="s">
        <v>827</v>
      </c>
      <c r="E69" s="47" t="s">
        <v>827</v>
      </c>
      <c r="F69" s="47" t="s">
        <v>828</v>
      </c>
      <c r="G69" s="2" t="s">
        <v>704</v>
      </c>
      <c r="H69" s="2" t="s">
        <v>829</v>
      </c>
      <c r="I69" s="5" t="s">
        <v>3212</v>
      </c>
      <c r="J69" s="47" t="s">
        <v>827</v>
      </c>
      <c r="K69" s="47" t="s">
        <v>827</v>
      </c>
      <c r="L69" s="47" t="s">
        <v>828</v>
      </c>
      <c r="M69" s="3">
        <f t="shared" si="3"/>
        <v>0</v>
      </c>
      <c r="N69" s="3">
        <f t="shared" si="4"/>
        <v>0</v>
      </c>
      <c r="O69" s="3">
        <f t="shared" si="5"/>
        <v>0</v>
      </c>
      <c r="P69" s="2" t="s">
        <v>20</v>
      </c>
      <c r="Q69" s="2"/>
    </row>
    <row r="70" spans="1:17" x14ac:dyDescent="0.35">
      <c r="A70" s="58"/>
      <c r="B70" s="58"/>
      <c r="C70" s="2" t="s">
        <v>407</v>
      </c>
      <c r="D70" s="47" t="s">
        <v>830</v>
      </c>
      <c r="E70" s="47" t="s">
        <v>830</v>
      </c>
      <c r="F70" s="47" t="s">
        <v>831</v>
      </c>
      <c r="G70" s="2" t="s">
        <v>704</v>
      </c>
      <c r="H70" s="2" t="s">
        <v>832</v>
      </c>
      <c r="I70" s="5" t="s">
        <v>3212</v>
      </c>
      <c r="J70" s="47" t="s">
        <v>830</v>
      </c>
      <c r="K70" s="47" t="s">
        <v>830</v>
      </c>
      <c r="L70" s="47" t="s">
        <v>831</v>
      </c>
      <c r="M70" s="3">
        <f t="shared" si="3"/>
        <v>0</v>
      </c>
      <c r="N70" s="3">
        <f t="shared" si="4"/>
        <v>0</v>
      </c>
      <c r="O70" s="3">
        <f t="shared" si="5"/>
        <v>0</v>
      </c>
      <c r="P70" s="2" t="s">
        <v>155</v>
      </c>
      <c r="Q70" s="2"/>
    </row>
    <row r="71" spans="1:17" x14ac:dyDescent="0.35">
      <c r="A71" s="58"/>
      <c r="B71" s="58"/>
      <c r="C71" s="2" t="s">
        <v>411</v>
      </c>
      <c r="D71" s="47" t="s">
        <v>833</v>
      </c>
      <c r="E71" s="47" t="s">
        <v>833</v>
      </c>
      <c r="F71" s="47" t="s">
        <v>834</v>
      </c>
      <c r="G71" s="2" t="s">
        <v>704</v>
      </c>
      <c r="H71" s="2" t="s">
        <v>835</v>
      </c>
      <c r="I71" s="5" t="s">
        <v>3212</v>
      </c>
      <c r="J71" s="47" t="s">
        <v>833</v>
      </c>
      <c r="K71" s="47" t="s">
        <v>833</v>
      </c>
      <c r="L71" s="47" t="s">
        <v>834</v>
      </c>
      <c r="M71" s="3">
        <f t="shared" si="3"/>
        <v>0</v>
      </c>
      <c r="N71" s="3">
        <f t="shared" si="4"/>
        <v>0</v>
      </c>
      <c r="O71" s="3">
        <f t="shared" si="5"/>
        <v>0</v>
      </c>
      <c r="P71" s="2" t="s">
        <v>251</v>
      </c>
      <c r="Q71" s="2"/>
    </row>
    <row r="72" spans="1:17" x14ac:dyDescent="0.35">
      <c r="A72" s="58"/>
      <c r="B72" s="58"/>
      <c r="C72" s="2" t="s">
        <v>441</v>
      </c>
      <c r="D72" s="47" t="s">
        <v>836</v>
      </c>
      <c r="E72" s="47" t="s">
        <v>836</v>
      </c>
      <c r="F72" s="47" t="s">
        <v>837</v>
      </c>
      <c r="G72" s="2" t="s">
        <v>713</v>
      </c>
      <c r="H72" s="2" t="s">
        <v>829</v>
      </c>
      <c r="I72" s="5" t="s">
        <v>3212</v>
      </c>
      <c r="J72" s="47" t="s">
        <v>836</v>
      </c>
      <c r="K72" s="47" t="s">
        <v>836</v>
      </c>
      <c r="L72" s="47" t="s">
        <v>837</v>
      </c>
      <c r="M72" s="3">
        <f t="shared" si="3"/>
        <v>0</v>
      </c>
      <c r="N72" s="3">
        <f t="shared" si="4"/>
        <v>0</v>
      </c>
      <c r="O72" s="3">
        <f t="shared" si="5"/>
        <v>0</v>
      </c>
      <c r="P72" s="2" t="s">
        <v>24</v>
      </c>
      <c r="Q72" s="2"/>
    </row>
    <row r="73" spans="1:17" x14ac:dyDescent="0.35">
      <c r="A73" s="58"/>
      <c r="B73" s="58"/>
      <c r="C73" s="2" t="s">
        <v>706</v>
      </c>
      <c r="D73" s="47" t="s">
        <v>838</v>
      </c>
      <c r="E73" s="47" t="s">
        <v>838</v>
      </c>
      <c r="F73" s="47" t="s">
        <v>839</v>
      </c>
      <c r="G73" s="2" t="s">
        <v>713</v>
      </c>
      <c r="H73" s="2" t="s">
        <v>832</v>
      </c>
      <c r="I73" s="5" t="s">
        <v>3212</v>
      </c>
      <c r="J73" s="47" t="s">
        <v>838</v>
      </c>
      <c r="K73" s="47" t="s">
        <v>838</v>
      </c>
      <c r="L73" s="47" t="s">
        <v>839</v>
      </c>
      <c r="M73" s="3">
        <f t="shared" si="3"/>
        <v>0</v>
      </c>
      <c r="N73" s="3">
        <f t="shared" si="4"/>
        <v>0</v>
      </c>
      <c r="O73" s="3">
        <f t="shared" si="5"/>
        <v>0</v>
      </c>
      <c r="P73" s="2" t="s">
        <v>151</v>
      </c>
      <c r="Q73" s="2"/>
    </row>
    <row r="74" spans="1:17" x14ac:dyDescent="0.35">
      <c r="A74" s="58"/>
      <c r="B74" s="58"/>
      <c r="C74" s="2" t="s">
        <v>709</v>
      </c>
      <c r="D74" s="47" t="s">
        <v>840</v>
      </c>
      <c r="E74" s="47" t="s">
        <v>840</v>
      </c>
      <c r="F74" s="47" t="s">
        <v>841</v>
      </c>
      <c r="G74" s="2" t="s">
        <v>713</v>
      </c>
      <c r="H74" s="2" t="s">
        <v>835</v>
      </c>
      <c r="I74" s="5" t="s">
        <v>3212</v>
      </c>
      <c r="J74" s="47" t="s">
        <v>840</v>
      </c>
      <c r="K74" s="47" t="s">
        <v>840</v>
      </c>
      <c r="L74" s="47" t="s">
        <v>841</v>
      </c>
      <c r="M74" s="3">
        <f t="shared" si="3"/>
        <v>0</v>
      </c>
      <c r="N74" s="3">
        <f t="shared" si="4"/>
        <v>0</v>
      </c>
      <c r="O74" s="3">
        <f t="shared" si="5"/>
        <v>0</v>
      </c>
      <c r="P74" s="2" t="s">
        <v>254</v>
      </c>
      <c r="Q74" s="2"/>
    </row>
    <row r="75" spans="1:17" x14ac:dyDescent="0.35">
      <c r="A75" s="58"/>
      <c r="B75" s="58"/>
      <c r="C75" s="2" t="s">
        <v>711</v>
      </c>
      <c r="D75" s="47" t="s">
        <v>842</v>
      </c>
      <c r="E75" s="47" t="s">
        <v>842</v>
      </c>
      <c r="F75" s="47" t="s">
        <v>843</v>
      </c>
      <c r="G75" s="2" t="s">
        <v>704</v>
      </c>
      <c r="H75" s="2" t="s">
        <v>844</v>
      </c>
      <c r="I75" s="5" t="s">
        <v>3212</v>
      </c>
      <c r="J75" s="47" t="s">
        <v>842</v>
      </c>
      <c r="K75" s="47" t="s">
        <v>842</v>
      </c>
      <c r="L75" s="47" t="s">
        <v>843</v>
      </c>
      <c r="M75" s="3">
        <f t="shared" si="3"/>
        <v>0</v>
      </c>
      <c r="N75" s="3">
        <f t="shared" si="4"/>
        <v>0</v>
      </c>
      <c r="O75" s="3">
        <f t="shared" si="5"/>
        <v>0</v>
      </c>
      <c r="P75" s="2" t="s">
        <v>283</v>
      </c>
      <c r="Q75" s="2"/>
    </row>
    <row r="76" spans="1:17" x14ac:dyDescent="0.35">
      <c r="A76" s="58"/>
      <c r="B76" s="58"/>
      <c r="C76" s="2" t="s">
        <v>715</v>
      </c>
      <c r="D76" s="47" t="s">
        <v>845</v>
      </c>
      <c r="E76" s="47" t="s">
        <v>845</v>
      </c>
      <c r="F76" s="47" t="s">
        <v>846</v>
      </c>
      <c r="G76" s="2" t="s">
        <v>704</v>
      </c>
      <c r="H76" s="2" t="s">
        <v>847</v>
      </c>
      <c r="I76" s="5" t="s">
        <v>3212</v>
      </c>
      <c r="J76" s="47" t="s">
        <v>845</v>
      </c>
      <c r="K76" s="47" t="s">
        <v>845</v>
      </c>
      <c r="L76" s="47" t="s">
        <v>846</v>
      </c>
      <c r="M76" s="3">
        <f t="shared" si="3"/>
        <v>0</v>
      </c>
      <c r="N76" s="3">
        <f t="shared" si="4"/>
        <v>0</v>
      </c>
      <c r="O76" s="3">
        <f t="shared" si="5"/>
        <v>0</v>
      </c>
      <c r="P76" s="2" t="s">
        <v>288</v>
      </c>
      <c r="Q76" s="2"/>
    </row>
    <row r="77" spans="1:17" x14ac:dyDescent="0.35">
      <c r="A77" s="58"/>
      <c r="B77" s="58"/>
      <c r="C77" s="2" t="s">
        <v>717</v>
      </c>
      <c r="D77" s="47" t="s">
        <v>848</v>
      </c>
      <c r="E77" s="47" t="s">
        <v>848</v>
      </c>
      <c r="F77" s="47" t="s">
        <v>849</v>
      </c>
      <c r="G77" s="2" t="s">
        <v>704</v>
      </c>
      <c r="H77" s="2" t="s">
        <v>850</v>
      </c>
      <c r="I77" s="5" t="s">
        <v>3212</v>
      </c>
      <c r="J77" s="47" t="s">
        <v>848</v>
      </c>
      <c r="K77" s="47" t="s">
        <v>848</v>
      </c>
      <c r="L77" s="47" t="s">
        <v>849</v>
      </c>
      <c r="M77" s="3">
        <f t="shared" si="3"/>
        <v>0</v>
      </c>
      <c r="N77" s="3">
        <f t="shared" si="4"/>
        <v>0</v>
      </c>
      <c r="O77" s="3">
        <f t="shared" si="5"/>
        <v>0</v>
      </c>
      <c r="P77" s="2" t="s">
        <v>292</v>
      </c>
      <c r="Q77" s="2"/>
    </row>
    <row r="78" spans="1:17" x14ac:dyDescent="0.35">
      <c r="A78" s="58"/>
      <c r="B78" s="58"/>
      <c r="C78" s="2" t="s">
        <v>764</v>
      </c>
      <c r="D78" s="47" t="s">
        <v>851</v>
      </c>
      <c r="E78" s="47" t="s">
        <v>851</v>
      </c>
      <c r="F78" s="47" t="s">
        <v>852</v>
      </c>
      <c r="G78" s="2" t="s">
        <v>713</v>
      </c>
      <c r="H78" s="2" t="s">
        <v>844</v>
      </c>
      <c r="I78" s="5" t="s">
        <v>3212</v>
      </c>
      <c r="J78" s="47" t="s">
        <v>851</v>
      </c>
      <c r="K78" s="47" t="s">
        <v>851</v>
      </c>
      <c r="L78" s="47" t="s">
        <v>852</v>
      </c>
      <c r="M78" s="3">
        <f t="shared" si="3"/>
        <v>0</v>
      </c>
      <c r="N78" s="3">
        <f t="shared" si="4"/>
        <v>0</v>
      </c>
      <c r="O78" s="3">
        <f t="shared" si="5"/>
        <v>0</v>
      </c>
      <c r="P78" s="2" t="s">
        <v>295</v>
      </c>
      <c r="Q78" s="2"/>
    </row>
    <row r="79" spans="1:17" x14ac:dyDescent="0.35">
      <c r="A79" s="58"/>
      <c r="B79" s="58"/>
      <c r="C79" s="2" t="s">
        <v>768</v>
      </c>
      <c r="D79" s="47" t="s">
        <v>853</v>
      </c>
      <c r="E79" s="47" t="s">
        <v>853</v>
      </c>
      <c r="F79" s="47" t="s">
        <v>854</v>
      </c>
      <c r="G79" s="2" t="s">
        <v>713</v>
      </c>
      <c r="H79" s="2" t="s">
        <v>847</v>
      </c>
      <c r="I79" s="5" t="s">
        <v>3212</v>
      </c>
      <c r="J79" s="47" t="s">
        <v>853</v>
      </c>
      <c r="K79" s="47" t="s">
        <v>853</v>
      </c>
      <c r="L79" s="47" t="s">
        <v>854</v>
      </c>
      <c r="M79" s="3">
        <f t="shared" si="3"/>
        <v>0</v>
      </c>
      <c r="N79" s="3">
        <f t="shared" si="4"/>
        <v>0</v>
      </c>
      <c r="O79" s="3">
        <f t="shared" si="5"/>
        <v>0</v>
      </c>
      <c r="P79" s="2" t="s">
        <v>300</v>
      </c>
      <c r="Q79" s="2"/>
    </row>
    <row r="80" spans="1:17" x14ac:dyDescent="0.35">
      <c r="A80" s="58"/>
      <c r="B80" s="58"/>
      <c r="C80" s="2" t="s">
        <v>771</v>
      </c>
      <c r="D80" s="47" t="s">
        <v>855</v>
      </c>
      <c r="E80" s="47" t="s">
        <v>855</v>
      </c>
      <c r="F80" s="47" t="s">
        <v>856</v>
      </c>
      <c r="G80" s="2" t="s">
        <v>713</v>
      </c>
      <c r="H80" s="2" t="s">
        <v>850</v>
      </c>
      <c r="I80" s="5" t="s">
        <v>3212</v>
      </c>
      <c r="J80" s="47" t="s">
        <v>855</v>
      </c>
      <c r="K80" s="47" t="s">
        <v>855</v>
      </c>
      <c r="L80" s="47" t="s">
        <v>856</v>
      </c>
      <c r="M80" s="3">
        <f t="shared" si="3"/>
        <v>0</v>
      </c>
      <c r="N80" s="3">
        <f t="shared" si="4"/>
        <v>0</v>
      </c>
      <c r="O80" s="3">
        <f t="shared" si="5"/>
        <v>0</v>
      </c>
      <c r="P80" s="2" t="s">
        <v>302</v>
      </c>
      <c r="Q80" s="2"/>
    </row>
    <row r="81" spans="1:17" x14ac:dyDescent="0.35">
      <c r="A81" s="2" t="s">
        <v>74</v>
      </c>
      <c r="B81" s="2" t="s">
        <v>857</v>
      </c>
      <c r="C81" s="2" t="s">
        <v>177</v>
      </c>
      <c r="D81" s="47" t="s">
        <v>858</v>
      </c>
      <c r="E81" s="47" t="s">
        <v>858</v>
      </c>
      <c r="F81" s="47" t="s">
        <v>858</v>
      </c>
      <c r="G81" s="2" t="s">
        <v>859</v>
      </c>
      <c r="H81" s="2" t="s">
        <v>860</v>
      </c>
      <c r="I81" s="5" t="s">
        <v>3212</v>
      </c>
      <c r="J81" s="47" t="s">
        <v>858</v>
      </c>
      <c r="K81" s="47" t="s">
        <v>858</v>
      </c>
      <c r="L81" s="47" t="s">
        <v>858</v>
      </c>
      <c r="M81" s="3">
        <f t="shared" si="3"/>
        <v>0</v>
      </c>
      <c r="N81" s="3">
        <f t="shared" si="4"/>
        <v>0</v>
      </c>
      <c r="O81" s="3">
        <f t="shared" si="5"/>
        <v>0</v>
      </c>
      <c r="P81" s="2" t="s">
        <v>114</v>
      </c>
      <c r="Q81" s="2"/>
    </row>
    <row r="82" spans="1:17" x14ac:dyDescent="0.35">
      <c r="A82" s="2" t="s">
        <v>80</v>
      </c>
      <c r="B82" s="2" t="s">
        <v>861</v>
      </c>
      <c r="C82" s="2" t="s">
        <v>177</v>
      </c>
      <c r="D82" s="47" t="s">
        <v>862</v>
      </c>
      <c r="E82" s="47" t="s">
        <v>862</v>
      </c>
      <c r="F82" s="47" t="s">
        <v>862</v>
      </c>
      <c r="G82" s="2" t="s">
        <v>863</v>
      </c>
      <c r="H82" s="2" t="s">
        <v>860</v>
      </c>
      <c r="I82" s="5" t="s">
        <v>3212</v>
      </c>
      <c r="J82" s="47" t="s">
        <v>862</v>
      </c>
      <c r="K82" s="47" t="s">
        <v>862</v>
      </c>
      <c r="L82" s="47" t="s">
        <v>862</v>
      </c>
      <c r="M82" s="3">
        <f t="shared" si="3"/>
        <v>0</v>
      </c>
      <c r="N82" s="3">
        <f t="shared" si="4"/>
        <v>0</v>
      </c>
      <c r="O82" s="3">
        <f t="shared" si="5"/>
        <v>0</v>
      </c>
      <c r="P82" s="2" t="s">
        <v>114</v>
      </c>
      <c r="Q82" s="2"/>
    </row>
    <row r="83" spans="1:17" x14ac:dyDescent="0.35">
      <c r="A83" s="58" t="s">
        <v>90</v>
      </c>
      <c r="B83" s="58" t="s">
        <v>865</v>
      </c>
      <c r="C83" s="2" t="s">
        <v>177</v>
      </c>
      <c r="D83" s="47" t="s">
        <v>866</v>
      </c>
      <c r="E83" s="47" t="s">
        <v>866</v>
      </c>
      <c r="F83" s="47" t="s">
        <v>866</v>
      </c>
      <c r="G83" s="2" t="s">
        <v>867</v>
      </c>
      <c r="H83" s="2" t="s">
        <v>868</v>
      </c>
      <c r="I83" s="5" t="s">
        <v>3212</v>
      </c>
      <c r="J83" s="47" t="s">
        <v>866</v>
      </c>
      <c r="K83" s="47" t="s">
        <v>866</v>
      </c>
      <c r="L83" s="47" t="s">
        <v>866</v>
      </c>
      <c r="M83" s="3">
        <f t="shared" si="3"/>
        <v>0</v>
      </c>
      <c r="N83" s="3">
        <f t="shared" si="4"/>
        <v>0</v>
      </c>
      <c r="O83" s="3">
        <f t="shared" si="5"/>
        <v>0</v>
      </c>
      <c r="P83" s="2" t="s">
        <v>114</v>
      </c>
      <c r="Q83" s="2"/>
    </row>
    <row r="84" spans="1:17" x14ac:dyDescent="0.35">
      <c r="A84" s="58"/>
      <c r="B84" s="58"/>
      <c r="C84" s="2" t="s">
        <v>407</v>
      </c>
      <c r="D84" s="47" t="s">
        <v>869</v>
      </c>
      <c r="E84" s="47" t="s">
        <v>869</v>
      </c>
      <c r="F84" s="47" t="s">
        <v>869</v>
      </c>
      <c r="G84" s="2" t="s">
        <v>867</v>
      </c>
      <c r="H84" s="2" t="s">
        <v>870</v>
      </c>
      <c r="I84" s="5" t="s">
        <v>3212</v>
      </c>
      <c r="J84" s="47" t="s">
        <v>869</v>
      </c>
      <c r="K84" s="47" t="s">
        <v>869</v>
      </c>
      <c r="L84" s="47" t="s">
        <v>869</v>
      </c>
      <c r="M84" s="3">
        <f t="shared" si="3"/>
        <v>0</v>
      </c>
      <c r="N84" s="3">
        <f t="shared" si="4"/>
        <v>0</v>
      </c>
      <c r="O84" s="3">
        <f t="shared" si="5"/>
        <v>0</v>
      </c>
      <c r="P84" s="2" t="s">
        <v>305</v>
      </c>
      <c r="Q84" s="2"/>
    </row>
    <row r="85" spans="1:17" x14ac:dyDescent="0.35">
      <c r="A85" s="58" t="s">
        <v>95</v>
      </c>
      <c r="B85" s="58" t="s">
        <v>871</v>
      </c>
      <c r="C85" s="2" t="s">
        <v>177</v>
      </c>
      <c r="D85" s="47" t="s">
        <v>866</v>
      </c>
      <c r="E85" s="47" t="s">
        <v>866</v>
      </c>
      <c r="F85" s="47" t="s">
        <v>866</v>
      </c>
      <c r="G85" s="2" t="s">
        <v>872</v>
      </c>
      <c r="H85" s="2" t="s">
        <v>868</v>
      </c>
      <c r="I85" s="5" t="s">
        <v>3212</v>
      </c>
      <c r="J85" s="47" t="s">
        <v>866</v>
      </c>
      <c r="K85" s="47" t="s">
        <v>866</v>
      </c>
      <c r="L85" s="47" t="s">
        <v>866</v>
      </c>
      <c r="M85" s="3">
        <f t="shared" si="3"/>
        <v>0</v>
      </c>
      <c r="N85" s="3">
        <f t="shared" si="4"/>
        <v>0</v>
      </c>
      <c r="O85" s="3">
        <f t="shared" si="5"/>
        <v>0</v>
      </c>
      <c r="P85" s="2" t="s">
        <v>114</v>
      </c>
      <c r="Q85" s="2"/>
    </row>
    <row r="86" spans="1:17" x14ac:dyDescent="0.35">
      <c r="A86" s="58"/>
      <c r="B86" s="58"/>
      <c r="C86" s="2" t="s">
        <v>407</v>
      </c>
      <c r="D86" s="47" t="s">
        <v>873</v>
      </c>
      <c r="E86" s="47" t="s">
        <v>873</v>
      </c>
      <c r="F86" s="47" t="s">
        <v>873</v>
      </c>
      <c r="G86" s="2" t="s">
        <v>872</v>
      </c>
      <c r="H86" s="2" t="s">
        <v>870</v>
      </c>
      <c r="I86" s="5" t="s">
        <v>3212</v>
      </c>
      <c r="J86" s="47" t="s">
        <v>873</v>
      </c>
      <c r="K86" s="47" t="s">
        <v>873</v>
      </c>
      <c r="L86" s="47" t="s">
        <v>873</v>
      </c>
      <c r="M86" s="3">
        <f t="shared" si="3"/>
        <v>0</v>
      </c>
      <c r="N86" s="3">
        <f t="shared" si="4"/>
        <v>0</v>
      </c>
      <c r="O86" s="3">
        <f t="shared" si="5"/>
        <v>0</v>
      </c>
      <c r="P86" s="2" t="s">
        <v>305</v>
      </c>
      <c r="Q86" s="2"/>
    </row>
  </sheetData>
  <mergeCells count="18">
    <mergeCell ref="A69:A80"/>
    <mergeCell ref="B69:B80"/>
    <mergeCell ref="A83:A84"/>
    <mergeCell ref="B83:B84"/>
    <mergeCell ref="A85:A86"/>
    <mergeCell ref="B85:B86"/>
    <mergeCell ref="A29:A37"/>
    <mergeCell ref="B29:B37"/>
    <mergeCell ref="A38:A49"/>
    <mergeCell ref="B38:B49"/>
    <mergeCell ref="A51:A68"/>
    <mergeCell ref="B51:B68"/>
    <mergeCell ref="A2:A10"/>
    <mergeCell ref="B2:B10"/>
    <mergeCell ref="A11:A19"/>
    <mergeCell ref="B11:B19"/>
    <mergeCell ref="A20:A28"/>
    <mergeCell ref="B20:B2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8"/>
  <sheetViews>
    <sheetView zoomScaleNormal="100" workbookViewId="0"/>
  </sheetViews>
  <sheetFormatPr defaultRowHeight="14.5" x14ac:dyDescent="0.35"/>
  <cols>
    <col min="1" max="1" width="8" customWidth="1"/>
    <col min="2" max="2" width="50" customWidth="1"/>
    <col min="3" max="6" width="30" customWidth="1"/>
    <col min="7" max="8" width="50" customWidth="1"/>
    <col min="9" max="9" width="30" style="13" customWidth="1"/>
    <col min="10" max="15" width="30" customWidth="1"/>
    <col min="16" max="16" width="15" customWidth="1"/>
  </cols>
  <sheetData>
    <row r="1" spans="1:17" ht="29" x14ac:dyDescent="0.35">
      <c r="A1" s="1" t="s">
        <v>0</v>
      </c>
      <c r="B1" s="1" t="s">
        <v>1</v>
      </c>
      <c r="C1" s="1" t="s">
        <v>2</v>
      </c>
      <c r="D1" s="1" t="s">
        <v>3</v>
      </c>
      <c r="E1" s="1" t="s">
        <v>4</v>
      </c>
      <c r="F1" s="1" t="s">
        <v>5</v>
      </c>
      <c r="G1" s="1" t="s">
        <v>6</v>
      </c>
      <c r="H1" s="1" t="s">
        <v>7</v>
      </c>
      <c r="I1" s="11" t="s">
        <v>8</v>
      </c>
      <c r="J1" s="11" t="s">
        <v>3209</v>
      </c>
      <c r="K1" s="11" t="s">
        <v>3210</v>
      </c>
      <c r="L1" s="1" t="s">
        <v>3211</v>
      </c>
      <c r="M1" s="1" t="s">
        <v>9</v>
      </c>
      <c r="N1" s="1" t="s">
        <v>10</v>
      </c>
      <c r="O1" s="1" t="s">
        <v>11</v>
      </c>
      <c r="P1" s="1" t="s">
        <v>12</v>
      </c>
      <c r="Q1" s="2"/>
    </row>
    <row r="2" spans="1:17" x14ac:dyDescent="0.35">
      <c r="A2" s="58" t="s">
        <v>13</v>
      </c>
      <c r="B2" s="58" t="s">
        <v>874</v>
      </c>
      <c r="C2" s="2" t="s">
        <v>177</v>
      </c>
      <c r="D2" s="47" t="s">
        <v>875</v>
      </c>
      <c r="E2" s="47" t="s">
        <v>875</v>
      </c>
      <c r="F2" s="47" t="s">
        <v>875</v>
      </c>
      <c r="G2" s="2" t="s">
        <v>876</v>
      </c>
      <c r="H2" s="2" t="s">
        <v>877</v>
      </c>
      <c r="I2" s="15" t="s">
        <v>3212</v>
      </c>
      <c r="J2" s="47" t="s">
        <v>875</v>
      </c>
      <c r="K2" s="47" t="s">
        <v>875</v>
      </c>
      <c r="L2" s="47" t="s">
        <v>875</v>
      </c>
      <c r="M2" s="3">
        <f>((J2-D2)/J2)*100</f>
        <v>0</v>
      </c>
      <c r="N2" s="3">
        <f>((K2-E2)/K2)*100</f>
        <v>0</v>
      </c>
      <c r="O2" s="3">
        <f>((L2-F2)/L2)*100</f>
        <v>0</v>
      </c>
      <c r="P2" s="2" t="s">
        <v>188</v>
      </c>
      <c r="Q2" s="2"/>
    </row>
    <row r="3" spans="1:17" x14ac:dyDescent="0.35">
      <c r="A3" s="58"/>
      <c r="B3" s="58"/>
      <c r="C3" s="2" t="s">
        <v>407</v>
      </c>
      <c r="D3" s="47" t="s">
        <v>502</v>
      </c>
      <c r="E3" s="47" t="s">
        <v>502</v>
      </c>
      <c r="F3" s="47" t="s">
        <v>502</v>
      </c>
      <c r="G3" s="2" t="s">
        <v>878</v>
      </c>
      <c r="H3" s="2" t="s">
        <v>879</v>
      </c>
      <c r="I3" s="15" t="s">
        <v>3212</v>
      </c>
      <c r="J3" s="47" t="s">
        <v>502</v>
      </c>
      <c r="K3" s="47" t="s">
        <v>502</v>
      </c>
      <c r="L3" s="47" t="s">
        <v>502</v>
      </c>
      <c r="M3" s="3">
        <f t="shared" ref="M3:M18" si="0">((J3-D3)/J3)*100</f>
        <v>0</v>
      </c>
      <c r="N3" s="3">
        <f t="shared" ref="N3:N18" si="1">((K3-E3)/K3)*100</f>
        <v>0</v>
      </c>
      <c r="O3" s="3">
        <f t="shared" ref="O3:O18" si="2">((L3-F3)/L3)*100</f>
        <v>0</v>
      </c>
      <c r="P3" s="2" t="s">
        <v>216</v>
      </c>
      <c r="Q3" s="2"/>
    </row>
    <row r="4" spans="1:17" x14ac:dyDescent="0.35">
      <c r="A4" s="58" t="s">
        <v>32</v>
      </c>
      <c r="B4" s="58" t="s">
        <v>880</v>
      </c>
      <c r="C4" s="2" t="s">
        <v>177</v>
      </c>
      <c r="D4" s="47" t="s">
        <v>56</v>
      </c>
      <c r="E4" s="47" t="s">
        <v>56</v>
      </c>
      <c r="F4" s="47" t="s">
        <v>56</v>
      </c>
      <c r="G4" s="2" t="s">
        <v>876</v>
      </c>
      <c r="H4" s="2" t="s">
        <v>877</v>
      </c>
      <c r="I4" s="15" t="s">
        <v>3212</v>
      </c>
      <c r="J4" s="47" t="s">
        <v>56</v>
      </c>
      <c r="K4" s="47" t="s">
        <v>56</v>
      </c>
      <c r="L4" s="47" t="s">
        <v>56</v>
      </c>
      <c r="M4" s="3">
        <f t="shared" si="0"/>
        <v>0</v>
      </c>
      <c r="N4" s="3">
        <f t="shared" si="1"/>
        <v>0</v>
      </c>
      <c r="O4" s="3">
        <f t="shared" si="2"/>
        <v>0</v>
      </c>
      <c r="P4" s="2" t="s">
        <v>188</v>
      </c>
      <c r="Q4" s="2"/>
    </row>
    <row r="5" spans="1:17" x14ac:dyDescent="0.35">
      <c r="A5" s="58"/>
      <c r="B5" s="58"/>
      <c r="C5" s="2" t="s">
        <v>407</v>
      </c>
      <c r="D5" s="47" t="s">
        <v>882</v>
      </c>
      <c r="E5" s="47" t="s">
        <v>882</v>
      </c>
      <c r="F5" s="47" t="s">
        <v>882</v>
      </c>
      <c r="G5" s="2" t="s">
        <v>878</v>
      </c>
      <c r="H5" s="2" t="s">
        <v>879</v>
      </c>
      <c r="I5" s="15" t="s">
        <v>3212</v>
      </c>
      <c r="J5" s="47" t="s">
        <v>882</v>
      </c>
      <c r="K5" s="47" t="s">
        <v>882</v>
      </c>
      <c r="L5" s="47" t="s">
        <v>882</v>
      </c>
      <c r="M5" s="3">
        <f t="shared" si="0"/>
        <v>0</v>
      </c>
      <c r="N5" s="3">
        <f t="shared" si="1"/>
        <v>0</v>
      </c>
      <c r="O5" s="3">
        <f t="shared" si="2"/>
        <v>0</v>
      </c>
      <c r="P5" s="2" t="s">
        <v>216</v>
      </c>
      <c r="Q5" s="2"/>
    </row>
    <row r="6" spans="1:17" x14ac:dyDescent="0.35">
      <c r="A6" s="58" t="s">
        <v>40</v>
      </c>
      <c r="B6" s="58" t="s">
        <v>883</v>
      </c>
      <c r="C6" s="2" t="s">
        <v>177</v>
      </c>
      <c r="D6" s="47" t="s">
        <v>468</v>
      </c>
      <c r="E6" s="47" t="s">
        <v>142</v>
      </c>
      <c r="F6" s="47" t="s">
        <v>142</v>
      </c>
      <c r="G6" s="2" t="s">
        <v>884</v>
      </c>
      <c r="H6" s="2" t="s">
        <v>885</v>
      </c>
      <c r="I6" s="15" t="s">
        <v>3212</v>
      </c>
      <c r="J6" s="47" t="s">
        <v>468</v>
      </c>
      <c r="K6" s="47" t="s">
        <v>142</v>
      </c>
      <c r="L6" s="47" t="s">
        <v>142</v>
      </c>
      <c r="M6" s="3">
        <f t="shared" si="0"/>
        <v>0</v>
      </c>
      <c r="N6" s="3">
        <f t="shared" si="1"/>
        <v>0</v>
      </c>
      <c r="O6" s="3">
        <f t="shared" si="2"/>
        <v>0</v>
      </c>
      <c r="P6" s="2" t="s">
        <v>188</v>
      </c>
      <c r="Q6" s="2"/>
    </row>
    <row r="7" spans="1:17" x14ac:dyDescent="0.35">
      <c r="A7" s="58"/>
      <c r="B7" s="58"/>
      <c r="C7" s="2" t="s">
        <v>407</v>
      </c>
      <c r="D7" s="47" t="s">
        <v>887</v>
      </c>
      <c r="E7" s="47" t="s">
        <v>888</v>
      </c>
      <c r="F7" s="47" t="s">
        <v>888</v>
      </c>
      <c r="G7" s="2" t="s">
        <v>889</v>
      </c>
      <c r="H7" s="2" t="s">
        <v>890</v>
      </c>
      <c r="I7" s="15" t="s">
        <v>3212</v>
      </c>
      <c r="J7" s="47" t="s">
        <v>887</v>
      </c>
      <c r="K7" s="47" t="s">
        <v>888</v>
      </c>
      <c r="L7" s="47" t="s">
        <v>888</v>
      </c>
      <c r="M7" s="3">
        <f t="shared" si="0"/>
        <v>0</v>
      </c>
      <c r="N7" s="3">
        <f t="shared" si="1"/>
        <v>0</v>
      </c>
      <c r="O7" s="3">
        <f t="shared" si="2"/>
        <v>0</v>
      </c>
      <c r="P7" s="2" t="s">
        <v>216</v>
      </c>
      <c r="Q7" s="2"/>
    </row>
    <row r="8" spans="1:17" x14ac:dyDescent="0.35">
      <c r="A8" s="58" t="s">
        <v>47</v>
      </c>
      <c r="B8" s="58" t="s">
        <v>892</v>
      </c>
      <c r="C8" s="2" t="s">
        <v>177</v>
      </c>
      <c r="D8" s="47" t="s">
        <v>893</v>
      </c>
      <c r="E8" s="47" t="s">
        <v>893</v>
      </c>
      <c r="F8" s="47" t="s">
        <v>893</v>
      </c>
      <c r="G8" s="2" t="s">
        <v>884</v>
      </c>
      <c r="H8" s="2" t="s">
        <v>885</v>
      </c>
      <c r="I8" s="15" t="s">
        <v>3212</v>
      </c>
      <c r="J8" s="47" t="s">
        <v>893</v>
      </c>
      <c r="K8" s="47" t="s">
        <v>893</v>
      </c>
      <c r="L8" s="47" t="s">
        <v>893</v>
      </c>
      <c r="M8" s="3">
        <f t="shared" si="0"/>
        <v>0</v>
      </c>
      <c r="N8" s="3">
        <f t="shared" si="1"/>
        <v>0</v>
      </c>
      <c r="O8" s="3">
        <f t="shared" si="2"/>
        <v>0</v>
      </c>
      <c r="P8" s="2" t="s">
        <v>188</v>
      </c>
      <c r="Q8" s="2"/>
    </row>
    <row r="9" spans="1:17" x14ac:dyDescent="0.35">
      <c r="A9" s="58"/>
      <c r="B9" s="58"/>
      <c r="C9" s="2" t="s">
        <v>407</v>
      </c>
      <c r="D9" s="47" t="s">
        <v>895</v>
      </c>
      <c r="E9" s="47" t="s">
        <v>895</v>
      </c>
      <c r="F9" s="47" t="s">
        <v>895</v>
      </c>
      <c r="G9" s="2" t="s">
        <v>889</v>
      </c>
      <c r="H9" s="2" t="s">
        <v>890</v>
      </c>
      <c r="I9" s="15" t="s">
        <v>3212</v>
      </c>
      <c r="J9" s="47" t="s">
        <v>895</v>
      </c>
      <c r="K9" s="47" t="s">
        <v>895</v>
      </c>
      <c r="L9" s="47" t="s">
        <v>895</v>
      </c>
      <c r="M9" s="3">
        <f t="shared" si="0"/>
        <v>0</v>
      </c>
      <c r="N9" s="3">
        <f t="shared" si="1"/>
        <v>0</v>
      </c>
      <c r="O9" s="3">
        <f t="shared" si="2"/>
        <v>0</v>
      </c>
      <c r="P9" s="2" t="s">
        <v>216</v>
      </c>
      <c r="Q9" s="2"/>
    </row>
    <row r="10" spans="1:17" s="10" customFormat="1" x14ac:dyDescent="0.35">
      <c r="A10" s="59" t="s">
        <v>53</v>
      </c>
      <c r="B10" s="59" t="s">
        <v>897</v>
      </c>
      <c r="C10" s="8" t="s">
        <v>177</v>
      </c>
      <c r="D10" s="47" t="s">
        <v>886</v>
      </c>
      <c r="E10" s="47" t="s">
        <v>886</v>
      </c>
      <c r="F10" s="47" t="s">
        <v>886</v>
      </c>
      <c r="G10" s="8" t="s">
        <v>898</v>
      </c>
      <c r="H10" s="8" t="s">
        <v>899</v>
      </c>
      <c r="I10" s="15" t="s">
        <v>3212</v>
      </c>
      <c r="J10" s="48" t="s">
        <v>886</v>
      </c>
      <c r="K10" s="48" t="s">
        <v>886</v>
      </c>
      <c r="L10" s="48" t="s">
        <v>886</v>
      </c>
      <c r="M10" s="9">
        <f t="shared" si="0"/>
        <v>0</v>
      </c>
      <c r="N10" s="9">
        <f t="shared" si="1"/>
        <v>0</v>
      </c>
      <c r="O10" s="9">
        <f t="shared" si="2"/>
        <v>0</v>
      </c>
      <c r="P10" s="8" t="s">
        <v>188</v>
      </c>
      <c r="Q10" s="8"/>
    </row>
    <row r="11" spans="1:17" s="10" customFormat="1" x14ac:dyDescent="0.35">
      <c r="A11" s="59"/>
      <c r="B11" s="59"/>
      <c r="C11" s="8" t="s">
        <v>407</v>
      </c>
      <c r="D11" s="47" t="s">
        <v>886</v>
      </c>
      <c r="E11" s="47" t="s">
        <v>886</v>
      </c>
      <c r="F11" s="47" t="s">
        <v>886</v>
      </c>
      <c r="G11" s="8" t="s">
        <v>900</v>
      </c>
      <c r="H11" s="8" t="s">
        <v>901</v>
      </c>
      <c r="I11" s="15" t="s">
        <v>3212</v>
      </c>
      <c r="J11" s="48" t="s">
        <v>886</v>
      </c>
      <c r="K11" s="48" t="s">
        <v>886</v>
      </c>
      <c r="L11" s="48" t="s">
        <v>886</v>
      </c>
      <c r="M11" s="9">
        <f t="shared" si="0"/>
        <v>0</v>
      </c>
      <c r="N11" s="9">
        <f t="shared" si="1"/>
        <v>0</v>
      </c>
      <c r="O11" s="9">
        <f t="shared" si="2"/>
        <v>0</v>
      </c>
      <c r="P11" s="8" t="s">
        <v>216</v>
      </c>
      <c r="Q11" s="8"/>
    </row>
    <row r="12" spans="1:17" s="10" customFormat="1" x14ac:dyDescent="0.35">
      <c r="A12" s="59" t="s">
        <v>59</v>
      </c>
      <c r="B12" s="59" t="s">
        <v>902</v>
      </c>
      <c r="C12" s="8" t="s">
        <v>177</v>
      </c>
      <c r="D12" s="47" t="s">
        <v>903</v>
      </c>
      <c r="E12" s="47" t="s">
        <v>903</v>
      </c>
      <c r="F12" s="47" t="s">
        <v>903</v>
      </c>
      <c r="G12" s="8" t="s">
        <v>904</v>
      </c>
      <c r="H12" s="8" t="s">
        <v>899</v>
      </c>
      <c r="I12" s="15" t="s">
        <v>3212</v>
      </c>
      <c r="J12" s="48" t="s">
        <v>903</v>
      </c>
      <c r="K12" s="48" t="s">
        <v>903</v>
      </c>
      <c r="L12" s="48" t="s">
        <v>903</v>
      </c>
      <c r="M12" s="9">
        <f t="shared" si="0"/>
        <v>0</v>
      </c>
      <c r="N12" s="9">
        <f t="shared" si="1"/>
        <v>0</v>
      </c>
      <c r="O12" s="9">
        <f t="shared" si="2"/>
        <v>0</v>
      </c>
      <c r="P12" s="8" t="s">
        <v>188</v>
      </c>
      <c r="Q12" s="8"/>
    </row>
    <row r="13" spans="1:17" s="10" customFormat="1" x14ac:dyDescent="0.35">
      <c r="A13" s="59"/>
      <c r="B13" s="59"/>
      <c r="C13" s="8" t="s">
        <v>407</v>
      </c>
      <c r="D13" s="47" t="s">
        <v>906</v>
      </c>
      <c r="E13" s="47" t="s">
        <v>906</v>
      </c>
      <c r="F13" s="47" t="s">
        <v>906</v>
      </c>
      <c r="G13" s="8" t="s">
        <v>900</v>
      </c>
      <c r="H13" s="8" t="s">
        <v>901</v>
      </c>
      <c r="I13" s="15" t="s">
        <v>3212</v>
      </c>
      <c r="J13" s="48" t="s">
        <v>906</v>
      </c>
      <c r="K13" s="48" t="s">
        <v>906</v>
      </c>
      <c r="L13" s="48" t="s">
        <v>906</v>
      </c>
      <c r="M13" s="9">
        <f t="shared" si="0"/>
        <v>0</v>
      </c>
      <c r="N13" s="9">
        <f t="shared" si="1"/>
        <v>0</v>
      </c>
      <c r="O13" s="9">
        <f t="shared" si="2"/>
        <v>0</v>
      </c>
      <c r="P13" s="8" t="s">
        <v>216</v>
      </c>
      <c r="Q13" s="8"/>
    </row>
    <row r="14" spans="1:17" s="10" customFormat="1" x14ac:dyDescent="0.35">
      <c r="A14" s="59" t="s">
        <v>64</v>
      </c>
      <c r="B14" s="59" t="s">
        <v>908</v>
      </c>
      <c r="C14" s="8" t="s">
        <v>177</v>
      </c>
      <c r="D14" s="47" t="s">
        <v>909</v>
      </c>
      <c r="E14" s="47" t="s">
        <v>909</v>
      </c>
      <c r="F14" s="47" t="s">
        <v>909</v>
      </c>
      <c r="G14" s="8" t="s">
        <v>876</v>
      </c>
      <c r="H14" s="8" t="s">
        <v>877</v>
      </c>
      <c r="I14" s="15" t="s">
        <v>3212</v>
      </c>
      <c r="J14" s="48" t="s">
        <v>909</v>
      </c>
      <c r="K14" s="48" t="s">
        <v>909</v>
      </c>
      <c r="L14" s="48" t="s">
        <v>909</v>
      </c>
      <c r="M14" s="9">
        <f t="shared" si="0"/>
        <v>0</v>
      </c>
      <c r="N14" s="9">
        <f t="shared" si="1"/>
        <v>0</v>
      </c>
      <c r="O14" s="9">
        <f t="shared" si="2"/>
        <v>0</v>
      </c>
      <c r="P14" s="8" t="s">
        <v>188</v>
      </c>
      <c r="Q14" s="8"/>
    </row>
    <row r="15" spans="1:17" s="10" customFormat="1" x14ac:dyDescent="0.35">
      <c r="A15" s="59"/>
      <c r="B15" s="59"/>
      <c r="C15" s="8" t="s">
        <v>407</v>
      </c>
      <c r="D15" s="47" t="s">
        <v>911</v>
      </c>
      <c r="E15" s="47" t="s">
        <v>911</v>
      </c>
      <c r="F15" s="47" t="s">
        <v>911</v>
      </c>
      <c r="G15" s="8" t="s">
        <v>878</v>
      </c>
      <c r="H15" s="8" t="s">
        <v>879</v>
      </c>
      <c r="I15" s="15" t="s">
        <v>3212</v>
      </c>
      <c r="J15" s="48" t="s">
        <v>911</v>
      </c>
      <c r="K15" s="48" t="s">
        <v>911</v>
      </c>
      <c r="L15" s="48" t="s">
        <v>911</v>
      </c>
      <c r="M15" s="9">
        <f t="shared" si="0"/>
        <v>0</v>
      </c>
      <c r="N15" s="9">
        <f t="shared" si="1"/>
        <v>0</v>
      </c>
      <c r="O15" s="9">
        <f t="shared" si="2"/>
        <v>0</v>
      </c>
      <c r="P15" s="8" t="s">
        <v>216</v>
      </c>
      <c r="Q15" s="8"/>
    </row>
    <row r="16" spans="1:17" s="10" customFormat="1" x14ac:dyDescent="0.35">
      <c r="A16" s="59" t="s">
        <v>69</v>
      </c>
      <c r="B16" s="59" t="s">
        <v>912</v>
      </c>
      <c r="C16" s="8" t="s">
        <v>177</v>
      </c>
      <c r="D16" s="47" t="s">
        <v>416</v>
      </c>
      <c r="E16" s="47" t="s">
        <v>416</v>
      </c>
      <c r="F16" s="47" t="s">
        <v>416</v>
      </c>
      <c r="G16" s="8" t="s">
        <v>884</v>
      </c>
      <c r="H16" s="8" t="s">
        <v>885</v>
      </c>
      <c r="I16" s="15" t="s">
        <v>3212</v>
      </c>
      <c r="J16" s="48" t="s">
        <v>416</v>
      </c>
      <c r="K16" s="48" t="s">
        <v>416</v>
      </c>
      <c r="L16" s="48" t="s">
        <v>416</v>
      </c>
      <c r="M16" s="9">
        <f t="shared" si="0"/>
        <v>0</v>
      </c>
      <c r="N16" s="9">
        <f t="shared" si="1"/>
        <v>0</v>
      </c>
      <c r="O16" s="9">
        <f t="shared" si="2"/>
        <v>0</v>
      </c>
      <c r="P16" s="8" t="s">
        <v>188</v>
      </c>
      <c r="Q16" s="8"/>
    </row>
    <row r="17" spans="1:17" s="10" customFormat="1" x14ac:dyDescent="0.35">
      <c r="A17" s="59"/>
      <c r="B17" s="59"/>
      <c r="C17" s="8" t="s">
        <v>407</v>
      </c>
      <c r="D17" s="47" t="s">
        <v>891</v>
      </c>
      <c r="E17" s="47" t="s">
        <v>891</v>
      </c>
      <c r="F17" s="47" t="s">
        <v>891</v>
      </c>
      <c r="G17" s="8" t="s">
        <v>889</v>
      </c>
      <c r="H17" s="8" t="s">
        <v>890</v>
      </c>
      <c r="I17" s="15" t="s">
        <v>3212</v>
      </c>
      <c r="J17" s="48" t="s">
        <v>891</v>
      </c>
      <c r="K17" s="48" t="s">
        <v>891</v>
      </c>
      <c r="L17" s="48" t="s">
        <v>891</v>
      </c>
      <c r="M17" s="9">
        <f t="shared" si="0"/>
        <v>0</v>
      </c>
      <c r="N17" s="9">
        <f t="shared" si="1"/>
        <v>0</v>
      </c>
      <c r="O17" s="9">
        <f t="shared" si="2"/>
        <v>0</v>
      </c>
      <c r="P17" s="8" t="s">
        <v>216</v>
      </c>
      <c r="Q17" s="8"/>
    </row>
    <row r="18" spans="1:17" x14ac:dyDescent="0.35">
      <c r="A18" s="2" t="s">
        <v>74</v>
      </c>
      <c r="B18" s="2" t="s">
        <v>914</v>
      </c>
      <c r="C18" s="2" t="s">
        <v>177</v>
      </c>
      <c r="D18" s="47" t="s">
        <v>190</v>
      </c>
      <c r="E18" s="47" t="s">
        <v>190</v>
      </c>
      <c r="F18" s="47" t="s">
        <v>190</v>
      </c>
      <c r="G18" s="2" t="s">
        <v>915</v>
      </c>
      <c r="H18" s="2" t="s">
        <v>890</v>
      </c>
      <c r="I18" s="15" t="s">
        <v>3212</v>
      </c>
      <c r="J18" s="47" t="s">
        <v>190</v>
      </c>
      <c r="K18" s="47" t="s">
        <v>190</v>
      </c>
      <c r="L18" s="47" t="s">
        <v>190</v>
      </c>
      <c r="M18" s="3">
        <f t="shared" si="0"/>
        <v>0</v>
      </c>
      <c r="N18" s="3">
        <f t="shared" si="1"/>
        <v>0</v>
      </c>
      <c r="O18" s="3">
        <f t="shared" si="2"/>
        <v>0</v>
      </c>
      <c r="P18" s="2" t="s">
        <v>188</v>
      </c>
      <c r="Q18" s="2"/>
    </row>
  </sheetData>
  <mergeCells count="16">
    <mergeCell ref="A14:A15"/>
    <mergeCell ref="B14:B15"/>
    <mergeCell ref="A16:A17"/>
    <mergeCell ref="B16:B17"/>
    <mergeCell ref="A8:A9"/>
    <mergeCell ref="B8:B9"/>
    <mergeCell ref="A10:A11"/>
    <mergeCell ref="B10:B11"/>
    <mergeCell ref="A12:A13"/>
    <mergeCell ref="B12:B13"/>
    <mergeCell ref="A2:A3"/>
    <mergeCell ref="B2:B3"/>
    <mergeCell ref="A4:A5"/>
    <mergeCell ref="B4:B5"/>
    <mergeCell ref="A6:A7"/>
    <mergeCell ref="B6:B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CoverPage</vt:lpstr>
      <vt:lpstr>Introduction</vt:lpstr>
      <vt:lpstr>adc</vt:lpstr>
      <vt:lpstr>bfx</vt:lpstr>
      <vt:lpstr>can_17_mcmcan</vt:lpstr>
      <vt:lpstr>cantrcv_17_v9251</vt:lpstr>
      <vt:lpstr>cantrcv_17_w9255</vt:lpstr>
      <vt:lpstr>crc</vt:lpstr>
      <vt:lpstr>dio</vt:lpstr>
      <vt:lpstr>dma</vt:lpstr>
      <vt:lpstr>dsadc</vt:lpstr>
      <vt:lpstr>eth_17_gethmac</vt:lpstr>
      <vt:lpstr>eth_17_gethmacv2</vt:lpstr>
      <vt:lpstr>fee</vt:lpstr>
      <vt:lpstr>fls_17_dmu</vt:lpstr>
      <vt:lpstr>flsloader</vt:lpstr>
      <vt:lpstr>fr_17_eray</vt:lpstr>
      <vt:lpstr>gpt</vt:lpstr>
      <vt:lpstr>icu_17_timerip</vt:lpstr>
      <vt:lpstr>lin_17_asclin</vt:lpstr>
      <vt:lpstr>mcallib</vt:lpstr>
      <vt:lpstr>mcu</vt:lpstr>
      <vt:lpstr>ocu</vt:lpstr>
      <vt:lpstr>port</vt:lpstr>
      <vt:lpstr>pwm_17_gtmccu6</vt:lpstr>
      <vt:lpstr>smu</vt:lpstr>
      <vt:lpstr>spi</vt:lpstr>
      <vt:lpstr>uart</vt:lpstr>
      <vt:lpstr>wdg_17_scu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Balachandran Vennila (IFIN ATV MC PD SW LPS MCAL)</cp:lastModifiedBy>
  <dcterms:created xsi:type="dcterms:W3CDTF">2022-09-26T12:44:58Z</dcterms:created>
  <dcterms:modified xsi:type="dcterms:W3CDTF">2023-07-04T14:50:39Z</dcterms:modified>
</cp:coreProperties>
</file>